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9635" windowHeight="7650" tabRatio="987"/>
  </bookViews>
  <sheets>
    <sheet name="Problem" sheetId="9" r:id="rId1"/>
    <sheet name="reach" sheetId="1" r:id="rId2"/>
    <sheet name="profile_visits" sheetId="4" r:id="rId3"/>
    <sheet name="new_followers" sheetId="5" r:id="rId4"/>
    <sheet name="content" sheetId="8" r:id="rId5"/>
    <sheet name="age_gender" sheetId="3" r:id="rId6"/>
    <sheet name="top_city" sheetId="6" r:id="rId7"/>
    <sheet name="top_countries" sheetId="7" r:id="rId8"/>
  </sheets>
  <definedNames>
    <definedName name="_xlnm._FilterDatabase" localSheetId="2" hidden="1">profile_visits!$A$1:$D$658</definedName>
    <definedName name="_xlnm._FilterDatabase" localSheetId="4" hidden="1">content!$A$1:$S$174</definedName>
  </definedNames>
  <calcPr calcId="144525"/>
  <pivotCaches>
    <pivotCache cacheId="0" r:id="rId9"/>
  </pivotCaches>
</workbook>
</file>

<file path=xl/sharedStrings.xml><?xml version="1.0" encoding="utf-8"?>
<sst xmlns="http://schemas.openxmlformats.org/spreadsheetml/2006/main" count="1125" uniqueCount="423">
  <si>
    <t xml:space="preserve">total instagram followers </t>
  </si>
  <si>
    <t>Date</t>
  </si>
  <si>
    <t>Instagram reach</t>
  </si>
  <si>
    <t>Sum of Instagram reach</t>
  </si>
  <si>
    <t>Column Labels</t>
  </si>
  <si>
    <t>Row Labels</t>
  </si>
  <si>
    <t>2022</t>
  </si>
  <si>
    <t>2023</t>
  </si>
  <si>
    <t>Grand Total</t>
  </si>
  <si>
    <t>Jan</t>
  </si>
  <si>
    <t>Feb</t>
  </si>
  <si>
    <t>Mar</t>
  </si>
  <si>
    <t>Apr</t>
  </si>
  <si>
    <t>May</t>
  </si>
  <si>
    <t>Jun</t>
  </si>
  <si>
    <t>Jul</t>
  </si>
  <si>
    <t>Aug</t>
  </si>
  <si>
    <t>Sep</t>
  </si>
  <si>
    <t>Oct</t>
  </si>
  <si>
    <t>Nov</t>
  </si>
  <si>
    <t>Dec</t>
  </si>
  <si>
    <t>Instagram followers visit</t>
  </si>
  <si>
    <t>Reach</t>
  </si>
  <si>
    <t>New Instagram followers</t>
  </si>
  <si>
    <t>Post ID</t>
  </si>
  <si>
    <t>Account ID</t>
  </si>
  <si>
    <t>Account username</t>
  </si>
  <si>
    <t>Account name</t>
  </si>
  <si>
    <t>Description</t>
  </si>
  <si>
    <t>Duration (secs)</t>
  </si>
  <si>
    <t>Publish time_new</t>
  </si>
  <si>
    <t>Permalink</t>
  </si>
  <si>
    <t>Post type</t>
  </si>
  <si>
    <t>Comment</t>
  </si>
  <si>
    <t>Impressions</t>
  </si>
  <si>
    <t>Shares</t>
  </si>
  <si>
    <t>Follows</t>
  </si>
  <si>
    <t>3s views</t>
  </si>
  <si>
    <t>Likes</t>
  </si>
  <si>
    <t>Comments</t>
  </si>
  <si>
    <t>Saves</t>
  </si>
  <si>
    <t>dataanalystduo</t>
  </si>
  <si>
    <t>Kalpesh Ghadigaonkar &amp; Aditi Gangar</t>
  </si>
  <si>
    <t>How to find a good project idea❓
Follow @dataanalystduo 
.
.
#data #dataanalytics #datascience #reels #trendingreels</t>
  </si>
  <si>
    <t>https://www.instagram.com/reel/Clp84_SD3wK/</t>
  </si>
  <si>
    <t>IG reel</t>
  </si>
  <si>
    <t>Lifetime</t>
  </si>
  <si>
    <t>What is Data Analytics❓
Follow @dataanalystduo 
.
.
#data #dataanalytics #datascience #reels #trendingreels</t>
  </si>
  <si>
    <t>https://www.instagram.com/reel/Clshv37Dezb/</t>
  </si>
  <si>
    <t>Why data is considered as valuable resource?
.
.
.
Follow @dataanalystduo 
.
.
#data #dataanalytics #datascience #reels #trendingreels</t>
  </si>
  <si>
    <t>https://www.instagram.com/reel/ClvGCCAD-vt/</t>
  </si>
  <si>
    <t>Coding Blocks - CAREER BOOTCAMP
PAY AFTER PLACEMENT PROGRAM:-
✅ 100% Placement Guarantee 
✅ Zero upfront fees
✅ Landing you to Minimum 5 LPA job if not then no fees charged
For more details, check link in bio. 
.
.
.
Follow @dataanalystduo 
.
.
#data #dataanalytics #datascience #reels #trending</t>
  </si>
  <si>
    <t>https://www.instagram.com/reel/ClyiQqBjFRZ/</t>
  </si>
  <si>
    <t>Is MEDIAN better than MEAN?🤔
In general, the mean is a better measure of central tendency when the dataset is symmetrical and does not have outliers. 
The median is a better measure when the dataset is skewed or has outliers. It is important to carefully consider the characteristics of the dataset when deciding which measure of central tendency to use.
.
.
.
Follow @dataanalystduo 
.
.
#data #dataanalytics #datascience #reels #trendingreels</t>
  </si>
  <si>
    <t>https://www.instagram.com/reel/Cl0QQbWDITK/</t>
  </si>
  <si>
    <t>ChatGPT is a large language model, which uses algorithms to analyze a massive corpus of text, often scraped from the internet, to respond to user requests in language that can sound surprisingly human.
ChatGPT has been developed by OpenAI, which is a research institute and company that focuses on developing artificial intelligence technology in a responsible and safe way. 
.
.
.
Follow @dataanalystduo 
.
.
#data #dataanalytics #datascience #reels #trendingreels #chatgpt #openai #ai</t>
  </si>
  <si>
    <t>https://www.instagram.com/reel/Cl1bAb-D1_K/</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</si>
  <si>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#trendingreels</t>
  </si>
  <si>
    <t>https://www.instagram.com/reel/Cl3eVvEDwhN/</t>
  </si>
  <si>
    <t>Can Descriptive Statistics be misleading? 🤔 - Part 1
Let’s find out today. 
.
.
.
Follow @dataanalystduo 
.
.
#data #dataanalytics #datascience #reels #trending #statistics #dataanalystduo</t>
  </si>
  <si>
    <t>https://www.instagram.com/reel/Cl588SEDdKY/</t>
  </si>
  <si>
    <t>Can Descriptive Statistics be misleading? 🤔 - Part 2
What do you think? Comment below!
.
.
.
Follow @dataanalystduo 
.
.
#data #dataanalytics #datascience #reels #trending</t>
  </si>
  <si>
    <t>https://www.instagram.com/reel/Cl8ntysjqWc/</t>
  </si>
  <si>
    <t>Four Myths about starting in Data Science ✅
.
.
.
Follow @dataanalystduo 
.
.
#data #dataanalytics #datascience #reels #trendingreels</t>
  </si>
  <si>
    <t>https://www.instagram.com/reel/Cl_MorFj1Cp/</t>
  </si>
  <si>
    <t>Three books to learn Statistics for Data Science 📈📊📉
.
.
.
Follow @dataanalystduo 
.
.
#data #dataanalytics #datascience #reels #trending #statistics #dataanalystduo</t>
  </si>
  <si>
    <t>https://www.instagram.com/reel/CmBIRedjdY8/</t>
  </si>
  <si>
    <t>Tools I use as a Statistical Analyst 🛠️
.
.
.
Follow @dataanalystduo 
.
.
.
#data #dataanalytics #datascience #reels #trending</t>
  </si>
  <si>
    <t>https://www.instagram.com/reel/CmEYJyJD5zT/</t>
  </si>
  <si>
    <t>My first real-world machine learning project 🎥🎬🍿
.
.
.
Follow @dataanalystduo 
.
.
#data #dataanalytics #datascience #reels #trendingreels #dataanalystduo</t>
  </si>
  <si>
    <t>https://www.instagram.com/reel/CmG66WHjDhX/</t>
  </si>
  <si>
    <t>Right course/institute for learning Data Science is difficult to find. We understand that there are tons of option in the market but these tips will definitely help you narrow down. 
All the best. Happy Learning !
#education #datascience #dataanalytics #dataanalyst #dataenthusiast #datascientist #job #career #certificate #course #institute #college #university</t>
  </si>
  <si>
    <t>https://www.instagram.com/reel/CmJfi4cjQkq/</t>
  </si>
  <si>
    <t>Data Analyst vs Business Analyst 👨🏽‍💻
.
.
.
Follow @dataanalystduo 
.
.
#data #dataanalytics #datascience #reels #trendingreels</t>
  </si>
  <si>
    <t>https://www.instagram.com/reel/CmMHLUSDa9K/</t>
  </si>
  <si>
    <t>Budget friendly version: Best online data science courses?
One our favourite platform Udemy.
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
But you need to make sure you complete the courses if you buy it.. Otherwise, you are just wasting money
Courses recommended:
·  SQL for Data Science by Imtiaz Ahmad.
·  Zero to Hero in Python by Jose Portilla
·  Python for Data Science &amp; ML by Jose Portilla
·  Statistics for Data Science by 365 careers.
·  Microsoft Power BI Desktop for Business Intelligence By Maven Analytics
·  Microsoft Excel - Excel from Beginner to Advanced
#datascience #datascientist #dataanalyst #dataanalytics #bigdata #course #education #udemy #productivity #upskilling #learning</t>
  </si>
  <si>
    <t>https://www.instagram.com/reel/CmOqGePjj_a/</t>
  </si>
  <si>
    <t>The Empirical Rule can be useful in a variety of real-life situations where data is collected and analyzed. Here’s how I have used it at my work as a Data Analyst
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
.
.
.
Follow @dataanalystduo 
.
.
#data #dataanalytics #datascience #reels #trendingreels #statistics #ai #reel</t>
  </si>
  <si>
    <t>https://www.instagram.com/reel/CmRQk8TjDkz/</t>
  </si>
  <si>
    <t>#freeeducation Comment below the name of your favourite data YouTuber.
YouTube is a fantastic platform that has so much of valuable resources. Also, It is one of the most affordable place to learn Data Science.
Knowing where to study is crucial, and we have trusted these YouTubers’ work over few years now and we truly love these YouTubers.
.
.
.
Follow @dataanalystduo 
.
.
.
#data #dataanalytics #datascience #reels #trending #youtube</t>
  </si>
  <si>
    <t>https://www.instagram.com/reel/CmTy9zZDqO0/</t>
  </si>
  <si>
    <t>Virtual internships may not be the traditional route, but they’re a flexible and convenient way to gain experience in the industry. #virtualinternship #internlife 
Also, these are becoming an increasingly popular option for those looking to gain real-world experience in their chosen field.
This is not a sponsored post. But theforage.com is a great place to get virtual internship. 
📣IMPORTANT📣
Remember to mention about this internship under certificate section of your resume (if you do it from theforage.com)
#datascience #bigdata #machinelearning #artificialintelligence #datascientist
#deeplearning #datamining #datanalytics #dataviz #python 
Follow @dataanalystduo</t>
  </si>
  <si>
    <t>https://www.instagram.com/reel/CmWXybgjyws/</t>
  </si>
  <si>
    <t>*READ CAPTION*
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
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
“Did you know that there’s a strong correlation between exercise and mental health? So next time you’re feeling down, try going for a walk or hitting the gym!”
.
.
.
Follow @dataanalystduo 
.
.
#data #dataanalytics #datascience #reels #trendingreels #statistics #nuggetsofstatistics</t>
  </si>
  <si>
    <t>https://www.instagram.com/reel/CmY9SwGDUfp/</t>
  </si>
  <si>
    <t>Python is the go-to language for data analysts looking to harness the power of big data. With its extensive libraries and intuitive syntax, Python makes it easy to clean, analyze, and visualize data, giving you the insights you need to make informed decisions. 
.
.
Follow @dataanalystduo 
.
.
.
#data #dataanalytics #datascience #reels #trending #python # ai #dataanalyst</t>
  </si>
  <si>
    <t>https://www.instagram.com/reel/Cmbg3kkDl3c/</t>
  </si>
  <si>
    <t>Pro tip for Data Enthusiasts #2 - Build Projects
.
.
.
Follow @dataanalystduo 
.
.
#data #dataanalytics #datascience #reels #trendingreels #statistics</t>
  </si>
  <si>
    <t>https://www.instagram.com/reel/CmeQa1TDFGu/</t>
  </si>
  <si>
    <t>Data Visualisation - Part 1 - Categorical Data 
- Frequency Table
- Bar Chart
- Pie Chart
- Pareto Chart
.
.
.
Follow @dataanalystduo 
.
.
#data #dataanalytics #datascience #reels #trending #datavisualization</t>
  </si>
  <si>
    <t>https://www.instagram.com/reel/CmguLoPj2Ge/</t>
  </si>
  <si>
    <t>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t>
  </si>
  <si>
    <t>https://www.instagram.com/reel/CmjeuLtjvsw/</t>
  </si>
  <si>
    <t>Use @datalemur to start your interview preparations. 
.
.
.
Follow @dataanalystduo
.
.
.
#data #dataanalytics #datascience #reels #trending #datavisualization #sql #interview #interviewtips</t>
  </si>
  <si>
    <t>https://www.instagram.com/reel/Cml0uNXDAv4/</t>
  </si>
  <si>
    <t>This is the harsh reality of a Data Analyst job.
1️⃣ Dealing with extremely messy data
2️⃣ Much of your work will be discarded. 
3️⃣ The majority of the time, you will either spend time on cleaning the data or doing feature engineering
4️⃣ Constant upskilling yourself.
.
.
.
Follow @dataanalystduo
.
.
.
#data #dataanalytics #datascience #reels #trending #datavisualisation #job #reality</t>
  </si>
  <si>
    <t>https://www.instagram.com/reel/CmoZTVjDpJ2/</t>
  </si>
  <si>
    <t>This is how data analysis is used to take business decisions. 
.
.
.
Follow @dataanalystduo
.
.
.
#data #dataanalytics #datascience #reels #trending #datavisualisation #businessanalyst #businessanalytics</t>
  </si>
  <si>
    <t>https://www.instagram.com/reel/Cmq-T_yDbPM/</t>
  </si>
  <si>
    <t>You should add the following in the extracurricular section of your resume
1️⃣ Organize events related to the field
2️⃣ Document your learnings 
3️⃣ Participate in hackathons or challenges
.
.
.
Follow @dataanalystduo
.
.
.
#data #dataanalytics #datascience #reels #trending #resume #extracurricular #tips #hackathons</t>
  </si>
  <si>
    <t>https://www.instagram.com/reel/Cmtiq96js4_/</t>
  </si>
  <si>
    <t>Statistics is the Science of
✅ Collecting 
✅ Analysing 
✅ Interpreting 
✅ Presenting data
.
.
.
Follow @dataanalystduo 
.
.
#data #dataanalytics #datascience #reels #trending #statistics #dataanalyst #datascientists</t>
  </si>
  <si>
    <t>https://www.instagram.com/reel/CmwH1Z2DLgQ/</t>
  </si>
  <si>
    <t>Link in bio for 1:1 resume review. Book Now.
.
.
.
Follow @dataanalystduo 
.
.
#data #dataanalytics #datascience #reels #trending #statistics #dataanalyst #datascientists #resume #resumetips</t>
  </si>
  <si>
    <t>https://www.instagram.com/reel/CmysoIpD80V/</t>
  </si>
  <si>
    <t>🔸 Customer churn is one of the most important metrics for a growing business to evaluate. 
🔸 While it’s not the happiest measure, it’s a number that can give your company the hard truth about its customer retention.
🔸 It is the percentage of customers that stopped using your company’s product or service during a certain time frame.
🔸 It’s important because it costs more to acquire new customers than it does to retain existing customers.
If you found this useful, follow @dataanalystduo
#datascience #dataanalyst #dataanalytics #ai #ml</t>
  </si>
  <si>
    <t>https://www.instagram.com/reel/CoHq0OeDrJR/</t>
  </si>
  <si>
    <t>Data Analyst roadmap ‼️
🔺Statistics 
🔺SQL
🔺Excel
🔺Power BI/ Tableau
🔺Python 
.
.
.
Follow @dataanalystduo
.
.
.
#datascience #dataanalyst #dataanalytics #roadmap #ml #ai</t>
  </si>
  <si>
    <t>https://www.instagram.com/p/CpPxGiwDNlW/</t>
  </si>
  <si>
    <t>IG carousel</t>
  </si>
  <si>
    <t>You can learn Data Analytics in less than ₹5000. 
Just follow the step by step process you will end up with a good project portfolio! 
Follow @dataanalystduo
#datascience #dataanalyst #dataanalytics #roadmap #ml #ai #statistics #python #sql</t>
  </si>
  <si>
    <t>https://www.instagram.com/p/Cqfm9LuP58m/</t>
  </si>
  <si>
    <t>It’s easy to fall into the trap of doing projects that seem impressive at first glance but could actually hurt your chances of landing your dream job. 🙁
Here are some projects that hurt you more than they help you:
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
2️⃣Hand-written digit classification on the MNIST dataset. This dataset is another popular choice for beginner data scientists, but it’s become so common that it no longer stands out. It’s important to choose datasets that showcase your ability to tackle more complex problems.
3️⃣Flower species classification using the iris dataset. Like the Titanic and MNIST datasets, the iris dataset has been used so often that it’s lost its value as a showcase of your skills. It’s important to choose datasets that are unique and challenging.
So, what should you do instead? 🤔
Look for datasets that are more niche or unique, and demonstrate your ability to tackle more complex problems. 
Use your personal projects to showcase your creativity, problem-solving skills, and ability to communicate your results effectively. 
And remember, it’s not just about doing a project - it’s about demonstrating your value as a data scientist and showcasing your ability to solve real-world problems.
Follow @dataanalystduo
#datascience #dataanalyst #dataanalytics #projects #dataanalystduo #onestopstatistics #trending #explore</t>
  </si>
  <si>
    <t>https://www.instagram.com/reel/Crs2gAdsvrB/</t>
  </si>
  <si>
    <t>As a data aspirant or professional, it’s essential to spend your free time wisely. Instead of binge-watching Netflix, here are five productive things you can do in the evening:
1.	Practice coding for your next interview: Whether you’re a fresher or an experienced data professional, being interview-ready is crucial. 
2.	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
3.	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
4.	Read data science blogs: Staying up-to-date with the latest trends and technologies in data science is essential. Towards Data Science is an excellent website where you can find a plethora of data science blogs and articles.
5.	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
#datascience #reel #data #statistics #dataanalytics #dataanalyst #explore #reelsinstagram #netflix</t>
  </si>
  <si>
    <t>https://www.instagram.com/reel/CruwhQ2swGp/</t>
  </si>
  <si>
    <t>Join the discord community!
By joining our Discord server, you'll have the opportunity to:
- [x] Engage in enriching conversations: Discuss topics you're passionate about with fellow members who share your interests.
- [x] Access valuable resources: Benefit from a vast array of resources shared by community members, including helpful articles, tutorials, and exclusive content.
- [x] Participate in exciting events: Take part in interactive events, such as workshops, expert sessions, and Q&amp;A sessions with us. 
- [x] Network and collaborate: Connect with individuals from different backgrounds and industries. Forge new connections, exchange ideas, and potentially collaborate on projects with talented individuals.
Follow @dataanalystduo 
#datascience #dataanalytics #data #discord #community #dataanalyst #datascientist #ai #ml</t>
  </si>
  <si>
    <t>https://www.instagram.com/p/Cs88WnMv6oZ/</t>
  </si>
  <si>
    <t>@dataanalystduo x @datatodestiny | Diverse Projects, Diverse Skills 🎯
It is important to have a diverse set of projects which showcase your diverse skills. 
You could have projects focused on data cleaning and preprocessing, exploratory data analysis, building dashboards, or simply data extraction.
This variety proves that you possess a comprehensive skill set required to handle different stages of the data analysis pipeline.
Diversifying your projects highlights your versatility as an analyst and captures the attention of potential employers.
#projects #projectportfolio #dataanalytics #datanalysis #datascience #ai #statistics #dataanalyst #skills</t>
  </si>
  <si>
    <t>https://www.instagram.com/reel/CvZvENas4yc/</t>
  </si>
  <si>
    <t>Three important data analytics tools to learn in 2023.
1️⃣ SQL allows you to extract, sort, and filter data, as well as update and delete records.
2️⃣ Python has a vast ecosystem of libraries and frameworks that make it easy to work with data, perform complex calculations, and build machine learning models.
3️⃣ Power BI allows you to connect to a wide variety of data sources, clean and transform your data, and create compelling visualizations that help you communicate your insights effectively.
.
.
.
Follow @dataanalystduo 
.
.
.
#datascience #dataanalyst #dataanalytics #python #sql #powerbi</t>
  </si>
  <si>
    <t>https://www.instagram.com/reel/CneeO5qjqxy/</t>
  </si>
  <si>
    <t>Excel, PowerPoint, Word and OneNote are the most underrated tools from Microsoft Office suite.
.
.
.
Follow @dataanalystduo
.
.
.
#datascience #dataanalyst #dataanalytics #python #sql #powerbi #excel #powerpoint #onenote #word</t>
  </si>
  <si>
    <t>https://www.instagram.com/reel/CnjsMjBjwmr/</t>
  </si>
  <si>
    <t>Outliers in Data and why they are important .
.
.
Follow @dataanalystduo
.
.
.
#datascience #dataanalyst #dataanalytics #statistics #outliers</t>
  </si>
  <si>
    <t>https://www.instagram.com/reel/CnowyJMDjL8/</t>
  </si>
  <si>
    <t>Insights vs Observations.
.
.
.
Follow @dataanalystduo
.
.
.
#datascience #dataanalyst #dataanalytics</t>
  </si>
  <si>
    <t>https://www.instagram.com/reel/CnrmfB3joKm/</t>
  </si>
  <si>
    <t>READ CAPTION 👇🏼
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
☑️ To start, it’s a good idea to build a strong foundation in basic statistical concepts.
☑️ Next, you’ll have to learn tools and technologies that are commonly used in data analytics. Some popular ones include 
1️⃣ SQL for Data extraction, Data Cleaning and Data Manipulation
2️⃣ Python for Data Analysis or Data Modelling
3️⃣ Tableau or Power BI for Data Visualization
4️⃣ Excel could do all of these things but with smaller datasets
☑️ Another important aspect is the understanding of the business perspective of data, for this, you’ll have to read and explore various use cases. 
☑️ Additionally, in 2023, there will be a focus on big data and the cloud. You must be familiar with technologies like
✅ Hadoop
✅ Spark
✅ AWS/Azure/GCP
☑️ Finally, you should focus on building a strong portfolio to showcase your skills to potential employers.
.
.
.
Follow @dataanalystduo
.
.
.
#datascience #dataanalyst #dataanalytics #roadmap #ml #ai</t>
  </si>
  <si>
    <t>https://www.instagram.com/reel/Cnt6I-PjWlb/</t>
  </si>
  <si>
    <t>This is a how Data Analyst, Business Analyst, Data Scientists and Data Engineer work together in a team,
✅ Data analysts focus on analyzing data to provide insights for the business. 
✅ Business Analyst aligns data insights with business goals. 
✅ Data Scientist uses machine learning and statistical models to uncover hidden insights. 
✅ Data Engineer ensures that data is properly stored and organized for easy access.
.
.
.
Follow @dataanalystduo
.
.
.
#datascience #dataanalyst #dataanalytics #roadmap #ml #ai</t>
  </si>
  <si>
    <t>https://www.instagram.com/reel/CnzEhcaDZru/</t>
  </si>
  <si>
    <t>This is how a retail giant uses data science 🤩
Which domain next⁉️
.
.
.
Follow @dataanalystduo
.
.
.
#datascience #dataanalyst #dataanalytics #ai #ml</t>
  </si>
  <si>
    <t>https://www.instagram.com/reel/Cn4Nl9ejqQ0/</t>
  </si>
  <si>
    <t>Data science is changing the way we think about football. It can be used to analyze a team and players’ performances. 
Tracking metrics like passing accuracy, running speed, distance covered, team tactics, formations, and player movements can help coaches and managers can make better team selection, training, and tactical decisions.
Data science is also used in scouting and the transfer market.
.
.
.
Follow @dataanalystduo
.
.
.
#datascience #dataanalyst #dataanalytics #roadmap #ml #ai</t>
  </si>
  <si>
    <t>https://www.instagram.com/reel/Cn9Xs4Nj33q/</t>
  </si>
  <si>
    <t>SQL should be the first language to learn when it comes to data analytics. 
✅ The first reason SQL is so important is that it is the primary language used to interact with relational databases. 
✅ SQL allows you to retrieve, delete, update, and insert data from a relational database, which is critical to any data analytics task. 
✅ It enables you to extract specific data you need and filter it based on certain criteria, which is the foundation of any data analytics task.
✅ Another reason SQL is so important is that it is a widely used language in the industry.
✅ SQL is a simple to learn.
It’s easy to understand and use, and the learning curve is not steep.
.
.
.
Follow @dataanalystduo
.
.
.
#datascience #dataanalyst #dataanalytics #ai #ml #sql</t>
  </si>
  <si>
    <t>https://www.instagram.com/reel/CoChVUkjRIE/</t>
  </si>
  <si>
    <t>Data Science is at the heart of @netflix_in 
Here’s are different ways Netflix uses data science.
☑️ Personalised recommendations 
☑️ Content Development 
☑️ Customized marketing
.
.
.
Follow @dataanalystduo
.
.
.
#datascience #dataanalyst #dataanalytics #roadmap #ml #ai</t>
  </si>
  <si>
    <t>https://www.instagram.com/reel/CpSV3rUjaoq/</t>
  </si>
  <si>
    <t>*Not sponsored* just genuine recommendation.
This Udemy course offers a unique opportunity to learn business analysis while simultaneously working on a amazing project for your portfolio.. 
Do check it out : Link is in the bio!
Follow @dataanalystduo 
#sql #learning #database #bussinessanalyst #data #datascience #ai #dataanalytics #dataanlaytics</t>
  </si>
  <si>
    <t>https://www.instagram.com/reel/Cs_o35JsiKo/</t>
  </si>
  <si>
    <t>@zomato the popular food delivery 🍕 and restaurant🍴discovery platform use data science to drive its business operations and gain a competitive edge.
➖ One of the key ways they use data science is to optimize their delivery routes.🚚
➖ They also use data science to analyze customer reviews 👍🏼👎🏼 and ratings to provide more accurate recommendations. 
From delivery routes to customer engagement, Zomato leverages data science to improve every aspect of its business.
If you found this useful, follow @dataanalystduo 
#datascience #dataanalyst #dataanalytics #ai #ml</t>
  </si>
  <si>
    <t>https://www.instagram.com/reel/CoM0dGrDzS7/</t>
  </si>
  <si>
    <t>These five words are important to understand statistics ‼️
🔺Population 
🔺Sample
🔺Parameter
🔺Statistic
🔺Variable 
.
.
.
Follow @dataanalystduo
.
.
.
#datascience #dataanalyst #dataanalytics #roadmap #ml #ai #statistics</t>
  </si>
  <si>
    <t>https://www.instagram.com/p/CpU6uYPDNMl/</t>
  </si>
  <si>
    <t>Just because two things are correlated, it doesn’t necessarily mean that one causes the other.
We can’t jump to conclusions and say that one causes the other.
It’s important to understand the difference between correlation and causation. 
We need to look for evidence and test our assumptions before making conclusions.
You need to be skeptical and not jump to conclusions without further research. 
Follow @dataanalystduo for more such content. 
#datascience #dataanalytics #dataanalyst #statistics #trending #dataanalystduo #onestopstatistics</t>
  </si>
  <si>
    <t>https://www.instagram.com/reel/CryFZtiO3So/</t>
  </si>
  <si>
    <t>End to End Machine Learning steps 🥶
Follow @dataanalystduo 
#datascience #dataanalyst #dataanalytics #dataanalystduo #statistics #onestopstatistics #onestopanalytics #statistics #machinelearning #ml</t>
  </si>
  <si>
    <t>https://www.instagram.com/p/CtB_nUbPeA7/</t>
  </si>
  <si>
    <t>@dataanalystduo x @datatodestiny | Quality Over Quantity 
Rather than aiming for many projects, prioritize quality and depth in your portfolio. 
Select a handful of projects that you are truly proud of and invest time in making them exceptional. 
Concentrate on building a portfolio that showcases your best work, attention to detail, and commitment to delivering impactful insights.
Your top projects will create a lasting impression on potential employers or clients. 
#projects #projectportfolio #dataanalytics #datanalysis #datascience #ai #statistics #dataanalyst</t>
  </si>
  <si>
    <t>https://www.instagram.com/reel/Cve2yxyN2zA/</t>
  </si>
  <si>
    <t>We have always said if you’re new to the field and don’t have a relevant education or you’re just looking to upskill, 
then Google Data Analytics Professional Certificate program on Coursera along with a good project portfolio is the perfect way to kickstart your career.
☑️ Beginner-level and requires no prior experience
☑️ Taught by Google and comes with a Certificate upon completion + access to Google’s hiring consortium of 150+ employers
☑️ Teaches job-ready skills for an entry-level data analyst role in ~6 months
☑️ 75% of Google certificate grads report career improvement, and the median salary for entry-level data analysts is ~$74k in the US
☑️ Program is completely self-paced and fully online
☑️ Rated 4.8 out of 5 stars
Follow @dataanalystduo
#coursera #datascience #dataanalyst #dataanalytics</t>
  </si>
  <si>
    <t>https://www.instagram.com/reel/CpkWXYAj-GI/</t>
  </si>
  <si>
    <t>If you found this useful, let us know in the comments. 
If you're looking to advance your career, but feeling unsure about which direction to take, 𝒍𝒆𝒕'𝒔 𝒕𝒂𝒍𝒌. 
You can check the link in the bio to book a 1:1 call.
Follow @dataanalystduo for more content on Statistics &amp; Data Analytics.
#datascience #dataanalytics #ml #resume</t>
  </si>
  <si>
    <t>https://www.instagram.com/p/Cpm8P27Dwhp/</t>
  </si>
  <si>
    <t>Best example of sampling in real world is to calculate a TRP of the show.
Sampling - one of the widely used techniques for research work. Quality of sampling will directly determine the accuracy of the research as well as it’s results.
.
.
.
Follow @dataanalystduo
.
.
.
#datascience #dataanalyst #dataanalytics #roadmap #ml #ai #statistics</t>
  </si>
  <si>
    <t>https://www.instagram.com/reel/CppiQA0DY7K/</t>
  </si>
  <si>
    <t>Just sharing my thoughts! 
Follow @dataanalystduo
#datascience #dataanalyst #dataanalytics #roadmap #ml #ai #statistics</t>
  </si>
  <si>
    <t>https://www.instagram.com/p/CpuWEKgD3Fz/</t>
  </si>
  <si>
    <t>Let me know, how many you got correct? 
SQL should be your #1 priority when you start learning data analytics. 
Follow @dataanalystduo
#datascience #dataanalyst #dataanalytics #roadmap #ml #ai #statistics #sql</t>
  </si>
  <si>
    <t>https://www.instagram.com/p/Cpztb5hjDoA/</t>
  </si>
  <si>
    <t>https://www.instagram.com/reel/Cp2SNx-rB7Q/</t>
  </si>
  <si>
    <t>Udemy! Udemy! Udemy!
Follow @dataanalystduo
#datascience #dataanalyst #dataanalytics #roadmap #ml #ai #statistics #udemy</t>
  </si>
  <si>
    <t>https://www.instagram.com/p/Cp46Z8hDZBp/</t>
  </si>
  <si>
    <t>I’m loving python these days😬
Follow @dataanalystduo
#datascience #dataanalyst #dataanalytics #roadmap #ml #ai #statistics #python</t>
  </si>
  <si>
    <t>https://www.instagram.com/reel/Cp7fMFarQbk/</t>
  </si>
  <si>
    <t>I’m not asking you to be an influencer but built your personal brand 🔝
Follow @dataanalystduo
#datascience #dataanalyst #dataanalytics #roadmap #ml #ai #statistics #personalbranding</t>
  </si>
  <si>
    <t>https://www.instagram.com/p/CqAei_nr0ML/</t>
  </si>
  <si>
    <t>‼️Stay Tuned for Statistics workshop‼️
Follow @dataanalystduo
#datascience #dataanalyst #dataanalytics #roadmap #ml #ai #statistics #python #statistics</t>
  </si>
  <si>
    <t>https://www.instagram.com/reel/CqDKIE9rIeL/</t>
  </si>
  <si>
    <t>How to choose the right institution to learn Data Science? 
Follow @dataanalystduo
#datascience #dataanalyst #dataanalytics #roadmap #ml #ai #statistics #institute</t>
  </si>
  <si>
    <t>https://www.instagram.com/p/CqIGCI-Ln6Z/</t>
  </si>
  <si>
    <t>Statistics workshop soon. Follow for more updates.
Sachin or Virat? Who is the best batsman in test cricket⁉️ 
Follow @dataanalystduo
#datascience #dataanalyst #dataanalytics #roadmap #ml #ai #statistics</t>
  </si>
  <si>
    <t>https://www.instagram.com/reel/CqNkK-ALQys/</t>
  </si>
  <si>
    <t>Hey Guys, I just realized we never actually introduced ourselves 😆 
This post is dedicated to us 😄
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
Our Instagram account gives us a platform to share our ​love for teaching statistics with the rest of the world. ​We also help people transition their careers into data ​analytics.
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If you're looking to advance your career, but feeling unsure about which direction to take, 𝒍𝒆𝒕'𝒔 𝒕𝒂𝒍𝒌. You can check out the link in the bio to book a 1:1 call. 
If you made it till the end, you are the real one😁
#explorepage #viral #datascience #ai #ml #dataanalytics #statistics</t>
  </si>
  <si>
    <t>https://www.instagram.com/p/CqSm8FDLYwP/</t>
  </si>
  <si>
    <t>IG image</t>
  </si>
  <si>
    <t>Statistics workshop soon. Follow for more updates. ‼️
Who is the best batsman according to you ⁉️😬
Follow @dataanalystduo
#datascience #dataanalyst #dataanalytics #roadmap #ml #ai #statistics</t>
  </si>
  <si>
    <t>https://www.instagram.com/reel/CqVLtForNIf/</t>
  </si>
  <si>
    <t>I’m also a normal human being and I make mistakes too. 
Follow @dataanalystduo
#datascience #dataanalyst #dataanalytics #roadmap #ml #ai</t>
  </si>
  <si>
    <t>https://www.instagram.com/reel/CpZfSOKDy_z/</t>
  </si>
  <si>
    <t>Three websites to host your project portfolio:
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
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
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
Follow @dataanalystduo for more such content. 
#datascience #dataanalytics #dataanalyst #statistics #trending #projects #portfolio #dataanalystduo #onestopstatistics</t>
  </si>
  <si>
    <t>https://www.instagram.com/reel/Cr0e0uuAV0f/</t>
  </si>
  <si>
    <t>Few of my favourite things to do 🙌🏽😃 Follow @dataanalystduo #explore #explorepage #reels #reelsinstagram #studymotivation #productivity</t>
  </si>
  <si>
    <t>https://www.instagram.com/reel/Cq7fgaLg8np/</t>
  </si>
  <si>
    <t>*Embark Pro Scholarship Test | 5 guaranteed interviews | Salaries upto 18 LPA* 
-Get a job at companies like CRED, Lenskart, Swiggy &amp; 100 others
-In Business roles with salary upto 18 LPA
-Get 100% Scholarship by qualifying the Scholarship Test 
Apply fast (Open for limited time) - https://go.upraised.co/nyLTHnoW</t>
  </si>
  <si>
    <t>https://www.instagram.com/reel/CrGR0hbu8jF/</t>
  </si>
  <si>
    <t>Want to make your statistical findings engaging for everyone? 🤔
📈 Check out this post for some tips on statistical communication 🌟 
Don't miss out - check the link in our bio to book a 1:1 consultation call today! 💻🤝 
Follow @dataanalystduo
#datascience #dataanalyst #dataanalytics #roadmap #ml #ai #statistics #resume #consultation</t>
  </si>
  <si>
    <t>https://www.instagram.com/p/CrLfNGQPebH/</t>
  </si>
  <si>
    <t>We took a Statistics for Data Analysis workshop over the weekend. 😁
This was such a long due. 
Everyone tends to neglect statistics when it comes to Data Science stack. 
Being from Statistics background, I know how important it is when it comes to analysing data. 
With the same intention, we build a workshop where we taught basic statistical concepts and solved two projects. 
It was a crazy experience.🤩
I’m thankful for everyone from the Batch-1 for showing trust in us. 
Shoutout to everyone of you. 🫡
☑️ Overall 100+ people registered for the course. 
☑️ ~60+ joined the live workshop on both days. (It was challenging for most of them due to different time zones but they have promised to go through the recordings)
☑️ 38 folks provided the feedback
☑️ We received 6.5/7 rating for the projects 
☑️ Overall, we received 6.4/7 rating for the entire workshop
Next batch soon!
Follow @dataanalystduo
#datascience #dataanalyst #dataanalytics #roadmap #ml #ai #statistics #resume #consultation</t>
  </si>
  <si>
    <t>https://www.instagram.com/p/CrNVjbbLT1v/</t>
  </si>
  <si>
    <t>Observation writing is a skill and every Data Analyst must possess it.. In our 2 Day Statistics workshop we will show you how to write observation using real life data ❤️ Link in Bio to know more..
Follow @dataanalystduo 
#datasciences #statistics #dataanalytics #learn #education #reels #artificialintelligence #dataanalysis #datastorytelling #data #datascientist</t>
  </si>
  <si>
    <t>https://www.instagram.com/reel/CrawQ_pMXi9/</t>
  </si>
  <si>
    <t>“Actions Speak Louder than Words: Build a Strong Data Analytics Portfolio and Let Your Skills Shine!”
If you’re looking to break into the data analytics field, building a strong project portfolio is key. 
Employers want to see your skills and expertise in action, and what better way to showcase them than through data analysis projects?
One of the best beginner-friendly projects to start with is Exploratory Data Analysis (EDA). 
✅EDA is a critical step in the data analysis process, where you gain a deeper understanding of the data and prepare it for further analysis or modelling.
✅EDA involves a range of exciting activities, including data cleaning, preprocessing, visualization, statistical analysis, and data transformation and feature engineering. 
✅By doing an EDA project, you’ll not only improve your data analytics skills but also your problem-solving abilities and data visualization techniques.
✅EDA is a crucial step regardless of which advanced level project you decide to pursue. Every project requires EDA before modelling, making it an essential skill for any data analyst.
🔴🔴🔴
To create an EDA project using a real-life dataset, you can join our 2️⃣-day statistics workshop.
So, what are you waiting for? Build your project portfolio and take your first step towards a successful data analytics career today!
🔴🔴🔴
Check link in bio to register for the workshop. 
Follow @dataanalystduo
#datascience #dataanalyst #dataanalytics #roadmap #ml #ai #statistics #resume #consultation #workshop</t>
  </si>
  <si>
    <t>https://www.instagram.com/reel/CrdU89xOEHv/</t>
  </si>
  <si>
    <t>This is how you can use Chatgpt with Jupyter notebook 😃👍🏼
Follow @dataanalystduo
#datascience #dataanalyst #dataanalytics #dataanalystduo #statistics #onestopstatistics #onestopanalytics #chatgpt</t>
  </si>
  <si>
    <t>https://www.instagram.com/reel/CrgIiKKuONj/</t>
  </si>
  <si>
    <t>Why documentation is crucial for your success as a Data Analyst. 
1️⃣ DOCUMENTATION SAVES TIME AND EFFORT
As a data analyst, you know how much time and effort goes into analyzing and interpreting data. Proper documentation allows you to quickly retrieve and reference your work, so you don’t have to start from scratch every time.
2️⃣ DOCUMENTATION ENSURES ACCURACY
One of the biggest risks for data analysts is providing inaccurate data. Documentation helps you ensure the accuracy of your work by providing a clear and transparent record of your process. It allows you to retrace your steps, track changes, and identify errors or inconsistencies.
3️⃣ DOCUMENTATION SHOWS PROFESSIONALISM
Documentation is a sign of professionalism and attention to detail. It shows that you take your work seriously and are committed to producing high-quality results.
🔴🔴🔴
Uploading the projects to github without proper documentation is not going to help you. 
🔸What are some challenges you face when it comes to documenting your work as a data analyst? 
🔸Share your experiences and tips in the comments below, and let’s help each other overcome these challenges!
Follow @dataanalystduo
#datascience #dataanalyst #dataanalytics #dataanalystduo #statistics #onestopstatistics #onestopanalytics</t>
  </si>
  <si>
    <t>https://www.instagram.com/reel/CrihzKcLoEg/</t>
  </si>
  <si>
    <t>Follow @dataanalystduo 
#datascience #dataanalytics #trending #trendingreels</t>
  </si>
  <si>
    <t>https://www.instagram.com/reel/CrlEwWqOpWD/</t>
  </si>
  <si>
    <t>1:1 slots for May are open for consultation and mentorship. Check the link in bio.
Follow @dataanalystduo 
#datascience #dataanalytics #datascientist #dataanalyst #consulting #consultation #oneonone</t>
  </si>
  <si>
    <t>https://www.instagram.com/p/CrnqVjaLECY/</t>
  </si>
  <si>
    <t>Interview question for Analyst position:
7, 6, 100, 21, 7, 16
What is the mean of the range, median, and mode of the given data?
Comments your answer below 👇🏼 
#data #datasciences #statistics #statisticalanalyst #dataanalystduo #explorepage #reels #reelitfeelit</t>
  </si>
  <si>
    <t>https://www.instagram.com/reel/CrqVQRkLX7s/</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</si>
  <si>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t>
  </si>
  <si>
    <t>https://www.instagram.com/reel/CqpTLKBr56t/</t>
  </si>
  <si>
    <t>Four Top Tips for creating compelling project portfolio as a Data Analyst. 
1️⃣ Choose your best work
2️⃣ Include variety of projects
3️⃣ Provide context and background 
4️⃣ Keep it concise and visually appealing 
Follow @dataanalystduo for more such content
#datascience #dataanalyst #datascientist #statistics #project #portfolio #dataanalystduo #onestopstatistics</t>
  </si>
  <si>
    <t>https://www.instagram.com/p/Cr3ChkHPsUk/</t>
  </si>
  <si>
    <t>Which one have you worked on or planning to learn? Comment below 👇🏼
#python #ml #machinelearning</t>
  </si>
  <si>
    <t>https://www.instagram.com/reel/CtHgeNhtY37/</t>
  </si>
  <si>
    <t>@dataanalystduo x @datatodestiny | The power of Domain Specific projects 💪🏻
When it comes to choosing projects for your portfolio, one effective strategy is to focus on domain-specific projects.
This means tailoring your data analytics projects to address real-world challenges within a particular industry or domain, such as finance, sports, logistics, healthcare, or any other field of interest.
By selecting projects that align with a specific domain, you demonstrate not only your technical proficiency but also your understanding of the industry’s unique challenges and requirements.
This will not only make the process enjoyable but also reflects your passion for the subject matter.
#projects #projectportfolio #dataanalytics #datanalysis #datascience #ai #statistics #dataanalyst #trending #trendingreels</t>
  </si>
  <si>
    <t>https://www.instagram.com/reel/CvkAepTN-oF/</t>
  </si>
  <si>
    <t>With lots of love! 
From teaching young kids to starting an Instagram page, I'm finally back to teaching 💕
Conducting workshops for statistics is a dream come true, and I'm grateful to be able to pursue my passion. ❤️
Though there is always room for improvement, I'm enjoying every bit of this journey. 💪🏼
To all those who had to give up their passion due to work commitments, never give up hope. 😬
It's never too late to chase your dreams and make them a reality.🫶🏽
Follow @dataanalystduo 
#datascience #dataanalytics #dataanalyst #datascientist #teacher #tutor #onestopstatistics #dataanalystduo</t>
  </si>
  <si>
    <t>https://www.instagram.com/p/CsBgL03tItU/</t>
  </si>
  <si>
    <t>SQL interview question:-
What is the SQL query order of execution? 
Write your answers in the comments. 
Follow @dataanalystduo
#datascience #dataanalyst #datascientist #statistics #dataanalystduo #onestopstatistics #sql</t>
  </si>
  <si>
    <t>https://www.instagram.com/reel/CsG4m-Euh89/</t>
  </si>
  <si>
    <t>Picture this - you have a bag filled with 4 red and 6 blue balls. You have a chance to draw two balls at random without replacement. What are the chances that both balls are red?
Put your answers in the comments. 
Follow @dataanalystduo
#datascience #dataanalyst #dataanalytics #dataanalystduo #statistics #onestopstatistics #onestopanalytics #probability</t>
  </si>
  <si>
    <t>https://www.instagram.com/reel/CsJJw72tuKv/</t>
  </si>
  <si>
    <t>Sampling is a statistical technique used to select a representative subset, or sample, from a larger population for the purpose of making inferences or drawing conclusions about the entire population. 
One of the popular methods for selecting a sample is systematic random sampling, where each element of a population is selected at equal intervals. BARC, the Indian audience measurement giant, uses sampling to measure TV/OOH ratings and audience preferences in India. 
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t>
  </si>
  <si>
    <t>https://www.instagram.com/reel/CsLzpBesPhB/</t>
  </si>
  <si>
    <t>Join the Batch 3 - Statistics for Data Analysis workshop. 
Check Link in the bio or DM us. 
Follow @dataanalystduo
#datascience #dataanalyst #dataanalytics #dataanalystduo #statistics #onestopstatistics #onestopanalytics #statistics</t>
  </si>
  <si>
    <t>https://www.instagram.com/p/CsOiZeJvgVH/</t>
  </si>
  <si>
    <t>https://www.instagram.com/p/CsQ1XZ9LKFU/</t>
  </si>
  <si>
    <t>1️⃣Not getting calls: The relentless search for a job became a daunting challenge especially when you lack experience. The additional hurdle of requiring relevant experience intensified the struggle, making each unanswered call more painful.
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
3️⃣Lack of mentorship: Throughout my job search journey, I realized the absence of a guiding mentor by my side. I longed for someone experienced who could provide valuable insights, offer advice, and help me navigate the complexities of the job market.
4️⃣Not being interview ready: While my focus was primarily on the job hunt itself, I neglected to allocate equal time and energy to interview preparation. When a promising opportunity finally came, I found myself unprepared and failed miserably.
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
6️⃣Not being ready for aptitude: Additionally, I failed to adequately prepare for aptitude tests, underestimating their significance in the job application process.
My advice is to avoid my mistakes and stay strong incase you face the same struggle as I did.
Follow @dataanalystduo
#datascience #dataanalyst #dataanalytics #dataanalystduo #statistics #onestopstatistics #onestopanalytics #statistics</t>
  </si>
  <si>
    <t>https://www.instagram.com/reel/CsTZfjerXQJ/</t>
  </si>
  <si>
    <t>@preplaced.in solution to all your interview related problems.
Check out their Instagram handle @preplaced.in 
or visit www.preplaced.in.
#softwareengineer #Preplaced #UnlockYourPotential #mentorhaitohmumkinhai</t>
  </si>
  <si>
    <t>https://www.instagram.com/reel/CsV753dOrMk/</t>
  </si>
  <si>
    <t>Let’s explore this disconnect and discuss strategies to bridge the gap and thrive in your data science career. 💼💪
📉 Theory vs. Practical Application: Academic programs focus on imparting theoretical knowledge and fundamental concepts in data science. While this theoretical understanding is crucial, it often falls short when it comes to practical applications.
🌐 Evolving Industry Landscape: The field of data science is constantly evolving, with new tools, techniques, and technologies emerging at a rapid pace. However, academic curricula can take time to adapt to these changes.
🔍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
📝 Strategies to Bridge the Gap:
1️⃣ Seek Practical Experience: Supplement your academic knowledge with hands-on experience. Look for internships, research projects, or freelancing opportunities that allow you to work on real-world data problems.
2️⃣ Continuous Learning: Stay updated with the latest industry trends, tools, and techniques. Engage in self-learning through online courses, workshops, and tutorials.
3️⃣ Industry-Relevant Projects: Develop projects that mirror real-world scenarios. Focus on practical problem-solving and demonstrate your ability to derive insights from data.
4️⃣ Communication and Collaboration Skills: Hone your communication and collaboration skills by actively participating in group projects, presenting your work to peers, and seeking feedback.
5️⃣ Professional Networking: Networking can provide valuable insights, mentorship opportunities, and access to job openings that may not be publicly advertised.
💡 Embrace the learning journey, be adaptable, and seize every opportunity to grow. Success awaits! 🌟🚀
Follow @dataanalystduo
#statistics #datascience #dataanalytics #dataanalyst #datascientist #dataanalystduo</t>
  </si>
  <si>
    <t>https://www.instagram.com/reel/CsYlaHqrAiM/</t>
  </si>
  <si>
    <t>“Head First Data Analysis: A Must-Read for Freshers Starting Their Careers in Data Analytics”
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Overall, “Head First Data Analysis” is a must-read that equips freshers with the knowledge and skills needed to thrive in their data analytics careers. Highly recommended!
Follow @dataanalystduo
#datascience #dataanalyst #datascientist #statistics #dataanalystduo #onestopstatistics #book #headfirst #dataanalysis</t>
  </si>
  <si>
    <t>https://www.instagram.com/reel/CsbObnhNdSn/</t>
  </si>
  <si>
    <t>Today I will share with you which tools I use as 𝐒𝐭𝐚𝐭𝐢𝐬𝐭𝐢𝐜𝐚𝐥 𝐀𝐧𝐚𝐥𝐲𝐬𝐭.
✅ 𝐒𝐐𝐋 - Whenever a task is assigned to me, I use SQL in𝐞𝐱𝐭𝐫𝐚𝐜𝐭𝐢𝐧𝐠 &amp; 𝐚𝐧𝐚𝐥𝐲𝐳𝐢𝐧𝐠 𝐭𝐡𝐞 𝐝𝐚𝐭𝐚. This takes about 50% of my time ⌛.
✅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
✅ 𝐏𝐲𝐭𝐡𝐨𝐧- I use python for 𝐝𝐚𝐭𝐚 𝐚𝐧𝐚𝐥𝐲𝐬𝐢𝐬 𝐚𝐧𝐝 𝐭𝐨 𝐚𝐮𝐭𝐨𝐦𝐚𝐭𝐞 𝐦𝐲 𝐝𝐚𝐲-𝐭𝐨-𝐝𝐚𝐲 𝐭𝐚𝐬𝐤. It takes up about 20% of my time ⌛.
There are also other tools that I use like,
☑ 𝐎𝐧𝐞 𝐍𝐨𝐭𝐞 for note-taking
☑ 𝐉𝐢𝐫𝐚 for project management
☑ 𝐂𝐨𝐧𝐟𝐥𝐮𝐞𝐧𝐜𝐞 for documenting the project. 
These combined take up the remaining 10% of my time ⌛.
Which tool do you use? Comment below.
Follow @dataanalystduo 
#datascience #dataanalytics #datascientist #dataanalyst #statistics #dataanalystduo #onestopstatistics #trending</t>
  </si>
  <si>
    <t>https://www.instagram.com/reel/CsdtOxINdm-/</t>
  </si>
  <si>
    <t>🌟🎓📈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
💔😔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
💼📚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
📞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
💖😭 When I finally shared the news with my family, their tears of joy mirrored the magnitude of this accomplishment. It was a pivotal moment that would forever change our lives.
Though I have not achieved enough to provide people employment, I try my best to educate and motivate people through our Instagram page @dataanalystduo . Let’s inspire each other to reach new heights! 🌍🌱
#datascience #dataanalyst #motivation</t>
  </si>
  <si>
    <t>https://www.instagram.com/reel/CsgTPKTOiWc/</t>
  </si>
  <si>
    <t>If you’re feeling directionless after finishing school, you don’t need to worry anymore. Fateh Education can help you study abroad and pursue your aspirations. 
With their guidance, you’ll be able to discover the ideal undergraduate programs at prestigious universities, obtain admissions and visas, and receive pre- and post-arrival assistance to ensure a successful journey towards your ambitions.
Don’t hesitate any longer, take the first step towards your dreams and register today. Fateh Education’s team of experts is excited to learn about your goals and assist you in achieving great success. 
REGISTER FROM THE LINK IN THE BIO!
 #registernow #neverstoplearning #opportunityofalifetime #UGProgramme #UnderGraduate #fateheducation #studyabroad #ukandirelandadmissions #ukuniversities #irelandeducation #reel #instagram #trending #fyp #explore #InternationalEducation #Scholarships #Careercounselling #internationaleducation</t>
  </si>
  <si>
    <t>https://www.instagram.com/reel/Csi12XJrAw5/</t>
  </si>
  <si>
    <t>Listen! 
Roadmap to become a Data Analyst is going to be same, no matter who you ask😅
Stop asking, just pick one tool and start learning 💪🏻
Follow @dataanalystduo 
#dataanalyst #datascience #datascientist #businessanalyst #dataanalytics #onestopanalytics #onestopstatistics #dataanalystduo #ai #ml #data #sql #statistics #python #aws #powerbi #tableau #excel</t>
  </si>
  <si>
    <t>https://www.instagram.com/p/CsllOJdv4el/</t>
  </si>
  <si>
    <t>This is why it is important to learn AWS for data analyst.
Follow @dataanalystduo 
#datascience #dataanalyst #dataanalytics #dataanalystduo #statistics #onestopstatistics #onestopanalytics #statistics #aws</t>
  </si>
  <si>
    <t>https://www.instagram.com/p/CsoOyxNtMgN/</t>
  </si>
  <si>
    <t>Blessing your feed with your favourite data couple 💕
Follow @dataanalystduo 
#dataanalystduo #datascience #dataanalytics #trending #explorepage✨</t>
  </si>
  <si>
    <t>https://www.instagram.com/p/CsqwQZHPrbz/</t>
  </si>
  <si>
    <t>Guys, Check the link in bio for Project. 
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
#datascience #projectideas #portfolio #data #dataanalytics #datascientist #dataanalystduo</t>
  </si>
  <si>
    <t>https://www.instagram.com/reel/Cstfe0otahy/</t>
  </si>
  <si>
    <t>Handling missing values is a critical step in data analysis to ensure accurate and reliable results. There are four commonly used methods to treat missing values in a dataset:
1. Replace missing values with the mean, median, or mode of the available data. This method provides a simple and quick solution.
2. Drop the data points with missing values, but caution must be exercised to ensure that the missingness is random.
3. Utilize domain expertise and subjective judgment to impute missing values based on contextual knowledge.
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t>
  </si>
  <si>
    <t>https://www.instagram.com/reel/Csv_rxmMaIl/</t>
  </si>
  <si>
    <t>From Data to Digits 💰! Step by Step 📈
I used to sit at this small, rusty table, dreaming of a bigger computer desk. It was a simple desire, but one that represented my ambition and determination to create an aesthetic working environment that would inspire me to reach new heights.
Follow @dataanalystduo 
#datascience #dataanalyst #dataanalytics #dataanalystduo #statistics #onestopstatistics #onestopanalytics #statistics</t>
  </si>
  <si>
    <t>https://www.instagram.com/p/CsypA3wNAi4/</t>
  </si>
  <si>
    <t>Join Statistics for Data Analysis workshop Batch 4. Link in bio. 
Date: 17-18th June
Time: 6-9 PM IST
Follow @dataanalystduo 
#datascience #dataanalyst #dataanalytics #dataanalystduo #statistics #onestopstatistics #onestopanalytics #statistics</t>
  </si>
  <si>
    <t>https://www.instagram.com/p/Cs1QgGetCNo/</t>
  </si>
  <si>
    <t>📣📊 The Power of Domain Knowledge in Data Science! 🌐💡
Hey there, fellow data enthusiasts! Today, I want to share with you the incredible significance of domain knowledge in the fascinating world of data science. 🚀✨
As a data analytics expert with four years of experience in the media measurement domain, I’ve come to realize that possessing a deep understanding of the industry you’re working in is like having a superpower in the data realm. Let me tell you why! 💪🔍
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
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
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
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
So, my friends, if you’re diving into the vast ocean of data science, remember the immense value of domain knowledge. Embrace your industry’s intricacies, absorb its unique challenges, and let it fuel your data-driven journey. 🌊🔬
Follow @dataanalystduo 
#DataScience #DomainKnowledge #Analytics #DataDriven #DataSuperpowers #Innovation #Insights</t>
  </si>
  <si>
    <t>https://www.instagram.com/reel/Cs30EWhM8pR/</t>
  </si>
  <si>
    <t>📊 Embracing the Crucial Role of Statistics in the Realm of Data Science 📈
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
1️⃣ Making Sense of Data:
Data, without proper context and understanding, is akin to an enigma waiting to be deciphered. Statistics serves as the key to unlock this puzzle, allowing data scientists to transform raw data into valuable insights.
2️⃣ Quantifying Uncertainty:
In the realm of data science, uncertainty is an ever-present companion. Statistics provides the necessary tools to quantify and manage this uncertainty, enabling data scientists to make robust predictions and draw reliable conclusions.
3️⃣ Predictive Modeling:
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
Join us on our 2-day statistics for data analysis workshop where we will teach you to unlock the power of statistics in solving a real world problem. 😄 
Check the link in bio or comment ‘link’. The price of workshop is ₹499. You can use code ‘DUO10’ for 10% discount.
Follow @dataanalystduo
#statistics #datascience #dataanalytics #onestopstatistics #ai #ml</t>
  </si>
  <si>
    <t>https://www.instagram.com/reel/Cs6SO8UthZr/</t>
  </si>
  <si>
    <t>Sampling - one of the widely used techniques for research work. Quality of sampling will directly determine the accuracy of the research as well as it’s results.
.
.
.
Follow @dataanalystduo
.
.
.
#datascience #dataanalyst #dataanalytics #roadmap #ml #ai #statistics</t>
  </si>
  <si>
    <t>https://www.instagram.com/p/CpcpJi8DibT/</t>
  </si>
  <si>
    <t>Let us know about your thoughts 😌
Follow @dataanalystduo
#datascience #dataanalyst #datascientist #statistics #dataanalystduo #onestopstatistics</t>
  </si>
  <si>
    <t>https://www.instagram.com/reel/Cr5sxcCOt6F/</t>
  </si>
  <si>
    <t>Comment ‘Statistics’ for details regarding statistics workshop 📊
Follow @dataanalystduo 
#datascience #dataanalyst #dataanalytics #dataanalystduo #statistics #onestopstatistics #onestopanalytics #statistics</t>
  </si>
  <si>
    <t>https://www.instagram.com/reel/CtJkYg4LJQt/</t>
  </si>
  <si>
    <t>"Unlocking the Power of SQL 💪💻✨
SQL, the language of data management and stream processing, is a programming gem used by various database systems like MySql, SQL Server, PostgreSQL, and more. 🗂️💡
Discovering the Magic of SQL Commands:
🔹 DDL (Data Definition Language): Creating and modifying database structures with commands like CREATE, DROP, ALTER, TRUNCATE, and RENAME. Let's dive in! 🏗️🔧
🔹 DML (Data Manipulation Language): Inserting, deleting, and updating data in a database. It's all about retrieval and manipulation. Get ready for INSERT, UPDATE, and DELETE! 🔄📝
🔹 DQL (Data Query Language): Fetching data from a relational database. SELECT, the star of the show, allows you to retrieve attributes based on conditions. 📊💡
🔹 DCL (Data Control Language): Accessing stored data, granting or revoking user access. Remember, no rollbacks here! 🔒🚫
🔹 TCL (Transaction Control Language): Managing changes made by DML statements, adding that extra layer of control. Let's COMMIT and ROLLBACK! 🔄✅
Get ready to unleash the power of SQL and conquer your data challenges! 💪🔥 
Follow @dataanalystduo 
#sqlmastery #datamanagement #coding #sql #mysql #postgresql #datascience #dataanalyst #dataanalytics</t>
  </si>
  <si>
    <t>https://www.instagram.com/p/CuW4_bgP5Wh/</t>
  </si>
  <si>
    <t>Follow @dataanalystduo 
Follow @dataanalystduo 
#datascience #dataanalyst #dataanalytics #dataanalystduo #statistics #onestopstatistics #onestopanalytics #trending #netflix</t>
  </si>
  <si>
    <t>https://www.instagram.com/reel/CtRiOLlsT2L/</t>
  </si>
  <si>
    <t>📌 Supercharge Your Data Analytics Skills with Statistics &amp; Python
300+ folks have already completed the workshop. This will be the last batch of the level 1. We are soon going to start level 2. 
Our approach to teaching statistics will be structured in a way that ensures students are comfortable with both Python and statistical concepts before delving into a project using real-world data.
☑ Day 0 - As soon as you join, you will get access to a Python crash course
☑ Day 1 - Understanding fundamental statistical concepts, with real-life examples 
☑ Day 2 - Dedicated to building two projects in Python on a real-world dataset
Syllabus:
✅ Python for Data Analysis - Data type, variable assignment, list, strings, tuple, dictionary, sets, operators, conditional statements, numpy &amp; pandas
✅ Why it is important to learn Statistics? -  Definition, importance &amp; application
✅ Why is it important to know the type of data you are dealing with? -  categorical, numerical, ordinal, nominal, continuous, discrete, ratio &amp; interval
✅ Why creating charts are important? - Different types of charts and when to use which chart
✅ How to summarise data using descriptive statistics - Mean, median, mode, variance, standard deviation, boxplot
✅ Different types of sampling - Probability and Non-probability sampling
✅ We will solve two projects in Python, both with practical applications in mind -  Domain: Sports &amp; Social media
✅ Insights writing and documentation
Bonuses🤑
1️⃣ - Python crash course
2️⃣ - Statistics ebook
3️⃣ - Resume template
Overall ratings - 4.8/5
Check the link in the bio to register. 
Follow @dataanalystduo 
#datascience #dataanalyst #dataanalytics #dataanalystduo #statistics #onestopstatistics #onestopanalytics #statistics #trending #workshop</t>
  </si>
  <si>
    <t>https://www.instagram.com/p/CtTt_tMPV-I/</t>
  </si>
  <si>
    <t>If you want to learn how descriptive statistics can be used to solve the real world problem then join our 2-day Statistics for data analysis workshop. 
300+ folks have already completed the workshop. This will be the last batch of the level 1. We are soon going to start level 2. 
Overall ratings - 4.8/5
Check the link in the bio to register. 
Follow @dataanalystduo 
#datascience #dataanalyst #dataanalytics #dataanalystduo #statistics #onestopstatistics #onestopanalytics #trending #workshop #datascienceworkshop #biostatistics</t>
  </si>
  <si>
    <t>https://www.instagram.com/p/CtWbVk0PwF5/</t>
  </si>
  <si>
    <t>Are you feeling exhausted, disheartened, and on the verge of giving up on your data science dreams? Don’t throw in the towel just yet! 
Unleash the power of networking to propel your job search forward. 
Here are a few tips to guide you:
🔗 The Networking Edge:
In today’s competitive job market, networking is the key to unlock opportunities. Expand your professional network by reaching out to HR, hiring managers, or referrals who can guide you or provide valuable insights.
📝 Crafting LinkedIn Cold Messages:
Personalize your messages by expressing genuine interest in the company or the individual’s work. Share your passion for data science, highlight relevant skills, and explain how you can add value.
💡 Proactive Engagement:
Engage with data science communities, join relevant LinkedIn groups, and participate in industry events. Share your knowledge, contribute to discussions, and build relationships. Networking is a two-way street, so offer your support and assistance to others as well.
🗓️ The Power of Informational Interviews:
Request informational interviews with professionals in your desired field. Be prepared with thoughtful questions, listen attentively, and showcase your enthusiasm. These conversations can provide valuable insights and potentially lead to job referrals.
🌟 Motivation for the Journey:
Remember, setbacks are temporary. Stay motivated by envisioning the exciting projects and opportunities that await you in the data science realm. Embrace continuous learning, sharpen your skills, and stay resilient in the face of rejection.
🚀 Unleash Your Network, Land Your Dream Job:
By leveraging the power of networking, you can break the cycle and secure your first data science job. Embrace the connections waiting to be made, personalize your outreach, and engage proactively. Your dream job is within reach—don’t let it slip away!
Follow @dataanalystduo
#networkingpower #jobsearchtips #nevergiveup #unleashyournetwork #datascience #linkedin #networking #dataanalytics #statistics #dataanalystduo</t>
  </si>
  <si>
    <t>https://www.instagram.com/reel/CtZIO-uAesm/</t>
  </si>
  <si>
    <t>Python for data visualisation 📊
1 - Matplotlib
2 - Seaborn
3 - Plotly
4 - Bokeh
Follow @dataanalystduo
#datascience #dataanalyst #dataanalytics #dataanalystduo #statistics #onestopstatistics #onestopanalytics #python #pythonprogramming #matplotlibpyplot #seaborn</t>
  </si>
  <si>
    <t>https://www.instagram.com/p/CtbyHJ2tKCR/</t>
  </si>
  <si>
    <t>Common causes of outliers in a dataset. 
Follow @dataanalystduo
#datascience #dataanalyst #dataanalytics #dataanalystduo #statistics #onestopstatistics #onestopanalytics #python #outliers</t>
  </si>
  <si>
    <t>https://www.instagram.com/p/CtefOCRvDLe/</t>
  </si>
  <si>
    <t>How to find a job through Linkedin 🔵
Follow @dataanalystduo
#datascience #dataanalyst #dataanalytics #statistics #linkedin #linkedintips #job #jobseekers #datascientist</t>
  </si>
  <si>
    <t>https://www.instagram.com/p/CtrA6dfvpKF/</t>
  </si>
  <si>
    <t>Hey fam! 👋
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
Teaching has had a profound impact on my personal and professional growth, and I strongly believe that everyone should try it at least once. 
Here are a few reasons why teaching can be incredibly beneficial:
1️⃣ Solidify Your Knowledge: Teaching a subject requires a deep understanding of the topic at hand. By sharing your knowledge, you are challenged to clarify concepts, reinforce your understanding, and bridge any knowledge gaps.
2️⃣ Boost Confidence: There’s something truly empowering about guiding others and witnessing their growth. As a teacher, you become a source of inspiration and support for your students. This experience not only helps build their confidence but also elevates your own.
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
In my case, teaching statistics has not only impacted the lives of my students, but it has also accelerated my growth as a content creator. The experience has pushed me out of my comfort zone, increased my self-assurance, and expanded my expertise. 📈
Follow @dataanalystduo
#teaching #personalbranding #personalgrowth #knowledgesharing #confidence #statistics #datascience #dataanalytics</t>
  </si>
  <si>
    <t>https://www.instagram.com/reel/CtwKLXixKPu/</t>
  </si>
  <si>
    <t>As I reflect on these 100 days, I see how moving out has transformed me. It has been a journey of self-discovery, growth, and embracing the independence that comes with it.
🔸 Moving out taught me the true meaning of responsibility. From paying bills to managing household chores, and grocery shopping to fixing household issues, I've grown into a responsible adult.
🔸 Living on my own has its perks, but I can't deny the moments when I miss my family. Distance has made me cherish our time together even more.
🔸 Managing finances has been a significant part of my journey. Budgeting, saving, and making wise financial decisions have become crucial skills these days.
🔸 Now, I and Aditi get more time to spend and get to know each other. This has helped our relationship to grow stronger. 
I'm grateful for the support and encouragement I've received along the way. Your presence has made this transition smoother, and I look forward to sharing more experiences with you.
Follow @dataanalystduo
#personalgrowth #datascience #dataanalytics #trending #amazing #branding #ai #statistics</t>
  </si>
  <si>
    <t>https://www.instagram.com/p/Cty-u_XP7lK/</t>
  </si>
  <si>
    <t>Guys, check link in bio for course.
I built a basic course on SQL for data analytics. It’s complete beginner friendly. 
Comment below if you want the link to the course. 
Follow @dataanalystduo 
#sql #dataanalytics #dataanalysis #datascience #ai #dataanalyst #dataanalystduo #onestopanalytics</t>
  </si>
  <si>
    <t>https://www.instagram.com/p/Ct1kKPpNpNR/</t>
  </si>
  <si>
    <t>How to choose an appropriate table or chart type❓
Firstly, determine whether your data is categorical or numerical.
✅If your data is categorical: Determine whether you have one or two variables to present.
1. If one variable, use a summary table and/or bar chart, pie chart, or Pareto diagram. 
2. If two variables, use a two-way cross-classification table.
✅If your data is numerical:
Determine whether you have one or two variables to present.
1. If one variable, use a frequency and percentage distribution, or histogram.
2. If two variables, determine whether the time order of the data is important.
 -If yes, use a time-series plot.
 -If no, use a scatter plot.
Follow @dataanalystduo
#datascience #dataanalyst #dataanalytics #dataanalystduo #statistics #onestopstatistics #onestopanalytics #datavisualization</t>
  </si>
  <si>
    <t>https://www.instagram.com/reel/Ct6cvXYtzFw/</t>
  </si>
  <si>
    <t>Here are the Key Highlights that we’ve discussed:
🌟 Not enough research: 
Before you attend the interview, it’s crucial to thoroughly research the company. Ask yourself questions like “What do they do?”, “What products do they make?”, and “Which ones are the best?”.
🌟 STAR methodology: 
During the interview, use the STAR methodology (Situation, Task, Action, Result) to answer questions. Explain the situation, describe the task at hand, talk about the actions you took, and highlight the positive result. This structured approach will showcase your problem-solving skills.
🌟 All talk no show: Proof of work: 
Don’t just rely on words; show proof of your work. Keep your project portfolio ready. This tangible evidence will demonstrate your capabilities and ensure you’re not all talk and no show.
🌟 Be Flexible: 
Flexibility matters! Hiring managers highly value candidates who are open to using new tools, working from different locations, or collaborating with diverse teams. Avoid being too rigid and showcase your willingness to adapt.
🌟 Conversational style: 
Make your interview more conversational by asking the interviewer about their experience working in the team and the tools they use. This valuable technique helps create a more engaging and natural interview environment, where you can connect with the interviewer on a deeper level.
.
Remember these points when going out for an interview apart from your technical expertise.
.
Follow @citizendatascientist and @dataanalystduo for more Data science and Analytics tips and resources.
.
.
#CitizenDataScientist #DataAnalystDuo #alphaa.ai #superAI #DataAnalystJob #InterviewTips #CompanyResearch #LinkedInNetworking #STARMethodology #ProofOfWork #PowerBI #TableauDashboard #FlexibilityMatters #OpenToNewTools #ConversationalInterview #valuabletechniques</t>
  </si>
  <si>
    <t>https://www.instagram.com/reel/CuBTyzVO8me/</t>
  </si>
  <si>
    <t>✅ Uniform Distribution: A distribution where all values within a given range are equally likely; it can be used to model scenarios such as random number generation or selecting items from a set with equal probabilities.
✅ Normal Distribution: A symmetric bell-shaped distribution that is widely used in statistical analysis to represent a variety of natural phenomena such as heights, weights, IQ scores, and measurement errors.
✅ Bernoulli Distribution: A distribution representing the probability of success (1) or failure (0) in a single experiment or trial, often applied in areas like binary classification, coin flipping, or success/failure events.
✅ Binomial Distribution: A distribution that counts the number of successes in a fixed number of independent Bernoulli trials, commonly used for analyzing repeated experiments with two possible outcomes like the number of heads in multiple coin tosses.
✅ Poisson Distribution: A discrete distribution that models the number of events occurring in a fixed interval of time or space, often utilized in areas such as modeling rare events, traffic flow analysis, or accident prediction.
✅ Exponential Distribution: A continuous distribution that models the time between independent events in a Poisson process, frequently used in reliability analysis, queueing theory, or survival analysis.
Follow @dataanalystduo 
#datascience #dataanalyst #dataanalytics #dataanalystduo #statistics #onestopstatistics #onestopanalytics #probability #trending</t>
  </si>
  <si>
    <t>https://www.instagram.com/p/Ct_oYFbPW-v/</t>
  </si>
  <si>
    <t>Check link in bio for more details on ‘PyGWalker’
Follow @dataanalystduo 
#datascience #dataanalyst #dataanalytics #dataanalystduo #statistics #onestopstatistics #onestopanalytics #python #tableau #datavisualization #jupyternotebook</t>
  </si>
  <si>
    <t>https://www.instagram.com/reel/CuHu3wTLQUR/</t>
  </si>
  <si>
    <t>Exciting news! 📣📣 
We just concluded Batch 2 of our Statistics for Data Analysis workshop and it was a huge success! We are thrilled to share that we received a 4.7/5 rating on the overall workshop and an impressive 4.8/5 on the projects 😍.
But what truly makes us proud is the positive feedback we received from the participants 🥹. 
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
Registration for Cohort 3 has started. It will be held on 20-21 May at 6 PM IST to 9 PM IST
PS: Sharing a few of the feedback. 😋
“The workshop was very informative for me  learned some new statistical concepts like pareto,
This workshop helped to develop analytical thinking towards a problem statement . Thankyou for this workshop!!” ~ Mrunmayee Santosh Pawar
“All the topics were covered in depth and made relatable with examples.Step by step explanation of projects along with immediate doubt solving helped a lot in improving the overall understanding.” ~ Saurabh Singh
“Never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
Follow @dataanalystduo for more programs. 
#datascience #dataanalytics #dataanalyst #statistics #trending #projects #portfolio #dataanalystduo #onestopstatistics</t>
  </si>
  <si>
    <t>https://www.instagram.com/reel/Cr8ZKnstzS4/</t>
  </si>
  <si>
    <t>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
Today, I took some time to rate every role in my career. I personally loved my data analyst role because I was able to work on machine learning problems. 😁
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</si>
  <si>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https://www.instagram.com/p/CtMawquvPcI/</t>
  </si>
  <si>
    <t>@dataanalystduo x @datatodestiny | Clear Project Documentation📄
Clear project documentation is an important aspect of building an impressive data analytics portfolio.
It serves as a means of effective communication between you and the audience.
Provide clear and concise documentation for each project, outlining the problem statement, data sources, methodologies used, and results obtained.
You can add relevant visuals, such as charts or graphs, to enhance the understanding of your findings. 
Additionally, include code snippets to illustrate your process, making it easier for technical audiences to follow your work.
#projects #projectportfolio #dataanalytics #datanalysis #datascience #ai #statistics #dataanalyst #datatodestiny #documentation #trending #trendingreels</t>
  </si>
  <si>
    <t>https://www.instagram.com/reel/CvpYJi_tVY5/</t>
  </si>
  <si>
    <t>@dataanalystduo | Best resource to learn SQL 📸
#datascience #dataanalytics #sql #sqlprogramming #dataanalyst</t>
  </si>
  <si>
    <t>https://www.instagram.com/reel/CuoznrYLj2o/</t>
  </si>
  <si>
    <t>@dataanalystduo | SQL resources to practice Interview Questions and Projects. 
#datascience #dataanalyst #dataanalytics #dataanalystduo #statistics #onestopstatistics #onestopanalytics #sql #sqlserver #projects</t>
  </si>
  <si>
    <t>https://www.instagram.com/reel/CurhcYTtHZP/</t>
  </si>
  <si>
    <t>@dataanalystduo | Best resources to study Power BI 📊
#datascience #dataanalyst #dataanalytics #dataanalystduo #statistics #onestopstatistics #onestopanalytics #powerbi #datavisualization #dataviz</t>
  </si>
  <si>
    <t>https://www.instagram.com/reel/CuuQZzcRuA8/</t>
  </si>
  <si>
    <t>@dataanalystduo | What are analytical skills and why are they important? 
#datascience #dataanalyst #dataanalytics #dataanalystduo #statistics #onestopstatistics #onestopanalytics #sql #python #tableau</t>
  </si>
  <si>
    <t>https://www.instagram.com/reel/CuzLayGNHMV/</t>
  </si>
  <si>
    <t>@dataanalystduo | Best resources to learn Python. Both the courses are from Jose Portilla. 
@udemy 
#datascience #dataanalyst #dataanalytics #dataanalystduo #statistics #onestopstatistics #onestopanalytics #python #udemy #resources</t>
  </si>
  <si>
    <t>https://www.instagram.com/reel/Cu1ytTDuDoZ/</t>
  </si>
  <si>
    <t>@dataanalystduo | SQL Case Statements
#datascience #dataanalyst #dataanalytics #dataanalystduo #statistics #onestopstatistics #onestopanalytics #sql #casestatements #nuggetsofsql</t>
  </si>
  <si>
    <t>https://www.instagram.com/p/Cu4cpuZNwfj/</t>
  </si>
  <si>
    <t>Found a way to get your dream job at MAANG companies!
@preplaced.in has 300+ mentors who are from top tech companies like Microsoft, Google, Atlassian and more, and have already helped many job seekers achieve success!
Start by booking a free trial with a mentor of your choice - https://visit.preplaced.in/4tz
#datascience #dataanalyst #dataanalytics #dataanalystduo #statistics #onestopstatistics #onestopanalytics #mentorship #preplaced #interviewpreparation #faang #google #interview</t>
  </si>
  <si>
    <t>https://www.instagram.com/reel/Cu60dPVAIuw/</t>
  </si>
  <si>
    <t>Attention ❗️ Attention ❗️ Attention ❗️
In this comprehensive workshop, we will cover all the basics you need to know to become a statistical wizard in the world of data science. 
Whether you're a beginner or an experienced practitioner, our goal is to help you master the fundamental concepts and techniques that are critical for success in this field.
We'll touch base on points like 
✅ Why it is important to learn Statistics?
✅ Why is it important to know the type of data you are dealing with?
✅ Why creating charts are important?
✅ How to summarise data using descriptive statistics
✅ Different types of sampling
✅ Correlation analysis
In the end, we will solve two projects in Python, both with practical applications in mind.
Enroll today and take the first step towards becoming a statistical master in the world of data science!
Date of workshop: 15th &amp; 16th April, 2023 from 10:00 am IST to 1:00 pm IST. 
*NO PRIOR CODING EXPERIENCE IS REQUIRED.
#datascience #dataanalytics #statistics #dataanalysis #python #workshop</t>
  </si>
  <si>
    <t>https://www.instagram.com/p/CqzZ87TL-Nd/</t>
  </si>
  <si>
    <t>Three ChatGPT prompts which you should know as a Data Analyst aspirant:
Prompt: I want you to act as a data science tutor. Explain {concept} to a five-year-old with practical example. 
Prompt: I want you to be a {SQL/Python/R} programmer, here is a piece of {SQL/Python/R} code containing {problem} — {insert code snippet} — I am getting the following error {insert error}. What is the reason for the bug? Help me solve it.
Prompt: I want you to act as a data science mentor. What are the best courses and resources for learning {tool name}?
Follow @dataanalystduo
#datascience #dataanalyst #datascientist #statistics #dataanalystduo #onestopstatistics #chatgpt</t>
  </si>
  <si>
    <t>https://www.instagram.com/reel/Cr-8yiiLJ1N/</t>
  </si>
  <si>
    <t>Guess the distribution for both scenarios 😄
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</si>
  <si>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https://www.instagram.com/p/CtPDoCOPnfr/</t>
  </si>
  <si>
    <t>Super excited for this #Collaboration with Saffola💪🏻
Join me in the Saffola ToI 40Under40 initiative with 39 other young achievers on our 8 week health journey! Check your Saffola Lifestyle Score and take your Roz Ka Healthy Steps today.
To help you get started, Saffola is giving you a Tata 1MG full body check-up @449 only &amp; a diet consultation at 50% off after the lifestyle score.
#SaffolaTOI40Under40 #SaffolaRozKaHealthyStep #Collaboration #Ad</t>
  </si>
  <si>
    <t>https://www.instagram.com/reel/CvuKhgJsD0y/</t>
  </si>
  <si>
    <t>Say hello to ‘Vera’ by board infinity!
Vera is an AI-powered tool designed to boost your interview performance significantly.
And best part about it is that it creates a personalized mock interview based on your LinkedIn profile and other data points such as your academics, work experience, etc making the interview question very relevant questions for your profile.
Once the interview question pops up on your screen, you simply have to put in your response and Vera will rate your response and provide you with feedback to enhance your answers.
Board Infinity is giving you free credits worth two interviews if you sign up now. Check the link in the bio.
Follow @dataanalystduo
#datascience #dataanalyst #dataanalytics #dataanalystduo #statistics #onestopstatistics #onestopanalytics #statistics #interviewpreparation #vera #ai</t>
  </si>
  <si>
    <t>https://www.instagram.com/reel/Cv4xXTptvZ9/</t>
  </si>
  <si>
    <t>@dataanalystduo x @datatodestiny | Unlock the secrets of Joins 🔐
I have taken many SQL interviews and here are some tips for you to master Joins.
See Joins are the most common type of SQL interview questions.
Joins are used to combine data from multiple tables, and mastering them can be the key to landing your dream job.
The key to cracking any join-related question is to visualize the output of the join. 
You need to focus more on these two areas:
1️⃣ Special caution must be taken when dealing with NULL values
2️⃣ You also need to be careful with the duplicated values in the join.
#projects #projectportfolio #dataanalytics #datanalysis #datascience #ai #statistics #dataanalyst #sql #interview  #interviewtips</t>
  </si>
  <si>
    <t>https://www.instagram.com/reel/CwAMtRPtXU0/</t>
  </si>
  <si>
    <t>@dataanalystduo x @datatodestiny | Types of Join questions 🔐
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#sqljoins #projectportfolio #dataanalytics #datanalysis #datascience #ai #statistics #dataanalyst #sql #interview</t>
  </si>
  <si>
    <t>https://www.instagram.com/reel/CwH3jDtRZZN/</t>
  </si>
  <si>
    <t>Check out the course offered by PW skills  coupon code to get 2000 discounts. 
Common Features in Job Assurance Batches - 
1. Job Assurance: Job assurance upto 9 months post course completion
2. Doubt Support: 12 hours daily 1 to 1 doubt support
3. PW Lab Access: This is a virtual lab, with free access to numerous premium softwares. No need to but costly system or softwares for real-life project during the course.
4. Job Ready Activities: Resume Building Sessions - Mock Interviews
5. Expert Connect: Get mentored by experts from Google, Microsoft, LinkedIn, PayPal etc.
Disclaimer:The coupon  code is only applicable on PW app
#pwskills #webdevelopment #java #frontend #backend #trending</t>
  </si>
  <si>
    <t>https://www.instagram.com/reel/CwVOaCCAu9R/</t>
  </si>
  <si>
    <t>Linkedin Reach 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#referral #jobs #datascience #ai #dataanalytics #dataanalystduo #statistics #linkedintips</t>
  </si>
  <si>
    <t>https://www.instagram.com/reel/Cwci1C6gpQQ/</t>
  </si>
  <si>
    <t>#Collaboration
Unleashing my inner Data Analyst and Cracking the Code to a healthy lifestyle 💪🏼
A couple of weeks ago, I started this incredible journey of improving my health. I started using a 9-inch plate with more greens, proteins, and balanced portions. 
In this week’s, “Roz Ka Healthy Step”, I’m focusing on budgeting my oil intake. This will not only improve my digestion but will also make me feel lighter after meals. Making sure I am alert, while crunching numbers and creating impact. 🤑
Join me on this journey and take your Saffola Lifestyle Score now.
To help you get started on this journey, Saffola is giving you a Tata 1MG full body check-up @449 only &amp; a diet consultation at 50% off with NHS after the lifestyle score. Let’s ride to a healthier life!
#SaffolaTOI40Under40 #rozkahealthystep</t>
  </si>
  <si>
    <t>https://www.instagram.com/reel/CwfhdgaOsFq/</t>
  </si>
  <si>
    <t>I had the pleasure of diving into the 'Data Wrangling with SQL' book authored by my friends Raghav and Shivangi, this book takes you on an exciting adventure into the realm of data manipulation, providing a comprehensive toolkit for working with data.
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
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
I wholeheartedly recommend 'Data Wrangling with SQL' to anyone eager to take command of their data. Whether you're a data analyst, a budding data scientist, or anyone looking to uncover the potential within data, this book will empower you. 
Cheers to Raghav and Shivangi aka @get_data_hired for a job well done!
#dataanalytics #sql #datascience</t>
  </si>
  <si>
    <t>https://www.instagram.com/p/CwmXga9gq9q/</t>
  </si>
  <si>
    <t>@dataanalystduo x @datatodestiny |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#dataanalystduo #statistics</t>
  </si>
  <si>
    <t>https://www.instagram.com/reel/CwpnwVDNOym/</t>
  </si>
  <si>
    <t>Comment your answers below 👇🏼 
@dataanalystduo x @datatodestiny | Statistics Interview Questions - Part 1
In a normal distribution, what percentage of data falls within one standard deviation from the mean?
a) 34%
b) 50%
c) 68%
d) 95%
Which statistical test is appropriate for comparing the means of three or more groups?
a) T-test
b) Chi-squared test
c) ANOVA
d) Regression analysis
A company tracks the time it takes for its employees to complete a particular task. Which distribution is suitable for this scenario? 
a) Poisson
b) Normal 
c) Binomial 
d) Exponential
#datascience #dataanalyst #dataanalytics #dataanalystduo #onestopstatistics #onestopanalytics #statistics #interview #ai</t>
  </si>
  <si>
    <t>https://www.instagram.com/reel/CxP6BDbrjLU/</t>
  </si>
  <si>
    <t>#Collaboration
Cracking the code to healthier lifestyle 💪🏻
Last week, our goal was to budget our oil intake. So in this week's "Roz Ka Healthy Step," we are focusing on reducing our sodium intake by cutting down on breads and biscuits since they come with hidden salts. This will help us in reducing bloating and face puffiness. 
I’m replacing these biscuits and breads with the creamy saffola oats and honey. 😀
It’s perfect mix of healthy and tasty breakfast. 💪🏻
Join me in this journey and take your Saffola Lifestyle Score now
To help you get started on this journey, Saffola is giving you a Tata 1MG full body check-up @449 only &amp; a diet consultation at 50% off with NHS after the lifestyle score.
#SaffolaTOI40Under40 #RozKaHealthyStep</t>
  </si>
  <si>
    <t>https://www.instagram.com/p/CxVM3swNzQl/</t>
  </si>
  <si>
    <t>As a Data Analyst, your role revolves around transforming raw data into actionable insights. In this data-driven era, mastering the art of pivot tables is not just a valuable skill; it's a necessity. Let's dive into why you should prioritize learning pivot tables:
1️⃣ Data Summarization: Pivot tables excel at summarizing complex data. With a few clicks, you can aggregate and organize data, making it easier to spot trends, patterns, and outliers.
2️⃣ Data Exploration: They're excellent for exploring data. You can instantly group, filter, and sort data to investigate different aspects, helping you gain a deeper understanding of your dataset.
3️⃣ Visual Representation: Pivot tables can be combined with charts and graphs, enhancing data visualization. Visual representations are essential for conveying insights to stakeholders effectively.
As a Data Analyst, your insights guide decision-making processes. Pivot tables provide the foundation for data-driven decisions by offering clear, concise, and organized information.
So, roll up your sleeves, dive into Excel, and unlock the immense potential of pivot tables on your quest to become a data analyst.
Follow @dataanalystduo @datatodestiny 
#datascience #dataanalyst #dataanalytics #dataanalystduo #statistics #onestopstatistics #onestopanalytics #excel</t>
  </si>
  <si>
    <t>https://www.instagram.com/p/CxfoFVdg6H9/</t>
  </si>
  <si>
    <t>@dataanalystduo x @datatodestiny | Your resume is your gateway to showcasing your expertise and accomplishments. 
👉🏼Mastering the XYZ Formula: Quantify your impact and demonstrate the value you brought to each role. Embrace the X, representing your achievements, Y for how you measured them, and Z for the strategies you employed to achieve them.
👉🏼Projects: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
👉🏼Education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
👉🏼Certifications: Display them strategically, with a concise explanation of what you learned; along with explanations your certifications will be your validation badge.
👉🏼Beyond Data Science: In today’s competitive job market, your extracurricular activities matter. Hackathons, events you participated in, or organized, and captivating blog contributions will set you apart. 
Learn how to weave these elements into your resume and showcase your diverse interests and contributions.
#datascience #dataanalyst #dataanalytics #dataanalystduo #statistics #resume #resumetips #ai</t>
  </si>
  <si>
    <t>https://www.instagram.com/reel/CxpxGCGNmT-/</t>
  </si>
  <si>
    <t>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
#SaffolaWorldHeartDay #WorldHeartDay
#SaffolaTOI40under40 
#rRozKahHealthySstep</t>
  </si>
  <si>
    <t>https://www.instagram.com/reel/CxuWUVBtlq-/</t>
  </si>
  <si>
    <t>@dataanalystduo x @datatodestiny | Data Analyst Resume template
👉🏼Details
👉🏼Summary (if you have &lt;2 years of exp)
👉🏼Work Experience/Internships 
👉🏼Projects
👉🏼Skills
👉🏼Certifications 
👉🏼Education 
👉🏼Extracurricular 
#projects #projectportfolio #dataanalytics #datanalysis #datascience #ai #statistics #dataanalyst #resume #resumetemplate</t>
  </si>
  <si>
    <t>https://www.instagram.com/p/Cx0eYC0PZzw/</t>
  </si>
  <si>
    <t>Box plots are my favourite type of plots but it has some disadvantages.. Comment below if you know of any disadvantages!
#data #ai #datavisualization #boxplot #dataanalytics #datastorytelling</t>
  </si>
  <si>
    <t>https://www.instagram.com/reel/Cx5VoYPt1Bq/</t>
  </si>
  <si>
    <t>What else should I teach ? Comment below
@dataanalystduo x @datatodestiny 
#data #dataanalyst #ai #datascience #job #learn #study #educate #datavisualization #graph #learning #learndatascience</t>
  </si>
  <si>
    <t>https://www.instagram.com/reel/Cx7-YRYNbWD/</t>
  </si>
  <si>
    <t>Today I learned about Recursive CTEs. Which interview topics are you preparing for? 
Follow @datatodestiny &amp; @dataanalystduo 
#datascience #dataanalyst #dataanalytics #dataanalystduo #statistics #sql #sqlinterview #trending #database</t>
  </si>
  <si>
    <t>https://www.instagram.com/reel/Cx-nhMqvDAj/</t>
  </si>
  <si>
    <t>What doubts you have about Data Analytics?
#datascience #dataanalyst #dataanalytics #dataanalystduo #statistics #onestopstatistics #onestopanalytics #sql #trending</t>
  </si>
  <si>
    <t>https://www.instagram.com/reel/CyBQ5K2vnq_/</t>
  </si>
  <si>
    <t>@datatodestiny x @dataanalystduo | Top value-adding certificates for your resume.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#datascience #dataanalytics #tableau #powerbi #python #dataanalyst #datascientist #statistics #trendingreels</t>
  </si>
  <si>
    <t>https://www.instagram.com/reel/CyDoCpmtV8B/</t>
  </si>
  <si>
    <t>Comment ‘Resource’ to learn more about Materialized View 🤝🏼
@datatodestiny X @dataanalystduo 
#datascience #dataanalyst #dataanalytics #dataanalystduo #statistics #onestopstatistics #onestopanalytics #sql</t>
  </si>
  <si>
    <t>https://www.instagram.com/reel/CyLgVlmrz7A/</t>
  </si>
  <si>
    <t>Sound on 🔉 If you have any doubts about breaking into Data you can comment below 👇🏼 
#datascience #job #firstjob #data #datascience #career #hardwork #sql #python #stats #hardworking</t>
  </si>
  <si>
    <t>https://www.instagram.com/reel/CyOHn3aNBO5/</t>
  </si>
  <si>
    <t>1. When do we use Linear Regression? What is Linear regression. Explain it in Layman terms
2. What are the assumptions of Linear regression?
3. What is difference between R square and Adjusted R square?
4. What if Data is not normally distributed ?
5. How is best fit line selected in Linear regression?
6. Hypothesis testing in context of Linear regression
Feel free to comment below any other questions that were asked to you in an interview.
#data #dataanalytics #dataduo #regression #statistics #sql #analytics #job #career</t>
  </si>
  <si>
    <t>https://www.instagram.com/reel/CyQjIHStnDa/</t>
  </si>
  <si>
    <t>Share your stress moments during the interview in the comments below 👇🏼 
#interview #job #jobsearch #jobs #analytics #datadcience #sql #python #casestudy #nervous #stress #joy #jobopportunity #jobseekers</t>
  </si>
  <si>
    <t>https://www.instagram.com/reel/CyV7vbztAdg/</t>
  </si>
  <si>
    <t>I hope you’ll found it helpful? Do follow @datatodestiny &amp; @dataanalystduo 
#stats #statistics #data #dataanalytics #ai #ml #datascience #datatodestiny #love #math #education #learning #reel #informationalreel</t>
  </si>
  <si>
    <t>https://www.instagram.com/reel/CyYizYxNc3U/</t>
  </si>
  <si>
    <t>Finding a project objective can be tricky. Hope this tip helped.. 🫶🏼 All the best 
#data #tip #trick #portfolio #job #project #sql #python #ai</t>
  </si>
  <si>
    <t>https://www.instagram.com/reel/CybBtJnvAaT/</t>
  </si>
  <si>
    <t>I created questionnaire for my first Data Science Project &amp; went into my university campus and collected over 800 samples responses . It was fun and rewarding 🫶🏼☺️ Hope you learned something new !
Follow @dataanalystduo X @datatodestiny 
#data #datascience #data #datascience #funlearning #learning #education #information #sql</t>
  </si>
  <si>
    <t>https://www.instagram.com/reel/Cydbg8JtWC5/</t>
  </si>
  <si>
    <t>PS: Nothing is sponsored 😛
Follow @dataanalystduo x @datatodestiny 
#datascience #dataanalytics #dataanalyst #setup #pcsetup</t>
  </si>
  <si>
    <t>https://www.instagram.com/reel/CygIikxvfp5/</t>
  </si>
  <si>
    <t>Why statistics is important?
Follow @dataanalystduo x @datatodestiny
#datascience #dataanalyst #dataanalytics #dataanalystduo #statistics #onestopstatistics #onestopanalytics #sql #python #coding #trendingreels</t>
  </si>
  <si>
    <t>https://www.instagram.com/reel/Cyiq8JOv9Nm/</t>
  </si>
  <si>
    <t>Follow @dataanalystduo x @datatodestiny 
Linkedin Reach-out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 ystduo #statistics</t>
  </si>
  <si>
    <t>https://www.instagram.com/reel/CylbqZqvMzn/</t>
  </si>
  <si>
    <t>Read Caption 👇🏼
1. Choose your best work - Select projects that demonstrate your expertise in a particular area or showcase your ability to solve complex problems. Choose projects that are relevant to the job you’re applying for and highlight your strengths as a data analyst.
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
3. Provide context and background - Explain the problem you were trying to solve, the data you used, and the analysis methods you employed. This helps potential employers understand your thought process and approach to problem-solving.
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
Follow @dataanalystduo x @datatodestiny
#datascience #dataanalyst #dataanalytics #dataanalystduo #statistics #onestopstatistics #onestopanalytics #sql #python #coding #trending #project</t>
  </si>
  <si>
    <t>https://www.instagram.com/p/Cyn7d0uveoy/</t>
  </si>
  <si>
    <t>The most frequently asked SQL concepts during the interview.. If you want to learn Data Analytics with us just comment below ‘learn’ or dm us ☺️
#data #sql #learn #upskilling #learning #educating #dataanalytics #datasciences #datastorytelling</t>
  </si>
  <si>
    <t>https://www.instagram.com/reel/CyvfrJyPLY6/</t>
  </si>
  <si>
    <t>Outliers - Before You Eliminate, Contemplate 📊✨
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#DataAnalysis #Outliers #DataInsights #data #datascience #datasciencejobs #stats #statistics #datascienceprojects #datascientist</t>
  </si>
  <si>
    <t>https://www.instagram.com/reel/CyyHTwbv0aw/</t>
  </si>
  <si>
    <t>Ye bhi kar lo.. 
#reel #funny #datascience #meme #dataanalytics</t>
  </si>
  <si>
    <t>https://www.instagram.com/reel/Cy0fy75vshN/</t>
  </si>
  <si>
    <t>Comment below if you’re interested in Statistics with Python workshop! 
We will send you the link. 
Over 500+ folks have already taken this course and given a rating of 4.9/5. 
#datascience #dataanalytics #statistics #workshop #trending</t>
  </si>
  <si>
    <t>https://www.instagram.com/reel/Cy3KdK-t6bk/</t>
  </si>
  <si>
    <t>R or Python ?
Follow @dataanalystduo x @datatodestiny 
#r #python #rprogramming #datascience #dataanalytics #trending</t>
  </si>
  <si>
    <t>https://www.instagram.com/reel/Cy55_Eity51/</t>
  </si>
  <si>
    <t>Age</t>
  </si>
  <si>
    <t>Women</t>
  </si>
  <si>
    <t>Men</t>
  </si>
  <si>
    <t>18-24</t>
  </si>
  <si>
    <t>25-34</t>
  </si>
  <si>
    <t>35-44</t>
  </si>
  <si>
    <t>45-54</t>
  </si>
  <si>
    <t>55-64</t>
  </si>
  <si>
    <t>65+</t>
  </si>
  <si>
    <t>Total</t>
  </si>
  <si>
    <t>City</t>
  </si>
  <si>
    <t>State</t>
  </si>
  <si>
    <t>Country</t>
  </si>
  <si>
    <t>Value</t>
  </si>
  <si>
    <t>Bangalore</t>
  </si>
  <si>
    <t xml:space="preserve"> Karnataka</t>
  </si>
  <si>
    <t xml:space="preserve"> India</t>
  </si>
  <si>
    <t>Chennai</t>
  </si>
  <si>
    <t xml:space="preserve"> Tamil Nadu</t>
  </si>
  <si>
    <t>Hyderabad</t>
  </si>
  <si>
    <t xml:space="preserve"> Telangana</t>
  </si>
  <si>
    <t>New Delhi</t>
  </si>
  <si>
    <t>NCR Delhi</t>
  </si>
  <si>
    <t>Mumbai</t>
  </si>
  <si>
    <t xml:space="preserve"> Maharashtra</t>
  </si>
  <si>
    <t>Others</t>
  </si>
  <si>
    <t>Top countries</t>
  </si>
  <si>
    <t>India</t>
  </si>
  <si>
    <t>United States</t>
  </si>
  <si>
    <t>United Kingdom</t>
  </si>
  <si>
    <t>Canada</t>
  </si>
  <si>
    <t>Indonesia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</si>
</sst>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14009]dd/mm/yyyy;@"/>
  </numFmts>
  <fonts count="25">
    <font>
      <sz val="11"/>
      <color theme="1"/>
      <name val="Calibri"/>
      <charset val="134"/>
      <scheme val="minor"/>
    </font>
    <font>
      <sz val="11"/>
      <color theme="1"/>
      <name val="Tahoma"/>
      <charset val="134"/>
    </font>
    <font>
      <sz val="10"/>
      <color theme="1"/>
      <name val="Segoe UI"/>
      <charset val="134"/>
    </font>
    <font>
      <sz val="10"/>
      <color theme="1"/>
      <name val="Verdana"/>
      <charset val="134"/>
    </font>
    <font>
      <sz val="10"/>
      <color theme="1"/>
      <name val="Tahoma"/>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0" fillId="0" borderId="0" applyFont="0" applyFill="0" applyBorder="0" applyAlignment="0" applyProtection="0"/>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4" borderId="4" applyNumberFormat="0" applyAlignment="0" applyProtection="0">
      <alignment vertical="center"/>
    </xf>
    <xf numFmtId="0" fontId="15" fillId="5" borderId="5" applyNumberFormat="0" applyAlignment="0" applyProtection="0">
      <alignment vertical="center"/>
    </xf>
    <xf numFmtId="0" fontId="16" fillId="5" borderId="4" applyNumberFormat="0" applyAlignment="0" applyProtection="0">
      <alignment vertical="center"/>
    </xf>
    <xf numFmtId="0" fontId="17" fillId="6"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20">
    <xf numFmtId="0" fontId="0" fillId="0" borderId="0" xfId="0"/>
    <xf numFmtId="0" fontId="1" fillId="0" borderId="0" xfId="0" applyFont="1"/>
    <xf numFmtId="1" fontId="0" fillId="0" borderId="0" xfId="0" applyNumberFormat="1"/>
    <xf numFmtId="9" fontId="0" fillId="0" borderId="0" xfId="3" applyFont="1"/>
    <xf numFmtId="178" fontId="0" fillId="0" borderId="0" xfId="0" applyNumberFormat="1"/>
    <xf numFmtId="0" fontId="2" fillId="0" borderId="0" xfId="0" applyFont="1" applyAlignment="1">
      <alignment vertical="center"/>
    </xf>
    <xf numFmtId="1" fontId="2" fillId="0" borderId="0" xfId="0" applyNumberFormat="1" applyFont="1" applyAlignment="1">
      <alignment vertical="center"/>
    </xf>
    <xf numFmtId="178" fontId="2" fillId="0" borderId="0" xfId="0" applyNumberFormat="1" applyFont="1" applyAlignment="1">
      <alignment vertical="center"/>
    </xf>
    <xf numFmtId="0" fontId="1" fillId="0" borderId="0" xfId="0" applyFont="1" applyAlignment="1">
      <alignment horizontal="center" vertical="center"/>
    </xf>
    <xf numFmtId="0" fontId="3" fillId="2" borderId="0" xfId="0" applyFont="1" applyFill="1" applyAlignment="1">
      <alignment horizontal="center" vertical="center"/>
    </xf>
    <xf numFmtId="0" fontId="0" fillId="2" borderId="0" xfId="0" applyFill="1"/>
    <xf numFmtId="58" fontId="1" fillId="0" borderId="0" xfId="0" applyNumberFormat="1" applyFont="1" applyAlignment="1">
      <alignment horizontal="center" vertical="center"/>
    </xf>
    <xf numFmtId="58"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center" vertical="center"/>
    </xf>
    <xf numFmtId="58" fontId="3" fillId="0" borderId="0" xfId="0" applyNumberFormat="1" applyFont="1" applyAlignment="1">
      <alignment horizontal="center" vertical="center"/>
    </xf>
    <xf numFmtId="0" fontId="4" fillId="0" borderId="0" xfId="0" applyFont="1" applyAlignment="1">
      <alignment horizontal="center" vertical="center"/>
    </xf>
    <xf numFmtId="58" fontId="4" fillId="0" borderId="0" xfId="0" applyNumberFormat="1" applyFont="1" applyAlignment="1">
      <alignment horizontal="center" vertical="center"/>
    </xf>
    <xf numFmtId="0" fontId="0" fillId="0" borderId="0" xfId="0" applyAlignment="1">
      <alignment horizontal="left"/>
    </xf>
    <xf numFmtId="0"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age_gender!$B$1</c:f>
              <c:strCache>
                <c:ptCount val="1"/>
                <c:pt idx="0">
                  <c:v>Women</c:v>
                </c:pt>
              </c:strCache>
            </c:strRef>
          </c:tx>
          <c:spPr>
            <a:solidFill>
              <a:schemeClr val="accent1"/>
            </a:solidFill>
            <a:ln>
              <a:noFill/>
            </a:ln>
            <a:effectLst/>
          </c:spPr>
          <c:invertIfNegative val="0"/>
          <c:dLbls>
            <c:delete val="1"/>
          </c:dLbls>
          <c:cat>
            <c:strRef>
              <c:f>age_gender!$A$2:$A$7</c:f>
              <c:strCache>
                <c:ptCount val="6"/>
                <c:pt idx="0">
                  <c:v>18-24</c:v>
                </c:pt>
                <c:pt idx="1">
                  <c:v>25-34</c:v>
                </c:pt>
                <c:pt idx="2">
                  <c:v>35-44</c:v>
                </c:pt>
                <c:pt idx="3">
                  <c:v>45-54</c:v>
                </c:pt>
                <c:pt idx="4">
                  <c:v>55-64</c:v>
                </c:pt>
                <c:pt idx="5">
                  <c:v>65+</c:v>
                </c:pt>
              </c:strCache>
            </c:strRef>
          </c:cat>
          <c:val>
            <c:numRef>
              <c:f>age_gender!$B$2:$B$7</c:f>
              <c:numCache>
                <c:formatCode>0</c:formatCode>
                <c:ptCount val="6"/>
                <c:pt idx="0">
                  <c:v>11451.348</c:v>
                </c:pt>
                <c:pt idx="1">
                  <c:v>19297.642</c:v>
                </c:pt>
                <c:pt idx="2">
                  <c:v>3286.961</c:v>
                </c:pt>
                <c:pt idx="3">
                  <c:v>636.186</c:v>
                </c:pt>
                <c:pt idx="4">
                  <c:v>106.031</c:v>
                </c:pt>
                <c:pt idx="5">
                  <c:v>212.062</c:v>
                </c:pt>
              </c:numCache>
            </c:numRef>
          </c:val>
        </c:ser>
        <c:ser>
          <c:idx val="1"/>
          <c:order val="1"/>
          <c:tx>
            <c:strRef>
              <c:f>age_gender!$C$1</c:f>
              <c:strCache>
                <c:ptCount val="1"/>
                <c:pt idx="0">
                  <c:v>Men</c:v>
                </c:pt>
              </c:strCache>
            </c:strRef>
          </c:tx>
          <c:spPr>
            <a:solidFill>
              <a:schemeClr val="accent2"/>
            </a:solidFill>
            <a:ln>
              <a:noFill/>
            </a:ln>
            <a:effectLst/>
          </c:spPr>
          <c:invertIfNegative val="0"/>
          <c:dLbls>
            <c:delete val="1"/>
          </c:dLbls>
          <c:cat>
            <c:strRef>
              <c:f>age_gender!$A$2:$A$7</c:f>
              <c:strCache>
                <c:ptCount val="6"/>
                <c:pt idx="0">
                  <c:v>18-24</c:v>
                </c:pt>
                <c:pt idx="1">
                  <c:v>25-34</c:v>
                </c:pt>
                <c:pt idx="2">
                  <c:v>35-44</c:v>
                </c:pt>
                <c:pt idx="3">
                  <c:v>45-54</c:v>
                </c:pt>
                <c:pt idx="4">
                  <c:v>55-64</c:v>
                </c:pt>
                <c:pt idx="5">
                  <c:v>65+</c:v>
                </c:pt>
              </c:strCache>
            </c:strRef>
          </c:cat>
          <c:val>
            <c:numRef>
              <c:f>age_gender!$C$2:$C$7</c:f>
              <c:numCache>
                <c:formatCode>0</c:formatCode>
                <c:ptCount val="6"/>
                <c:pt idx="0">
                  <c:v>22584.603</c:v>
                </c:pt>
                <c:pt idx="1">
                  <c:v>41352.09</c:v>
                </c:pt>
                <c:pt idx="2">
                  <c:v>5725.674</c:v>
                </c:pt>
                <c:pt idx="3">
                  <c:v>848.248</c:v>
                </c:pt>
                <c:pt idx="4">
                  <c:v>212.062</c:v>
                </c:pt>
                <c:pt idx="5">
                  <c:v>318.093</c:v>
                </c:pt>
              </c:numCache>
            </c:numRef>
          </c:val>
        </c:ser>
        <c:dLbls>
          <c:showLegendKey val="0"/>
          <c:showVal val="0"/>
          <c:showCatName val="0"/>
          <c:showSerName val="0"/>
          <c:showPercent val="0"/>
          <c:showBubbleSize val="0"/>
        </c:dLbls>
        <c:gapWidth val="219"/>
        <c:overlap val="-27"/>
        <c:axId val="505156095"/>
        <c:axId val="495462719"/>
      </c:barChart>
      <c:catAx>
        <c:axId val="50515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5462719"/>
        <c:crosses val="autoZero"/>
        <c:auto val="1"/>
        <c:lblAlgn val="ctr"/>
        <c:lblOffset val="100"/>
        <c:noMultiLvlLbl val="0"/>
      </c:catAx>
      <c:valAx>
        <c:axId val="49546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51560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age_gender!$B$1:$C$1</c:f>
              <c:strCache>
                <c:ptCount val="2"/>
                <c:pt idx="0">
                  <c:v>Women</c:v>
                </c:pt>
                <c:pt idx="1">
                  <c:v>Men</c:v>
                </c:pt>
              </c:strCache>
            </c:strRef>
          </c:cat>
          <c:val>
            <c:numRef>
              <c:f>age_gender!$B$8:$C$8</c:f>
              <c:numCache>
                <c:formatCode>0</c:formatCode>
                <c:ptCount val="2"/>
                <c:pt idx="0">
                  <c:v>34990.23</c:v>
                </c:pt>
                <c:pt idx="1">
                  <c:v>71040.77</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10</xdr:col>
      <xdr:colOff>247650</xdr:colOff>
      <xdr:row>8</xdr:row>
      <xdr:rowOff>180975</xdr:rowOff>
    </xdr:to>
    <xdr:sp>
      <xdr:nvSpPr>
        <xdr:cNvPr id="2" name="TextBox 1"/>
        <xdr:cNvSpPr txBox="1"/>
      </xdr:nvSpPr>
      <xdr:spPr>
        <a:xfrm>
          <a:off x="0" y="0"/>
          <a:ext cx="62484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latin typeface="Tahoma" panose="020B0604030504040204" pitchFamily="34" charset="0"/>
              <a:ea typeface="Tahoma" panose="020B0604030504040204" pitchFamily="34" charset="0"/>
              <a:cs typeface="Tahoma" panose="020B0604030504040204" pitchFamily="34" charset="0"/>
            </a:rPr>
            <a:t>Problem Statement:</a:t>
          </a:r>
          <a:endParaRPr lang="en-IN" sz="1400" b="1">
            <a:latin typeface="Tahoma" panose="020B0604030504040204" pitchFamily="34" charset="0"/>
            <a:ea typeface="Tahoma" panose="020B0604030504040204" pitchFamily="34" charset="0"/>
            <a:cs typeface="Tahoma" panose="020B0604030504040204" pitchFamily="34" charset="0"/>
          </a:endParaRPr>
        </a:p>
        <a:p>
          <a:pPr algn="l"/>
          <a:endParaRPr lang="en-IN" sz="1400" b="1">
            <a:latin typeface="Tahoma" panose="020B0604030504040204" pitchFamily="34" charset="0"/>
            <a:ea typeface="Tahoma" panose="020B0604030504040204" pitchFamily="34" charset="0"/>
            <a:cs typeface="Tahoma" panose="020B0604030504040204" pitchFamily="34" charset="0"/>
          </a:endParaRPr>
        </a:p>
        <a:p>
          <a:pPr algn="l"/>
          <a:r>
            <a:rPr lang="en-IN" sz="1400" b="1">
              <a:latin typeface="Tahoma" panose="020B0604030504040204" pitchFamily="34" charset="0"/>
              <a:ea typeface="Tahoma" panose="020B0604030504040204" pitchFamily="34" charset="0"/>
              <a:cs typeface="Tahoma" panose="020B0604030504040204" pitchFamily="34" charset="0"/>
            </a:rPr>
            <a:t>Primary Objective:</a:t>
          </a:r>
          <a:r>
            <a:rPr lang="en-IN" sz="1400">
              <a:latin typeface="Tahoma" panose="020B0604030504040204" pitchFamily="34" charset="0"/>
              <a:ea typeface="Tahoma" panose="020B0604030504040204" pitchFamily="34" charset="0"/>
              <a:cs typeface="Tahoma" panose="020B0604030504040204" pitchFamily="34" charset="0"/>
            </a:rPr>
            <a:t> </a:t>
          </a:r>
          <a:endParaRPr lang="en-IN" sz="1400">
            <a:latin typeface="Tahoma" panose="020B0604030504040204" pitchFamily="34" charset="0"/>
            <a:ea typeface="Tahoma" panose="020B0604030504040204" pitchFamily="34" charset="0"/>
            <a:cs typeface="Tahoma" panose="020B0604030504040204" pitchFamily="34" charset="0"/>
          </a:endParaRPr>
        </a:p>
        <a:p>
          <a:pPr algn="l"/>
          <a:r>
            <a:rPr lang="en-IN" sz="1400">
              <a:latin typeface="Tahoma" panose="020B0604030504040204" pitchFamily="34" charset="0"/>
              <a:ea typeface="Tahoma" panose="020B0604030504040204" pitchFamily="34" charset="0"/>
              <a:cs typeface="Tahoma" panose="020B0604030504040204" pitchFamily="34" charset="0"/>
            </a:rPr>
            <a:t>Design a data-driven Instagram engagement analysis dashboard to gain insights into the performance of different post types on Data Analyst Duo's Instagram account (@dataanalystduo)</a:t>
          </a:r>
          <a:r>
            <a:rPr lang="en-IN" sz="1400" baseline="0">
              <a:latin typeface="Tahoma" panose="020B0604030504040204" pitchFamily="34" charset="0"/>
              <a:ea typeface="Tahoma" panose="020B0604030504040204" pitchFamily="34" charset="0"/>
              <a:cs typeface="Tahoma" panose="020B0604030504040204" pitchFamily="34" charset="0"/>
            </a:rPr>
            <a:t> </a:t>
          </a:r>
          <a:r>
            <a:rPr lang="en-IN" sz="1400">
              <a:latin typeface="Tahoma" panose="020B0604030504040204" pitchFamily="34" charset="0"/>
              <a:ea typeface="Tahoma" panose="020B0604030504040204" pitchFamily="34" charset="0"/>
              <a:cs typeface="Tahoma" panose="020B0604030504040204" pitchFamily="34" charset="0"/>
            </a:rPr>
            <a:t>with approximately 106,000 followers.</a:t>
          </a:r>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171450</xdr:colOff>
      <xdr:row>9</xdr:row>
      <xdr:rowOff>47625</xdr:rowOff>
    </xdr:from>
    <xdr:to>
      <xdr:col>7</xdr:col>
      <xdr:colOff>476250</xdr:colOff>
      <xdr:row>23</xdr:row>
      <xdr:rowOff>123825</xdr:rowOff>
    </xdr:to>
    <xdr:graphicFrame>
      <xdr:nvGraphicFramePr>
        <xdr:cNvPr id="2" name="Chart 1"/>
        <xdr:cNvGraphicFramePr/>
      </xdr:nvGraphicFramePr>
      <xdr:xfrm>
        <a:off x="171450" y="1762125"/>
        <a:ext cx="450532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6</xdr:row>
      <xdr:rowOff>133350</xdr:rowOff>
    </xdr:from>
    <xdr:to>
      <xdr:col>16</xdr:col>
      <xdr:colOff>428625</xdr:colOff>
      <xdr:row>21</xdr:row>
      <xdr:rowOff>19050</xdr:rowOff>
    </xdr:to>
    <xdr:graphicFrame>
      <xdr:nvGraphicFramePr>
        <xdr:cNvPr id="3" name="Chart 2"/>
        <xdr:cNvGraphicFramePr/>
      </xdr:nvGraphicFramePr>
      <xdr:xfrm>
        <a:off x="5524500" y="1276350"/>
        <a:ext cx="450532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234.3787511574" refreshedBy="Yukta" recordCount="657">
  <cacheSource type="worksheet">
    <worksheetSource ref="A1:B658" sheet="reach"/>
  </cacheSource>
  <cacheFields count="5">
    <cacheField name="Date" numFmtId="58">
      <sharedItems containsSemiMixedTypes="0" containsString="0" containsNonDate="0" containsDate="1" minDate="2022-01-09T00:00:00" maxDate="2023-10-27T00:00:00" count="657">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cacheField>
    <cacheField name="Instagram reach" numFmtId="0"/>
    <cacheField name="Months (Date)" numFmtId="0" databaseField="0">
      <fieldGroup base="0">
        <rangePr groupBy="months" startDate="2022-01-09T00:00:00" endDate="2023-10-28T00:00:00" groupInterval="1"/>
        <groupItems count="14">
          <s v="&lt;09-01-2022"/>
          <s v="Jan"/>
          <s v="Feb"/>
          <s v="Mar"/>
          <s v="Apr"/>
          <s v="May"/>
          <s v="Jun"/>
          <s v="Jul"/>
          <s v="Aug"/>
          <s v="Sep"/>
          <s v="Oct"/>
          <s v="Nov"/>
          <s v="Dec"/>
          <s v="&gt;28-10-2023"/>
        </groupItems>
      </fieldGroup>
    </cacheField>
    <cacheField name="Quarters (Date)" numFmtId="0" databaseField="0">
      <fieldGroup base="0">
        <rangePr groupBy="quarters" startDate="2022-01-09T00:00:00" endDate="2023-10-28T00:00:00" groupInterval="1"/>
        <groupItems count="6">
          <s v="&lt;09-01-2022"/>
          <s v="Qtr1"/>
          <s v="Qtr2"/>
          <s v="Qtr3"/>
          <s v="Qtr4"/>
          <s v="&gt;28-10-2023"/>
        </groupItems>
      </fieldGroup>
    </cacheField>
    <cacheField name="Years (Date)" numFmtId="0" databaseField="0">
      <fieldGroup base="0">
        <rangePr groupBy="years" startDate="2022-01-09T00:00:00" endDate="2023-10-28T00:00:00" groupInterval="1"/>
        <groupItems count="4">
          <s v="&lt;09-01-2022"/>
          <s v="2022"/>
          <s v="2023"/>
          <s v="&gt;28-10-2023"/>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n v="4112"/>
  </r>
  <r>
    <x v="1"/>
    <n v="20987"/>
  </r>
  <r>
    <x v="2"/>
    <n v="28003"/>
  </r>
  <r>
    <x v="3"/>
    <n v="16547"/>
  </r>
  <r>
    <x v="4"/>
    <n v="19299"/>
  </r>
  <r>
    <x v="5"/>
    <n v="24416"/>
  </r>
  <r>
    <x v="6"/>
    <n v="33086"/>
  </r>
  <r>
    <x v="7"/>
    <n v="17874"/>
  </r>
  <r>
    <x v="8"/>
    <n v="18673"/>
  </r>
  <r>
    <x v="9"/>
    <n v="16161"/>
  </r>
  <r>
    <x v="10"/>
    <n v="14928"/>
  </r>
  <r>
    <x v="11"/>
    <n v="20146"/>
  </r>
  <r>
    <x v="12"/>
    <n v="27486"/>
  </r>
  <r>
    <x v="13"/>
    <n v="27397"/>
  </r>
  <r>
    <x v="14"/>
    <n v="41642"/>
  </r>
  <r>
    <x v="15"/>
    <n v="44862"/>
  </r>
  <r>
    <x v="16"/>
    <n v="21078"/>
  </r>
  <r>
    <x v="17"/>
    <n v="12643"/>
  </r>
  <r>
    <x v="18"/>
    <n v="16411"/>
  </r>
  <r>
    <x v="19"/>
    <n v="16744"/>
  </r>
  <r>
    <x v="20"/>
    <n v="12542"/>
  </r>
  <r>
    <x v="21"/>
    <n v="11845"/>
  </r>
  <r>
    <x v="22"/>
    <n v="9028"/>
  </r>
  <r>
    <x v="23"/>
    <n v="12247"/>
  </r>
  <r>
    <x v="24"/>
    <n v="8187"/>
  </r>
  <r>
    <x v="25"/>
    <n v="6372"/>
  </r>
  <r>
    <x v="26"/>
    <n v="2768"/>
  </r>
  <r>
    <x v="27"/>
    <n v="2144"/>
  </r>
  <r>
    <x v="28"/>
    <n v="5880"/>
  </r>
  <r>
    <x v="29"/>
    <n v="3054"/>
  </r>
  <r>
    <x v="30"/>
    <n v="2019"/>
  </r>
  <r>
    <x v="31"/>
    <n v="2792"/>
  </r>
  <r>
    <x v="32"/>
    <n v="3032"/>
  </r>
  <r>
    <x v="33"/>
    <n v="4425"/>
  </r>
  <r>
    <x v="34"/>
    <n v="2880"/>
  </r>
  <r>
    <x v="35"/>
    <n v="4957"/>
  </r>
  <r>
    <x v="36"/>
    <n v="4551"/>
  </r>
  <r>
    <x v="37"/>
    <n v="3376"/>
  </r>
  <r>
    <x v="38"/>
    <n v="7256"/>
  </r>
  <r>
    <x v="39"/>
    <n v="3684"/>
  </r>
  <r>
    <x v="40"/>
    <n v="6077"/>
  </r>
  <r>
    <x v="41"/>
    <n v="2800"/>
  </r>
  <r>
    <x v="42"/>
    <n v="9370"/>
  </r>
  <r>
    <x v="43"/>
    <n v="9729"/>
  </r>
  <r>
    <x v="44"/>
    <n v="3076"/>
  </r>
  <r>
    <x v="45"/>
    <n v="6001"/>
  </r>
  <r>
    <x v="46"/>
    <n v="1915"/>
  </r>
  <r>
    <x v="47"/>
    <n v="3126"/>
  </r>
  <r>
    <x v="48"/>
    <n v="4165"/>
  </r>
  <r>
    <x v="49"/>
    <n v="3907"/>
  </r>
  <r>
    <x v="50"/>
    <n v="3365"/>
  </r>
  <r>
    <x v="51"/>
    <n v="5805"/>
  </r>
  <r>
    <x v="52"/>
    <n v="6001"/>
  </r>
  <r>
    <x v="53"/>
    <n v="11204"/>
  </r>
  <r>
    <x v="54"/>
    <n v="9440"/>
  </r>
  <r>
    <x v="55"/>
    <n v="17704"/>
  </r>
  <r>
    <x v="56"/>
    <n v="15886"/>
  </r>
  <r>
    <x v="57"/>
    <n v="21173"/>
  </r>
  <r>
    <x v="58"/>
    <n v="23647"/>
  </r>
  <r>
    <x v="59"/>
    <n v="32961"/>
  </r>
  <r>
    <x v="60"/>
    <n v="45301"/>
  </r>
  <r>
    <x v="61"/>
    <n v="42328"/>
  </r>
  <r>
    <x v="62"/>
    <n v="28108"/>
  </r>
  <r>
    <x v="63"/>
    <n v="25980"/>
  </r>
  <r>
    <x v="64"/>
    <n v="42097"/>
  </r>
  <r>
    <x v="65"/>
    <n v="53940"/>
  </r>
  <r>
    <x v="66"/>
    <n v="102144"/>
  </r>
  <r>
    <x v="67"/>
    <n v="65322"/>
  </r>
  <r>
    <x v="68"/>
    <n v="32658"/>
  </r>
  <r>
    <x v="69"/>
    <n v="30770"/>
  </r>
  <r>
    <x v="70"/>
    <n v="56445"/>
  </r>
  <r>
    <x v="71"/>
    <n v="43978"/>
  </r>
  <r>
    <x v="72"/>
    <n v="35291"/>
  </r>
  <r>
    <x v="73"/>
    <n v="58837"/>
  </r>
  <r>
    <x v="74"/>
    <n v="116328"/>
  </r>
  <r>
    <x v="75"/>
    <n v="69454"/>
  </r>
  <r>
    <x v="76"/>
    <n v="34523"/>
  </r>
  <r>
    <x v="77"/>
    <n v="25086"/>
  </r>
  <r>
    <x v="78"/>
    <n v="28013"/>
  </r>
  <r>
    <x v="79"/>
    <n v="27042"/>
  </r>
  <r>
    <x v="80"/>
    <n v="33389"/>
  </r>
  <r>
    <x v="81"/>
    <n v="40996"/>
  </r>
  <r>
    <x v="82"/>
    <n v="36880"/>
  </r>
  <r>
    <x v="83"/>
    <n v="16389"/>
  </r>
  <r>
    <x v="84"/>
    <n v="11999"/>
  </r>
  <r>
    <x v="85"/>
    <n v="11537"/>
  </r>
  <r>
    <x v="86"/>
    <n v="10056"/>
  </r>
  <r>
    <x v="87"/>
    <n v="7659"/>
  </r>
  <r>
    <x v="88"/>
    <n v="4775"/>
  </r>
  <r>
    <x v="89"/>
    <n v="7322"/>
  </r>
  <r>
    <x v="90"/>
    <n v="10723"/>
  </r>
  <r>
    <x v="91"/>
    <n v="12928"/>
  </r>
  <r>
    <x v="92"/>
    <n v="7812"/>
  </r>
  <r>
    <x v="93"/>
    <n v="21377"/>
  </r>
  <r>
    <x v="94"/>
    <n v="15766"/>
  </r>
  <r>
    <x v="95"/>
    <n v="17602"/>
  </r>
  <r>
    <x v="96"/>
    <n v="13723"/>
  </r>
  <r>
    <x v="97"/>
    <n v="11947"/>
  </r>
  <r>
    <x v="98"/>
    <n v="9056"/>
  </r>
  <r>
    <x v="99"/>
    <n v="4460"/>
  </r>
  <r>
    <x v="100"/>
    <n v="3860"/>
  </r>
  <r>
    <x v="101"/>
    <n v="6109"/>
  </r>
  <r>
    <x v="102"/>
    <n v="2685"/>
  </r>
  <r>
    <x v="103"/>
    <n v="1343"/>
  </r>
  <r>
    <x v="104"/>
    <n v="1013"/>
  </r>
  <r>
    <x v="105"/>
    <n v="2811"/>
  </r>
  <r>
    <x v="106"/>
    <n v="526"/>
  </r>
  <r>
    <x v="107"/>
    <n v="509"/>
  </r>
  <r>
    <x v="108"/>
    <n v="834"/>
  </r>
  <r>
    <x v="109"/>
    <n v="3365"/>
  </r>
  <r>
    <x v="110"/>
    <n v="1915"/>
  </r>
  <r>
    <x v="111"/>
    <n v="2033"/>
  </r>
  <r>
    <x v="112"/>
    <n v="892"/>
  </r>
  <r>
    <x v="113"/>
    <n v="1480"/>
  </r>
  <r>
    <x v="114"/>
    <n v="286"/>
  </r>
  <r>
    <x v="115"/>
    <n v="3493"/>
  </r>
  <r>
    <x v="116"/>
    <n v="6846"/>
  </r>
  <r>
    <x v="117"/>
    <n v="3279"/>
  </r>
  <r>
    <x v="118"/>
    <n v="2088"/>
  </r>
  <r>
    <x v="119"/>
    <n v="2656"/>
  </r>
  <r>
    <x v="120"/>
    <n v="7138"/>
  </r>
  <r>
    <x v="121"/>
    <n v="3192"/>
  </r>
  <r>
    <x v="122"/>
    <n v="3397"/>
  </r>
  <r>
    <x v="123"/>
    <n v="2130"/>
  </r>
  <r>
    <x v="124"/>
    <n v="15038"/>
  </r>
  <r>
    <x v="125"/>
    <n v="1673"/>
  </r>
  <r>
    <x v="126"/>
    <n v="1815"/>
  </r>
  <r>
    <x v="127"/>
    <n v="1191"/>
  </r>
  <r>
    <x v="128"/>
    <n v="2276"/>
  </r>
  <r>
    <x v="129"/>
    <n v="1862"/>
  </r>
  <r>
    <x v="130"/>
    <n v="2851"/>
  </r>
  <r>
    <x v="131"/>
    <n v="7857"/>
  </r>
  <r>
    <x v="132"/>
    <n v="2542"/>
  </r>
  <r>
    <x v="133"/>
    <n v="1815"/>
  </r>
  <r>
    <x v="134"/>
    <n v="2113"/>
  </r>
  <r>
    <x v="135"/>
    <n v="2038"/>
  </r>
  <r>
    <x v="136"/>
    <n v="2641"/>
  </r>
  <r>
    <x v="137"/>
    <n v="494"/>
  </r>
  <r>
    <x v="138"/>
    <n v="2017"/>
  </r>
  <r>
    <x v="139"/>
    <n v="2006"/>
  </r>
  <r>
    <x v="140"/>
    <n v="1166"/>
  </r>
  <r>
    <x v="141"/>
    <n v="440"/>
  </r>
  <r>
    <x v="142"/>
    <n v="355"/>
  </r>
  <r>
    <x v="143"/>
    <n v="843"/>
  </r>
  <r>
    <x v="144"/>
    <n v="1262"/>
  </r>
  <r>
    <x v="145"/>
    <n v="1134"/>
  </r>
  <r>
    <x v="146"/>
    <n v="767"/>
  </r>
  <r>
    <x v="147"/>
    <n v="393"/>
  </r>
  <r>
    <x v="148"/>
    <n v="6811"/>
  </r>
  <r>
    <x v="149"/>
    <n v="2693"/>
  </r>
  <r>
    <x v="150"/>
    <n v="2270"/>
  </r>
  <r>
    <x v="151"/>
    <n v="4275"/>
  </r>
  <r>
    <x v="152"/>
    <n v="10206"/>
  </r>
  <r>
    <x v="153"/>
    <n v="2796"/>
  </r>
  <r>
    <x v="154"/>
    <n v="2298"/>
  </r>
  <r>
    <x v="155"/>
    <n v="7818"/>
  </r>
  <r>
    <x v="156"/>
    <n v="2591"/>
  </r>
  <r>
    <x v="157"/>
    <n v="1820"/>
  </r>
  <r>
    <x v="158"/>
    <n v="785"/>
  </r>
  <r>
    <x v="159"/>
    <n v="435"/>
  </r>
  <r>
    <x v="160"/>
    <n v="686"/>
  </r>
  <r>
    <x v="161"/>
    <n v="2411"/>
  </r>
  <r>
    <x v="162"/>
    <n v="1573"/>
  </r>
  <r>
    <x v="163"/>
    <n v="1801"/>
  </r>
  <r>
    <x v="164"/>
    <n v="850"/>
  </r>
  <r>
    <x v="165"/>
    <n v="6259"/>
  </r>
  <r>
    <x v="166"/>
    <n v="3583"/>
  </r>
  <r>
    <x v="167"/>
    <n v="2291"/>
  </r>
  <r>
    <x v="168"/>
    <n v="6249"/>
  </r>
  <r>
    <x v="169"/>
    <n v="3847"/>
  </r>
  <r>
    <x v="170"/>
    <n v="5347"/>
  </r>
  <r>
    <x v="171"/>
    <n v="1938"/>
  </r>
  <r>
    <x v="172"/>
    <n v="1157"/>
  </r>
  <r>
    <x v="173"/>
    <n v="741"/>
  </r>
  <r>
    <x v="174"/>
    <n v="1134"/>
  </r>
  <r>
    <x v="175"/>
    <n v="3136"/>
  </r>
  <r>
    <x v="176"/>
    <n v="12043"/>
  </r>
  <r>
    <x v="177"/>
    <n v="7909"/>
  </r>
  <r>
    <x v="178"/>
    <n v="7350"/>
  </r>
  <r>
    <x v="179"/>
    <n v="12570"/>
  </r>
  <r>
    <x v="180"/>
    <n v="5222"/>
  </r>
  <r>
    <x v="181"/>
    <n v="3827"/>
  </r>
  <r>
    <x v="182"/>
    <n v="19758"/>
  </r>
  <r>
    <x v="183"/>
    <n v="28038"/>
  </r>
  <r>
    <x v="184"/>
    <n v="33174"/>
  </r>
  <r>
    <x v="185"/>
    <n v="23528"/>
  </r>
  <r>
    <x v="186"/>
    <n v="25992"/>
  </r>
  <r>
    <x v="187"/>
    <n v="71353"/>
  </r>
  <r>
    <x v="188"/>
    <n v="81217"/>
  </r>
  <r>
    <x v="189"/>
    <n v="69851"/>
  </r>
  <r>
    <x v="190"/>
    <n v="46667"/>
  </r>
  <r>
    <x v="191"/>
    <n v="58174"/>
  </r>
  <r>
    <x v="192"/>
    <n v="23523"/>
  </r>
  <r>
    <x v="193"/>
    <n v="23275"/>
  </r>
  <r>
    <x v="194"/>
    <n v="17090"/>
  </r>
  <r>
    <x v="195"/>
    <n v="15486"/>
  </r>
  <r>
    <x v="196"/>
    <n v="12142"/>
  </r>
  <r>
    <x v="197"/>
    <n v="35180"/>
  </r>
  <r>
    <x v="198"/>
    <n v="28619"/>
  </r>
  <r>
    <x v="199"/>
    <n v="21059"/>
  </r>
  <r>
    <x v="200"/>
    <n v="22340"/>
  </r>
  <r>
    <x v="201"/>
    <n v="21649"/>
  </r>
  <r>
    <x v="202"/>
    <n v="26917"/>
  </r>
  <r>
    <x v="203"/>
    <n v="10563"/>
  </r>
  <r>
    <x v="204"/>
    <n v="8986"/>
  </r>
  <r>
    <x v="205"/>
    <n v="12433"/>
  </r>
  <r>
    <x v="206"/>
    <n v="9492"/>
  </r>
  <r>
    <x v="207"/>
    <n v="31641"/>
  </r>
  <r>
    <x v="208"/>
    <n v="21572"/>
  </r>
  <r>
    <x v="209"/>
    <n v="20504"/>
  </r>
  <r>
    <x v="210"/>
    <n v="35029"/>
  </r>
  <r>
    <x v="211"/>
    <n v="51681"/>
  </r>
  <r>
    <x v="212"/>
    <n v="36099"/>
  </r>
  <r>
    <x v="213"/>
    <n v="27813"/>
  </r>
  <r>
    <x v="214"/>
    <n v="26208"/>
  </r>
  <r>
    <x v="215"/>
    <n v="21255"/>
  </r>
  <r>
    <x v="216"/>
    <n v="27681"/>
  </r>
  <r>
    <x v="217"/>
    <n v="37450"/>
  </r>
  <r>
    <x v="218"/>
    <n v="15417"/>
  </r>
  <r>
    <x v="219"/>
    <n v="20268"/>
  </r>
  <r>
    <x v="220"/>
    <n v="22571"/>
  </r>
  <r>
    <x v="221"/>
    <n v="23244"/>
  </r>
  <r>
    <x v="222"/>
    <n v="46712"/>
  </r>
  <r>
    <x v="223"/>
    <n v="74776"/>
  </r>
  <r>
    <x v="224"/>
    <n v="93008"/>
  </r>
  <r>
    <x v="225"/>
    <n v="75342"/>
  </r>
  <r>
    <x v="226"/>
    <n v="79892"/>
  </r>
  <r>
    <x v="227"/>
    <n v="66216"/>
  </r>
  <r>
    <x v="228"/>
    <n v="55837"/>
  </r>
  <r>
    <x v="229"/>
    <n v="51082"/>
  </r>
  <r>
    <x v="230"/>
    <n v="32840"/>
  </r>
  <r>
    <x v="231"/>
    <n v="41645"/>
  </r>
  <r>
    <x v="232"/>
    <n v="53854"/>
  </r>
  <r>
    <x v="233"/>
    <n v="57294"/>
  </r>
  <r>
    <x v="234"/>
    <n v="52790"/>
  </r>
  <r>
    <x v="235"/>
    <n v="31149"/>
  </r>
  <r>
    <x v="236"/>
    <n v="37829"/>
  </r>
  <r>
    <x v="237"/>
    <n v="22786"/>
  </r>
  <r>
    <x v="238"/>
    <n v="18282"/>
  </r>
  <r>
    <x v="239"/>
    <n v="17868"/>
  </r>
  <r>
    <x v="240"/>
    <n v="14740"/>
  </r>
  <r>
    <x v="241"/>
    <n v="9524"/>
  </r>
  <r>
    <x v="242"/>
    <n v="6040"/>
  </r>
  <r>
    <x v="243"/>
    <n v="3515"/>
  </r>
  <r>
    <x v="244"/>
    <n v="16348"/>
  </r>
  <r>
    <x v="245"/>
    <n v="11740"/>
  </r>
  <r>
    <x v="246"/>
    <n v="13732"/>
  </r>
  <r>
    <x v="247"/>
    <n v="8884"/>
  </r>
  <r>
    <x v="248"/>
    <n v="4684"/>
  </r>
  <r>
    <x v="249"/>
    <n v="36445"/>
  </r>
  <r>
    <x v="250"/>
    <n v="22592"/>
  </r>
  <r>
    <x v="251"/>
    <n v="24188"/>
  </r>
  <r>
    <x v="252"/>
    <n v="19162"/>
  </r>
  <r>
    <x v="253"/>
    <n v="24017"/>
  </r>
  <r>
    <x v="254"/>
    <n v="47147"/>
  </r>
  <r>
    <x v="255"/>
    <n v="55624"/>
  </r>
  <r>
    <x v="256"/>
    <n v="24424"/>
  </r>
  <r>
    <x v="257"/>
    <n v="12786"/>
  </r>
  <r>
    <x v="258"/>
    <n v="13574"/>
  </r>
  <r>
    <x v="259"/>
    <n v="13818"/>
  </r>
  <r>
    <x v="260"/>
    <n v="10877"/>
  </r>
  <r>
    <x v="261"/>
    <n v="21301"/>
  </r>
  <r>
    <x v="262"/>
    <n v="15398"/>
  </r>
  <r>
    <x v="263"/>
    <n v="13871"/>
  </r>
  <r>
    <x v="264"/>
    <n v="19857"/>
  </r>
  <r>
    <x v="265"/>
    <n v="20804"/>
  </r>
  <r>
    <x v="266"/>
    <n v="29154"/>
  </r>
  <r>
    <x v="267"/>
    <n v="47324"/>
  </r>
  <r>
    <x v="268"/>
    <n v="40118"/>
  </r>
  <r>
    <x v="269"/>
    <n v="46622"/>
  </r>
  <r>
    <x v="270"/>
    <n v="32316"/>
  </r>
  <r>
    <x v="271"/>
    <n v="38824"/>
  </r>
  <r>
    <x v="272"/>
    <n v="35390"/>
  </r>
  <r>
    <x v="273"/>
    <n v="25740"/>
  </r>
  <r>
    <x v="274"/>
    <n v="15019"/>
  </r>
  <r>
    <x v="275"/>
    <n v="14003"/>
  </r>
  <r>
    <x v="276"/>
    <n v="14153"/>
  </r>
  <r>
    <x v="277"/>
    <n v="13349"/>
  </r>
  <r>
    <x v="278"/>
    <n v="12637"/>
  </r>
  <r>
    <x v="279"/>
    <n v="11026"/>
  </r>
  <r>
    <x v="280"/>
    <n v="8556"/>
  </r>
  <r>
    <x v="281"/>
    <n v="10226"/>
  </r>
  <r>
    <x v="282"/>
    <n v="6960"/>
  </r>
  <r>
    <x v="283"/>
    <n v="11653"/>
  </r>
  <r>
    <x v="284"/>
    <n v="7658"/>
  </r>
  <r>
    <x v="285"/>
    <n v="8206"/>
  </r>
  <r>
    <x v="286"/>
    <n v="4785"/>
  </r>
  <r>
    <x v="287"/>
    <n v="11779"/>
  </r>
  <r>
    <x v="288"/>
    <n v="24779"/>
  </r>
  <r>
    <x v="289"/>
    <n v="18095"/>
  </r>
  <r>
    <x v="290"/>
    <n v="16019"/>
  </r>
  <r>
    <x v="291"/>
    <n v="9439"/>
  </r>
  <r>
    <x v="292"/>
    <n v="9853"/>
  </r>
  <r>
    <x v="293"/>
    <n v="10350"/>
  </r>
  <r>
    <x v="294"/>
    <n v="9387"/>
  </r>
  <r>
    <x v="295"/>
    <n v="9187"/>
  </r>
  <r>
    <x v="296"/>
    <n v="13581"/>
  </r>
  <r>
    <x v="297"/>
    <n v="9211"/>
  </r>
  <r>
    <x v="298"/>
    <n v="11680"/>
  </r>
  <r>
    <x v="299"/>
    <n v="10912"/>
  </r>
  <r>
    <x v="300"/>
    <n v="10489"/>
  </r>
  <r>
    <x v="301"/>
    <n v="11082"/>
  </r>
  <r>
    <x v="302"/>
    <n v="10833"/>
  </r>
  <r>
    <x v="303"/>
    <n v="9822"/>
  </r>
  <r>
    <x v="304"/>
    <n v="8435"/>
  </r>
  <r>
    <x v="305"/>
    <n v="8328"/>
  </r>
  <r>
    <x v="306"/>
    <n v="9911"/>
  </r>
  <r>
    <x v="307"/>
    <n v="10026"/>
  </r>
  <r>
    <x v="308"/>
    <n v="8455"/>
  </r>
  <r>
    <x v="309"/>
    <n v="19825"/>
  </r>
  <r>
    <x v="310"/>
    <n v="12745"/>
  </r>
  <r>
    <x v="311"/>
    <n v="20277"/>
  </r>
  <r>
    <x v="312"/>
    <n v="12830"/>
  </r>
  <r>
    <x v="313"/>
    <n v="19931"/>
  </r>
  <r>
    <x v="314"/>
    <n v="9698"/>
  </r>
  <r>
    <x v="315"/>
    <n v="7689"/>
  </r>
  <r>
    <x v="316"/>
    <n v="9661"/>
  </r>
  <r>
    <x v="317"/>
    <n v="8073"/>
  </r>
  <r>
    <x v="318"/>
    <n v="9117"/>
  </r>
  <r>
    <x v="319"/>
    <n v="6012"/>
  </r>
  <r>
    <x v="320"/>
    <n v="8298"/>
  </r>
  <r>
    <x v="321"/>
    <n v="19326"/>
  </r>
  <r>
    <x v="322"/>
    <n v="6687"/>
  </r>
  <r>
    <x v="323"/>
    <n v="23559"/>
  </r>
  <r>
    <x v="324"/>
    <n v="15266"/>
  </r>
  <r>
    <x v="325"/>
    <n v="24547"/>
  </r>
  <r>
    <x v="326"/>
    <n v="35414"/>
  </r>
  <r>
    <x v="327"/>
    <n v="30583"/>
  </r>
  <r>
    <x v="328"/>
    <n v="32112"/>
  </r>
  <r>
    <x v="329"/>
    <n v="30851"/>
  </r>
  <r>
    <x v="330"/>
    <n v="39611"/>
  </r>
  <r>
    <x v="331"/>
    <n v="62370"/>
  </r>
  <r>
    <x v="332"/>
    <n v="66801"/>
  </r>
  <r>
    <x v="333"/>
    <n v="51602"/>
  </r>
  <r>
    <x v="334"/>
    <n v="39309"/>
  </r>
  <r>
    <x v="335"/>
    <n v="39655"/>
  </r>
  <r>
    <x v="336"/>
    <n v="38036"/>
  </r>
  <r>
    <x v="337"/>
    <n v="32650"/>
  </r>
  <r>
    <x v="338"/>
    <n v="29979"/>
  </r>
  <r>
    <x v="339"/>
    <n v="29539"/>
  </r>
  <r>
    <x v="340"/>
    <n v="49355"/>
  </r>
  <r>
    <x v="341"/>
    <n v="48435"/>
  </r>
  <r>
    <x v="342"/>
    <n v="40130"/>
  </r>
  <r>
    <x v="343"/>
    <n v="49953"/>
  </r>
  <r>
    <x v="344"/>
    <n v="75025"/>
  </r>
  <r>
    <x v="345"/>
    <n v="88250"/>
  </r>
  <r>
    <x v="346"/>
    <n v="83710"/>
  </r>
  <r>
    <x v="347"/>
    <n v="73061"/>
  </r>
  <r>
    <x v="348"/>
    <n v="79516"/>
  </r>
  <r>
    <x v="349"/>
    <n v="68559"/>
  </r>
  <r>
    <x v="350"/>
    <n v="81265"/>
  </r>
  <r>
    <x v="351"/>
    <n v="87274"/>
  </r>
  <r>
    <x v="352"/>
    <n v="90302"/>
  </r>
  <r>
    <x v="353"/>
    <n v="89972"/>
  </r>
  <r>
    <x v="354"/>
    <n v="73967"/>
  </r>
  <r>
    <x v="355"/>
    <n v="80209"/>
  </r>
  <r>
    <x v="356"/>
    <n v="53681"/>
  </r>
  <r>
    <x v="357"/>
    <n v="46612"/>
  </r>
  <r>
    <x v="358"/>
    <n v="45428"/>
  </r>
  <r>
    <x v="359"/>
    <n v="48226"/>
  </r>
  <r>
    <x v="360"/>
    <n v="42266"/>
  </r>
  <r>
    <x v="361"/>
    <n v="34559"/>
  </r>
  <r>
    <x v="362"/>
    <n v="31635"/>
  </r>
  <r>
    <x v="363"/>
    <n v="31593"/>
  </r>
  <r>
    <x v="364"/>
    <n v="25577"/>
  </r>
  <r>
    <x v="365"/>
    <n v="22213"/>
  </r>
  <r>
    <x v="366"/>
    <n v="22909"/>
  </r>
  <r>
    <x v="367"/>
    <n v="19496"/>
  </r>
  <r>
    <x v="368"/>
    <n v="20459"/>
  </r>
  <r>
    <x v="369"/>
    <n v="18941"/>
  </r>
  <r>
    <x v="370"/>
    <n v="17122"/>
  </r>
  <r>
    <x v="371"/>
    <n v="15259"/>
  </r>
  <r>
    <x v="372"/>
    <n v="30096"/>
  </r>
  <r>
    <x v="373"/>
    <n v="16417"/>
  </r>
  <r>
    <x v="374"/>
    <n v="35283"/>
  </r>
  <r>
    <x v="375"/>
    <n v="14660"/>
  </r>
  <r>
    <x v="376"/>
    <n v="23009"/>
  </r>
  <r>
    <x v="377"/>
    <n v="26388"/>
  </r>
  <r>
    <x v="378"/>
    <n v="41960"/>
  </r>
  <r>
    <x v="379"/>
    <n v="18761"/>
  </r>
  <r>
    <x v="380"/>
    <n v="47536"/>
  </r>
  <r>
    <x v="381"/>
    <n v="22538"/>
  </r>
  <r>
    <x v="382"/>
    <n v="32494"/>
  </r>
  <r>
    <x v="383"/>
    <n v="16880"/>
  </r>
  <r>
    <x v="384"/>
    <n v="27016"/>
  </r>
  <r>
    <x v="385"/>
    <n v="17937"/>
  </r>
  <r>
    <x v="386"/>
    <n v="36689"/>
  </r>
  <r>
    <x v="387"/>
    <n v="14542"/>
  </r>
  <r>
    <x v="388"/>
    <n v="18567"/>
  </r>
  <r>
    <x v="389"/>
    <n v="14265"/>
  </r>
  <r>
    <x v="390"/>
    <n v="16450"/>
  </r>
  <r>
    <x v="391"/>
    <n v="16016"/>
  </r>
  <r>
    <x v="392"/>
    <n v="15320"/>
  </r>
  <r>
    <x v="393"/>
    <n v="13084"/>
  </r>
  <r>
    <x v="394"/>
    <n v="12947"/>
  </r>
  <r>
    <x v="395"/>
    <n v="24953"/>
  </r>
  <r>
    <x v="396"/>
    <n v="14073"/>
  </r>
  <r>
    <x v="397"/>
    <n v="5135"/>
  </r>
  <r>
    <x v="398"/>
    <n v="10927"/>
  </r>
  <r>
    <x v="399"/>
    <n v="13279"/>
  </r>
  <r>
    <x v="400"/>
    <n v="7768"/>
  </r>
  <r>
    <x v="401"/>
    <n v="9803"/>
  </r>
  <r>
    <x v="402"/>
    <n v="14248"/>
  </r>
  <r>
    <x v="403"/>
    <n v="11959"/>
  </r>
  <r>
    <x v="404"/>
    <n v="7123"/>
  </r>
  <r>
    <x v="405"/>
    <n v="8088"/>
  </r>
  <r>
    <x v="406"/>
    <n v="6175"/>
  </r>
  <r>
    <x v="407"/>
    <n v="8274"/>
  </r>
  <r>
    <x v="408"/>
    <n v="8569"/>
  </r>
  <r>
    <x v="409"/>
    <n v="14626"/>
  </r>
  <r>
    <x v="410"/>
    <n v="12427"/>
  </r>
  <r>
    <x v="411"/>
    <n v="5799"/>
  </r>
  <r>
    <x v="412"/>
    <n v="14537"/>
  </r>
  <r>
    <x v="413"/>
    <n v="13187"/>
  </r>
  <r>
    <x v="414"/>
    <n v="12025"/>
  </r>
  <r>
    <x v="415"/>
    <n v="9454"/>
  </r>
  <r>
    <x v="416"/>
    <n v="45333"/>
  </r>
  <r>
    <x v="417"/>
    <n v="25792"/>
  </r>
  <r>
    <x v="418"/>
    <n v="30247"/>
  </r>
  <r>
    <x v="419"/>
    <n v="21611"/>
  </r>
  <r>
    <x v="420"/>
    <n v="21416"/>
  </r>
  <r>
    <x v="421"/>
    <n v="18954"/>
  </r>
  <r>
    <x v="422"/>
    <n v="19478"/>
  </r>
  <r>
    <x v="423"/>
    <n v="14656"/>
  </r>
  <r>
    <x v="424"/>
    <n v="17568"/>
  </r>
  <r>
    <x v="425"/>
    <n v="31855"/>
  </r>
  <r>
    <x v="426"/>
    <n v="22575"/>
  </r>
  <r>
    <x v="427"/>
    <n v="9970"/>
  </r>
  <r>
    <x v="428"/>
    <n v="19647"/>
  </r>
  <r>
    <x v="429"/>
    <n v="11301"/>
  </r>
  <r>
    <x v="430"/>
    <n v="39830"/>
  </r>
  <r>
    <x v="431"/>
    <n v="30813"/>
  </r>
  <r>
    <x v="432"/>
    <n v="24163"/>
  </r>
  <r>
    <x v="433"/>
    <n v="21989"/>
  </r>
  <r>
    <x v="434"/>
    <n v="11606"/>
  </r>
  <r>
    <x v="435"/>
    <n v="24835"/>
  </r>
  <r>
    <x v="436"/>
    <n v="29430"/>
  </r>
  <r>
    <x v="437"/>
    <n v="12958"/>
  </r>
  <r>
    <x v="438"/>
    <n v="15583"/>
  </r>
  <r>
    <x v="439"/>
    <n v="13152"/>
  </r>
  <r>
    <x v="440"/>
    <n v="13969"/>
  </r>
  <r>
    <x v="441"/>
    <n v="8820"/>
  </r>
  <r>
    <x v="442"/>
    <n v="19409"/>
  </r>
  <r>
    <x v="443"/>
    <n v="13453"/>
  </r>
  <r>
    <x v="444"/>
    <n v="15033"/>
  </r>
  <r>
    <x v="445"/>
    <n v="11399"/>
  </r>
  <r>
    <x v="446"/>
    <n v="10892"/>
  </r>
  <r>
    <x v="447"/>
    <n v="53287"/>
  </r>
  <r>
    <x v="448"/>
    <n v="19234"/>
  </r>
  <r>
    <x v="449"/>
    <n v="13231"/>
  </r>
  <r>
    <x v="450"/>
    <n v="10090"/>
  </r>
  <r>
    <x v="451"/>
    <n v="17425"/>
  </r>
  <r>
    <x v="452"/>
    <n v="19269"/>
  </r>
  <r>
    <x v="453"/>
    <n v="14805"/>
  </r>
  <r>
    <x v="454"/>
    <n v="19689"/>
  </r>
  <r>
    <x v="455"/>
    <n v="20627"/>
  </r>
  <r>
    <x v="456"/>
    <n v="10261"/>
  </r>
  <r>
    <x v="457"/>
    <n v="9437"/>
  </r>
  <r>
    <x v="458"/>
    <n v="16290"/>
  </r>
  <r>
    <x v="459"/>
    <n v="13132"/>
  </r>
  <r>
    <x v="460"/>
    <n v="7681"/>
  </r>
  <r>
    <x v="461"/>
    <n v="7970"/>
  </r>
  <r>
    <x v="462"/>
    <n v="11249"/>
  </r>
  <r>
    <x v="463"/>
    <n v="8920"/>
  </r>
  <r>
    <x v="464"/>
    <n v="15262"/>
  </r>
  <r>
    <x v="465"/>
    <n v="16960"/>
  </r>
  <r>
    <x v="466"/>
    <n v="15615"/>
  </r>
  <r>
    <x v="467"/>
    <n v="6747"/>
  </r>
  <r>
    <x v="468"/>
    <n v="8060"/>
  </r>
  <r>
    <x v="469"/>
    <n v="8212"/>
  </r>
  <r>
    <x v="470"/>
    <n v="15545"/>
  </r>
  <r>
    <x v="471"/>
    <n v="31035"/>
  </r>
  <r>
    <x v="472"/>
    <n v="32378"/>
  </r>
  <r>
    <x v="473"/>
    <n v="31429"/>
  </r>
  <r>
    <x v="474"/>
    <n v="20506"/>
  </r>
  <r>
    <x v="475"/>
    <n v="13472"/>
  </r>
  <r>
    <x v="476"/>
    <n v="27194"/>
  </r>
  <r>
    <x v="477"/>
    <n v="34448"/>
  </r>
  <r>
    <x v="478"/>
    <n v="36602"/>
  </r>
  <r>
    <x v="479"/>
    <n v="38631"/>
  </r>
  <r>
    <x v="480"/>
    <n v="33286"/>
  </r>
  <r>
    <x v="481"/>
    <n v="30533"/>
  </r>
  <r>
    <x v="482"/>
    <n v="30105"/>
  </r>
  <r>
    <x v="483"/>
    <n v="52220"/>
  </r>
  <r>
    <x v="484"/>
    <n v="44324"/>
  </r>
  <r>
    <x v="485"/>
    <n v="33778"/>
  </r>
  <r>
    <x v="486"/>
    <n v="56328"/>
  </r>
  <r>
    <x v="487"/>
    <n v="71004"/>
  </r>
  <r>
    <x v="488"/>
    <n v="122326"/>
  </r>
  <r>
    <x v="489"/>
    <n v="136843"/>
  </r>
  <r>
    <x v="490"/>
    <n v="111135"/>
  </r>
  <r>
    <x v="491"/>
    <n v="113277"/>
  </r>
  <r>
    <x v="492"/>
    <n v="145184"/>
  </r>
  <r>
    <x v="493"/>
    <n v="149297"/>
  </r>
  <r>
    <x v="494"/>
    <n v="111666"/>
  </r>
  <r>
    <x v="495"/>
    <n v="89277"/>
  </r>
  <r>
    <x v="496"/>
    <n v="88908"/>
  </r>
  <r>
    <x v="497"/>
    <n v="77750"/>
  </r>
  <r>
    <x v="498"/>
    <n v="61852"/>
  </r>
  <r>
    <x v="499"/>
    <n v="86286"/>
  </r>
  <r>
    <x v="500"/>
    <n v="72052"/>
  </r>
  <r>
    <x v="501"/>
    <n v="65697"/>
  </r>
  <r>
    <x v="502"/>
    <n v="55178"/>
  </r>
  <r>
    <x v="503"/>
    <n v="57814"/>
  </r>
  <r>
    <x v="504"/>
    <n v="57986"/>
  </r>
  <r>
    <x v="505"/>
    <n v="61982"/>
  </r>
  <r>
    <x v="506"/>
    <n v="65789"/>
  </r>
  <r>
    <x v="507"/>
    <n v="62652"/>
  </r>
  <r>
    <x v="508"/>
    <n v="55588"/>
  </r>
  <r>
    <x v="509"/>
    <n v="76732"/>
  </r>
  <r>
    <x v="510"/>
    <n v="68820"/>
  </r>
  <r>
    <x v="511"/>
    <n v="47200"/>
  </r>
  <r>
    <x v="512"/>
    <n v="67243"/>
  </r>
  <r>
    <x v="513"/>
    <n v="85915"/>
  </r>
  <r>
    <x v="514"/>
    <n v="64532"/>
  </r>
  <r>
    <x v="515"/>
    <n v="50737"/>
  </r>
  <r>
    <x v="516"/>
    <n v="39000"/>
  </r>
  <r>
    <x v="517"/>
    <n v="34812"/>
  </r>
  <r>
    <x v="518"/>
    <n v="30806"/>
  </r>
  <r>
    <x v="519"/>
    <n v="45574"/>
  </r>
  <r>
    <x v="520"/>
    <n v="43369"/>
  </r>
  <r>
    <x v="521"/>
    <n v="33570"/>
  </r>
  <r>
    <x v="522"/>
    <n v="25482"/>
  </r>
  <r>
    <x v="523"/>
    <n v="21212"/>
  </r>
  <r>
    <x v="524"/>
    <n v="20688"/>
  </r>
  <r>
    <x v="525"/>
    <n v="17429"/>
  </r>
  <r>
    <x v="526"/>
    <n v="29480"/>
  </r>
  <r>
    <x v="527"/>
    <n v="25027"/>
  </r>
  <r>
    <x v="528"/>
    <n v="24432"/>
  </r>
  <r>
    <x v="529"/>
    <n v="29089"/>
  </r>
  <r>
    <x v="530"/>
    <n v="54387"/>
  </r>
  <r>
    <x v="531"/>
    <n v="36281"/>
  </r>
  <r>
    <x v="532"/>
    <n v="40275"/>
  </r>
  <r>
    <x v="533"/>
    <n v="28641"/>
  </r>
  <r>
    <x v="534"/>
    <n v="51944"/>
  </r>
  <r>
    <x v="535"/>
    <n v="38020"/>
  </r>
  <r>
    <x v="536"/>
    <n v="32260"/>
  </r>
  <r>
    <x v="537"/>
    <n v="51256"/>
  </r>
  <r>
    <x v="538"/>
    <n v="42683"/>
  </r>
  <r>
    <x v="539"/>
    <n v="33826"/>
  </r>
  <r>
    <x v="540"/>
    <n v="29306"/>
  </r>
  <r>
    <x v="541"/>
    <n v="30808"/>
  </r>
  <r>
    <x v="542"/>
    <n v="31820"/>
  </r>
  <r>
    <x v="543"/>
    <n v="40212"/>
  </r>
  <r>
    <x v="544"/>
    <n v="30461"/>
  </r>
  <r>
    <x v="545"/>
    <n v="26904"/>
  </r>
  <r>
    <x v="546"/>
    <n v="20941"/>
  </r>
  <r>
    <x v="547"/>
    <n v="19903"/>
  </r>
  <r>
    <x v="548"/>
    <n v="17637"/>
  </r>
  <r>
    <x v="549"/>
    <n v="22851"/>
  </r>
  <r>
    <x v="550"/>
    <n v="32651"/>
  </r>
  <r>
    <x v="551"/>
    <n v="42303"/>
  </r>
  <r>
    <x v="552"/>
    <n v="56211"/>
  </r>
  <r>
    <x v="553"/>
    <n v="63221"/>
  </r>
  <r>
    <x v="554"/>
    <n v="56787"/>
  </r>
  <r>
    <x v="555"/>
    <n v="55747"/>
  </r>
  <r>
    <x v="556"/>
    <n v="63188"/>
  </r>
  <r>
    <x v="557"/>
    <n v="63648"/>
  </r>
  <r>
    <x v="558"/>
    <n v="46059"/>
  </r>
  <r>
    <x v="559"/>
    <n v="43595"/>
  </r>
  <r>
    <x v="560"/>
    <n v="42336"/>
  </r>
  <r>
    <x v="561"/>
    <n v="35546"/>
  </r>
  <r>
    <x v="562"/>
    <n v="40656"/>
  </r>
  <r>
    <x v="563"/>
    <n v="32341"/>
  </r>
  <r>
    <x v="564"/>
    <n v="36382"/>
  </r>
  <r>
    <x v="565"/>
    <n v="18998"/>
  </r>
  <r>
    <x v="566"/>
    <n v="17594"/>
  </r>
  <r>
    <x v="567"/>
    <n v="25899"/>
  </r>
  <r>
    <x v="568"/>
    <n v="17090"/>
  </r>
  <r>
    <x v="569"/>
    <n v="32754"/>
  </r>
  <r>
    <x v="570"/>
    <n v="22673"/>
  </r>
  <r>
    <x v="571"/>
    <n v="26812"/>
  </r>
  <r>
    <x v="572"/>
    <n v="24858"/>
  </r>
  <r>
    <x v="573"/>
    <n v="22806"/>
  </r>
  <r>
    <x v="574"/>
    <n v="15137"/>
  </r>
  <r>
    <x v="575"/>
    <n v="30244"/>
  </r>
  <r>
    <x v="576"/>
    <n v="21086"/>
  </r>
  <r>
    <x v="577"/>
    <n v="16546"/>
  </r>
  <r>
    <x v="578"/>
    <n v="13998"/>
  </r>
  <r>
    <x v="579"/>
    <n v="10048"/>
  </r>
  <r>
    <x v="580"/>
    <n v="9056"/>
  </r>
  <r>
    <x v="581"/>
    <n v="24522"/>
  </r>
  <r>
    <x v="582"/>
    <n v="12135"/>
  </r>
  <r>
    <x v="583"/>
    <n v="12081"/>
  </r>
  <r>
    <x v="584"/>
    <n v="29039"/>
  </r>
  <r>
    <x v="585"/>
    <n v="33961"/>
  </r>
  <r>
    <x v="586"/>
    <n v="67344"/>
  </r>
  <r>
    <x v="587"/>
    <n v="29297"/>
  </r>
  <r>
    <x v="588"/>
    <n v="37633"/>
  </r>
  <r>
    <x v="589"/>
    <n v="29320"/>
  </r>
  <r>
    <x v="590"/>
    <n v="40166"/>
  </r>
  <r>
    <x v="591"/>
    <n v="23411"/>
  </r>
  <r>
    <x v="592"/>
    <n v="26870"/>
  </r>
  <r>
    <x v="593"/>
    <n v="21009"/>
  </r>
  <r>
    <x v="594"/>
    <n v="20279"/>
  </r>
  <r>
    <x v="595"/>
    <n v="30034"/>
  </r>
  <r>
    <x v="596"/>
    <n v="24183"/>
  </r>
  <r>
    <x v="597"/>
    <n v="23679"/>
  </r>
  <r>
    <x v="598"/>
    <n v="10308"/>
  </r>
  <r>
    <x v="599"/>
    <n v="39899"/>
  </r>
  <r>
    <x v="600"/>
    <n v="18694"/>
  </r>
  <r>
    <x v="601"/>
    <n v="10932"/>
  </r>
  <r>
    <x v="602"/>
    <n v="13218"/>
  </r>
  <r>
    <x v="603"/>
    <n v="11405"/>
  </r>
  <r>
    <x v="604"/>
    <n v="13906"/>
  </r>
  <r>
    <x v="605"/>
    <n v="11514"/>
  </r>
  <r>
    <x v="606"/>
    <n v="9858"/>
  </r>
  <r>
    <x v="607"/>
    <n v="12009"/>
  </r>
  <r>
    <x v="608"/>
    <n v="8473"/>
  </r>
  <r>
    <x v="609"/>
    <n v="12521"/>
  </r>
  <r>
    <x v="610"/>
    <n v="10587"/>
  </r>
  <r>
    <x v="611"/>
    <n v="13253"/>
  </r>
  <r>
    <x v="612"/>
    <n v="5623"/>
  </r>
  <r>
    <x v="613"/>
    <n v="10955"/>
  </r>
  <r>
    <x v="614"/>
    <n v="8647"/>
  </r>
  <r>
    <x v="615"/>
    <n v="24127"/>
  </r>
  <r>
    <x v="616"/>
    <n v="14249"/>
  </r>
  <r>
    <x v="617"/>
    <n v="18856"/>
  </r>
  <r>
    <x v="618"/>
    <n v="12454"/>
  </r>
  <r>
    <x v="619"/>
    <n v="12272"/>
  </r>
  <r>
    <x v="620"/>
    <n v="7631"/>
  </r>
  <r>
    <x v="621"/>
    <n v="13894"/>
  </r>
  <r>
    <x v="622"/>
    <n v="16117"/>
  </r>
  <r>
    <x v="623"/>
    <n v="9389"/>
  </r>
  <r>
    <x v="624"/>
    <n v="8876"/>
  </r>
  <r>
    <x v="625"/>
    <n v="15398"/>
  </r>
  <r>
    <x v="626"/>
    <n v="11442"/>
  </r>
  <r>
    <x v="627"/>
    <n v="8577"/>
  </r>
  <r>
    <x v="628"/>
    <n v="11137"/>
  </r>
  <r>
    <x v="629"/>
    <n v="36920"/>
  </r>
  <r>
    <x v="630"/>
    <n v="22259"/>
  </r>
  <r>
    <x v="631"/>
    <n v="20191"/>
  </r>
  <r>
    <x v="632"/>
    <n v="14103"/>
  </r>
  <r>
    <x v="633"/>
    <n v="28613"/>
  </r>
  <r>
    <x v="634"/>
    <n v="24945"/>
  </r>
  <r>
    <x v="635"/>
    <n v="22726"/>
  </r>
  <r>
    <x v="636"/>
    <n v="13564"/>
  </r>
  <r>
    <x v="637"/>
    <n v="15087"/>
  </r>
  <r>
    <x v="638"/>
    <n v="30832"/>
  </r>
  <r>
    <x v="639"/>
    <n v="28063"/>
  </r>
  <r>
    <x v="640"/>
    <n v="25559"/>
  </r>
  <r>
    <x v="641"/>
    <n v="23405"/>
  </r>
  <r>
    <x v="642"/>
    <n v="21080"/>
  </r>
  <r>
    <x v="643"/>
    <n v="15354"/>
  </r>
  <r>
    <x v="644"/>
    <n v="14221"/>
  </r>
  <r>
    <x v="645"/>
    <n v="12806"/>
  </r>
  <r>
    <x v="646"/>
    <n v="16433"/>
  </r>
  <r>
    <x v="647"/>
    <n v="13642"/>
  </r>
  <r>
    <x v="648"/>
    <n v="23721"/>
  </r>
  <r>
    <x v="649"/>
    <n v="16616"/>
  </r>
  <r>
    <x v="650"/>
    <n v="17400"/>
  </r>
  <r>
    <x v="651"/>
    <n v="13543"/>
  </r>
  <r>
    <x v="652"/>
    <n v="19379"/>
  </r>
  <r>
    <x v="653"/>
    <n v="24288"/>
  </r>
  <r>
    <x v="654"/>
    <n v="18571"/>
  </r>
  <r>
    <x v="655"/>
    <n v="35736"/>
  </r>
  <r>
    <x v="656"/>
    <n v="18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E24:H38" firstHeaderRow="1" firstDataRow="2" firstDataCol="1"/>
  <pivotFields count="5">
    <pivotField numFmtId="58" showAll="0">
      <items count="6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2"/>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Instagram reach" fld="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B11"/>
  <sheetViews>
    <sheetView showGridLines="0" tabSelected="1" workbookViewId="0">
      <selection activeCell="F21" sqref="F21"/>
    </sheetView>
  </sheetViews>
  <sheetFormatPr defaultColWidth="9" defaultRowHeight="15" outlineLevelCol="1"/>
  <sheetData>
    <row r="11" spans="1:2">
      <c r="A11" t="s">
        <v>0</v>
      </c>
      <c r="B11">
        <v>106031</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58"/>
  <sheetViews>
    <sheetView workbookViewId="0">
      <selection activeCell="E24" sqref="E24"/>
    </sheetView>
  </sheetViews>
  <sheetFormatPr defaultColWidth="9" defaultRowHeight="15" outlineLevelCol="7"/>
  <cols>
    <col min="1" max="1" width="19" customWidth="1"/>
    <col min="2" max="2" width="14.7142857142857" customWidth="1"/>
    <col min="5" max="5" width="22" customWidth="1"/>
    <col min="6" max="6" width="16.2857142857143" customWidth="1"/>
    <col min="7" max="7" width="8" customWidth="1"/>
    <col min="8" max="8" width="11.2857142857143" customWidth="1"/>
    <col min="9" max="9" width="7" customWidth="1"/>
    <col min="10" max="13" width="8" customWidth="1"/>
    <col min="14" max="14" width="7" customWidth="1"/>
    <col min="15" max="15" width="8" customWidth="1"/>
    <col min="16" max="16" width="7" customWidth="1"/>
    <col min="17" max="17" width="8" customWidth="1"/>
    <col min="18" max="18" width="11.2857142857143" customWidth="1"/>
  </cols>
  <sheetData>
    <row r="1" spans="1:2">
      <c r="A1" s="16" t="s">
        <v>1</v>
      </c>
      <c r="B1" s="16" t="s">
        <v>2</v>
      </c>
    </row>
    <row r="2" spans="1:2">
      <c r="A2" s="17">
        <v>44570</v>
      </c>
      <c r="B2" s="16">
        <v>4112</v>
      </c>
    </row>
    <row r="3" spans="1:2">
      <c r="A3" s="17">
        <v>44571</v>
      </c>
      <c r="B3" s="16">
        <v>20987</v>
      </c>
    </row>
    <row r="4" spans="1:2">
      <c r="A4" s="17">
        <v>44572</v>
      </c>
      <c r="B4" s="16">
        <v>28003</v>
      </c>
    </row>
    <row r="5" spans="1:2">
      <c r="A5" s="17">
        <v>44573</v>
      </c>
      <c r="B5" s="16">
        <v>16547</v>
      </c>
    </row>
    <row r="6" spans="1:2">
      <c r="A6" s="17">
        <v>44574</v>
      </c>
      <c r="B6" s="16">
        <v>19299</v>
      </c>
    </row>
    <row r="7" spans="1:2">
      <c r="A7" s="17">
        <v>44575</v>
      </c>
      <c r="B7" s="16">
        <v>24416</v>
      </c>
    </row>
    <row r="8" spans="1:2">
      <c r="A8" s="17">
        <v>44576</v>
      </c>
      <c r="B8" s="16">
        <v>33086</v>
      </c>
    </row>
    <row r="9" spans="1:2">
      <c r="A9" s="17">
        <v>44577</v>
      </c>
      <c r="B9" s="16">
        <v>17874</v>
      </c>
    </row>
    <row r="10" spans="1:2">
      <c r="A10" s="17">
        <v>44578</v>
      </c>
      <c r="B10" s="16">
        <v>18673</v>
      </c>
    </row>
    <row r="11" spans="1:2">
      <c r="A11" s="17">
        <v>44579</v>
      </c>
      <c r="B11" s="16">
        <v>16161</v>
      </c>
    </row>
    <row r="12" spans="1:2">
      <c r="A12" s="17">
        <v>44580</v>
      </c>
      <c r="B12" s="16">
        <v>14928</v>
      </c>
    </row>
    <row r="13" spans="1:2">
      <c r="A13" s="17">
        <v>44581</v>
      </c>
      <c r="B13" s="16">
        <v>20146</v>
      </c>
    </row>
    <row r="14" spans="1:2">
      <c r="A14" s="17">
        <v>44582</v>
      </c>
      <c r="B14" s="16">
        <v>27486</v>
      </c>
    </row>
    <row r="15" spans="1:2">
      <c r="A15" s="17">
        <v>44583</v>
      </c>
      <c r="B15" s="16">
        <v>27397</v>
      </c>
    </row>
    <row r="16" spans="1:2">
      <c r="A16" s="17">
        <v>44584</v>
      </c>
      <c r="B16" s="16">
        <v>41642</v>
      </c>
    </row>
    <row r="17" spans="1:2">
      <c r="A17" s="17">
        <v>44585</v>
      </c>
      <c r="B17" s="16">
        <v>44862</v>
      </c>
    </row>
    <row r="18" spans="1:2">
      <c r="A18" s="17">
        <v>44586</v>
      </c>
      <c r="B18" s="16">
        <v>21078</v>
      </c>
    </row>
    <row r="19" spans="1:2">
      <c r="A19" s="17">
        <v>44587</v>
      </c>
      <c r="B19" s="16">
        <v>12643</v>
      </c>
    </row>
    <row r="20" spans="1:2">
      <c r="A20" s="17">
        <v>44588</v>
      </c>
      <c r="B20" s="16">
        <v>16411</v>
      </c>
    </row>
    <row r="21" spans="1:2">
      <c r="A21" s="17">
        <v>44589</v>
      </c>
      <c r="B21" s="16">
        <v>16744</v>
      </c>
    </row>
    <row r="22" spans="1:2">
      <c r="A22" s="17">
        <v>44590</v>
      </c>
      <c r="B22" s="16">
        <v>12542</v>
      </c>
    </row>
    <row r="23" spans="1:2">
      <c r="A23" s="17">
        <v>44591</v>
      </c>
      <c r="B23" s="16">
        <v>11845</v>
      </c>
    </row>
    <row r="24" spans="1:6">
      <c r="A24" s="17">
        <v>44592</v>
      </c>
      <c r="B24" s="16">
        <v>9028</v>
      </c>
      <c r="E24" t="s">
        <v>3</v>
      </c>
      <c r="F24" t="s">
        <v>4</v>
      </c>
    </row>
    <row r="25" spans="1:8">
      <c r="A25" s="17">
        <v>44593</v>
      </c>
      <c r="B25" s="16">
        <v>12247</v>
      </c>
      <c r="E25" t="s">
        <v>5</v>
      </c>
      <c r="F25" t="s">
        <v>6</v>
      </c>
      <c r="G25" t="s">
        <v>7</v>
      </c>
      <c r="H25" t="s">
        <v>8</v>
      </c>
    </row>
    <row r="26" spans="1:8">
      <c r="A26" s="17">
        <v>44594</v>
      </c>
      <c r="B26" s="16">
        <v>8187</v>
      </c>
      <c r="E26" s="18" t="s">
        <v>9</v>
      </c>
      <c r="F26" s="19">
        <v>475910</v>
      </c>
      <c r="G26" s="19">
        <v>864501</v>
      </c>
      <c r="H26" s="19">
        <v>1340411</v>
      </c>
    </row>
    <row r="27" spans="1:8">
      <c r="A27" s="17">
        <v>44595</v>
      </c>
      <c r="B27" s="16">
        <v>6372</v>
      </c>
      <c r="E27" s="18" t="s">
        <v>10</v>
      </c>
      <c r="F27" s="19">
        <v>133155</v>
      </c>
      <c r="G27" s="19">
        <v>339078</v>
      </c>
      <c r="H27" s="19">
        <v>472233</v>
      </c>
    </row>
    <row r="28" spans="1:8">
      <c r="A28" s="17">
        <v>44596</v>
      </c>
      <c r="B28" s="16">
        <v>2768</v>
      </c>
      <c r="E28" s="18" t="s">
        <v>11</v>
      </c>
      <c r="F28" s="19">
        <v>1181851</v>
      </c>
      <c r="G28" s="19">
        <v>627737</v>
      </c>
      <c r="H28" s="19">
        <v>1809588</v>
      </c>
    </row>
    <row r="29" spans="1:8">
      <c r="A29" s="17">
        <v>44597</v>
      </c>
      <c r="B29" s="16">
        <v>2144</v>
      </c>
      <c r="E29" s="18" t="s">
        <v>12</v>
      </c>
      <c r="F29" s="19">
        <v>259014</v>
      </c>
      <c r="G29" s="19">
        <v>515012</v>
      </c>
      <c r="H29" s="19">
        <v>774026</v>
      </c>
    </row>
    <row r="30" spans="1:8">
      <c r="A30" s="17">
        <v>44598</v>
      </c>
      <c r="B30" s="16">
        <v>5880</v>
      </c>
      <c r="E30" s="18" t="s">
        <v>13</v>
      </c>
      <c r="F30" s="19">
        <v>89067</v>
      </c>
      <c r="G30" s="19">
        <v>2254210</v>
      </c>
      <c r="H30" s="19">
        <v>2343277</v>
      </c>
    </row>
    <row r="31" spans="1:8">
      <c r="A31" s="17">
        <v>44599</v>
      </c>
      <c r="B31" s="16">
        <v>3054</v>
      </c>
      <c r="E31" s="18" t="s">
        <v>14</v>
      </c>
      <c r="F31" s="19">
        <v>87189</v>
      </c>
      <c r="G31" s="19">
        <v>1269801</v>
      </c>
      <c r="H31" s="19">
        <v>1356990</v>
      </c>
    </row>
    <row r="32" spans="1:8">
      <c r="A32" s="17">
        <v>44600</v>
      </c>
      <c r="B32" s="16">
        <v>2019</v>
      </c>
      <c r="E32" s="18" t="s">
        <v>15</v>
      </c>
      <c r="F32" s="19">
        <v>769527</v>
      </c>
      <c r="G32" s="19">
        <v>1137604</v>
      </c>
      <c r="H32" s="19">
        <v>1907131</v>
      </c>
    </row>
    <row r="33" spans="1:8">
      <c r="A33" s="17">
        <v>44601</v>
      </c>
      <c r="B33" s="16">
        <v>2792</v>
      </c>
      <c r="E33" s="18" t="s">
        <v>16</v>
      </c>
      <c r="F33" s="19">
        <v>1230632</v>
      </c>
      <c r="G33" s="19">
        <v>781188</v>
      </c>
      <c r="H33" s="19">
        <v>2011820</v>
      </c>
    </row>
    <row r="34" spans="1:8">
      <c r="A34" s="17">
        <v>44602</v>
      </c>
      <c r="B34" s="16">
        <v>3032</v>
      </c>
      <c r="E34" s="18" t="s">
        <v>17</v>
      </c>
      <c r="F34" s="19">
        <v>592202</v>
      </c>
      <c r="G34" s="19">
        <v>392934</v>
      </c>
      <c r="H34" s="19">
        <v>985136</v>
      </c>
    </row>
    <row r="35" spans="1:8">
      <c r="A35" s="17">
        <v>44603</v>
      </c>
      <c r="B35" s="16">
        <v>4425</v>
      </c>
      <c r="E35" s="18" t="s">
        <v>18</v>
      </c>
      <c r="F35" s="19">
        <v>573411</v>
      </c>
      <c r="G35" s="19">
        <v>550255</v>
      </c>
      <c r="H35" s="19">
        <v>1123666</v>
      </c>
    </row>
    <row r="36" spans="1:8">
      <c r="A36" s="17">
        <v>44604</v>
      </c>
      <c r="B36" s="16">
        <v>2880</v>
      </c>
      <c r="E36" s="18" t="s">
        <v>19</v>
      </c>
      <c r="F36" s="19">
        <v>366306</v>
      </c>
      <c r="G36" s="19"/>
      <c r="H36" s="19">
        <v>366306</v>
      </c>
    </row>
    <row r="37" spans="1:8">
      <c r="A37" s="17">
        <v>44605</v>
      </c>
      <c r="B37" s="16">
        <v>4957</v>
      </c>
      <c r="E37" s="18" t="s">
        <v>20</v>
      </c>
      <c r="F37" s="19">
        <v>1771176</v>
      </c>
      <c r="G37" s="19"/>
      <c r="H37" s="19">
        <v>1771176</v>
      </c>
    </row>
    <row r="38" spans="1:8">
      <c r="A38" s="17">
        <v>44606</v>
      </c>
      <c r="B38" s="16">
        <v>4551</v>
      </c>
      <c r="E38" s="18" t="s">
        <v>8</v>
      </c>
      <c r="F38" s="19">
        <v>7529440</v>
      </c>
      <c r="G38" s="19">
        <v>8732320</v>
      </c>
      <c r="H38" s="19">
        <v>16261760</v>
      </c>
    </row>
    <row r="39" spans="1:2">
      <c r="A39" s="17">
        <v>44607</v>
      </c>
      <c r="B39" s="16">
        <v>3376</v>
      </c>
    </row>
    <row r="40" spans="1:2">
      <c r="A40" s="17">
        <v>44608</v>
      </c>
      <c r="B40" s="16">
        <v>7256</v>
      </c>
    </row>
    <row r="41" spans="1:2">
      <c r="A41" s="17">
        <v>44609</v>
      </c>
      <c r="B41" s="16">
        <v>3684</v>
      </c>
    </row>
    <row r="42" spans="1:2">
      <c r="A42" s="17">
        <v>44610</v>
      </c>
      <c r="B42" s="16">
        <v>6077</v>
      </c>
    </row>
    <row r="43" spans="1:2">
      <c r="A43" s="17">
        <v>44611</v>
      </c>
      <c r="B43" s="16">
        <v>2800</v>
      </c>
    </row>
    <row r="44" spans="1:2">
      <c r="A44" s="17">
        <v>44612</v>
      </c>
      <c r="B44" s="16">
        <v>9370</v>
      </c>
    </row>
    <row r="45" spans="1:2">
      <c r="A45" s="17">
        <v>44613</v>
      </c>
      <c r="B45" s="16">
        <v>9729</v>
      </c>
    </row>
    <row r="46" spans="1:2">
      <c r="A46" s="17">
        <v>44614</v>
      </c>
      <c r="B46" s="16">
        <v>3076</v>
      </c>
    </row>
    <row r="47" spans="1:2">
      <c r="A47" s="17">
        <v>44615</v>
      </c>
      <c r="B47" s="16">
        <v>6001</v>
      </c>
    </row>
    <row r="48" spans="1:2">
      <c r="A48" s="17">
        <v>44616</v>
      </c>
      <c r="B48" s="16">
        <v>1915</v>
      </c>
    </row>
    <row r="49" spans="1:2">
      <c r="A49" s="17">
        <v>44617</v>
      </c>
      <c r="B49" s="16">
        <v>3126</v>
      </c>
    </row>
    <row r="50" spans="1:2">
      <c r="A50" s="17">
        <v>44618</v>
      </c>
      <c r="B50" s="16">
        <v>4165</v>
      </c>
    </row>
    <row r="51" spans="1:2">
      <c r="A51" s="17">
        <v>44619</v>
      </c>
      <c r="B51" s="16">
        <v>3907</v>
      </c>
    </row>
    <row r="52" spans="1:2">
      <c r="A52" s="17">
        <v>44620</v>
      </c>
      <c r="B52" s="16">
        <v>3365</v>
      </c>
    </row>
    <row r="53" spans="1:2">
      <c r="A53" s="17">
        <v>44621</v>
      </c>
      <c r="B53" s="16">
        <v>5805</v>
      </c>
    </row>
    <row r="54" spans="1:2">
      <c r="A54" s="17">
        <v>44622</v>
      </c>
      <c r="B54" s="16">
        <v>6001</v>
      </c>
    </row>
    <row r="55" spans="1:2">
      <c r="A55" s="17">
        <v>44623</v>
      </c>
      <c r="B55" s="16">
        <v>11204</v>
      </c>
    </row>
    <row r="56" spans="1:2">
      <c r="A56" s="17">
        <v>44624</v>
      </c>
      <c r="B56" s="16">
        <v>9440</v>
      </c>
    </row>
    <row r="57" spans="1:2">
      <c r="A57" s="17">
        <v>44625</v>
      </c>
      <c r="B57" s="16">
        <v>17704</v>
      </c>
    </row>
    <row r="58" spans="1:2">
      <c r="A58" s="17">
        <v>44626</v>
      </c>
      <c r="B58" s="16">
        <v>15886</v>
      </c>
    </row>
    <row r="59" spans="1:2">
      <c r="A59" s="17">
        <v>44627</v>
      </c>
      <c r="B59" s="16">
        <v>21173</v>
      </c>
    </row>
    <row r="60" spans="1:2">
      <c r="A60" s="17">
        <v>44628</v>
      </c>
      <c r="B60" s="16">
        <v>23647</v>
      </c>
    </row>
    <row r="61" spans="1:2">
      <c r="A61" s="17">
        <v>44629</v>
      </c>
      <c r="B61" s="16">
        <v>32961</v>
      </c>
    </row>
    <row r="62" spans="1:2">
      <c r="A62" s="17">
        <v>44630</v>
      </c>
      <c r="B62" s="16">
        <v>45301</v>
      </c>
    </row>
    <row r="63" spans="1:2">
      <c r="A63" s="17">
        <v>44631</v>
      </c>
      <c r="B63" s="16">
        <v>42328</v>
      </c>
    </row>
    <row r="64" spans="1:2">
      <c r="A64" s="17">
        <v>44632</v>
      </c>
      <c r="B64" s="16">
        <v>28108</v>
      </c>
    </row>
    <row r="65" spans="1:2">
      <c r="A65" s="17">
        <v>44633</v>
      </c>
      <c r="B65" s="16">
        <v>25980</v>
      </c>
    </row>
    <row r="66" spans="1:2">
      <c r="A66" s="17">
        <v>44634</v>
      </c>
      <c r="B66" s="16">
        <v>42097</v>
      </c>
    </row>
    <row r="67" spans="1:2">
      <c r="A67" s="17">
        <v>44635</v>
      </c>
      <c r="B67" s="16">
        <v>53940</v>
      </c>
    </row>
    <row r="68" spans="1:2">
      <c r="A68" s="17">
        <v>44636</v>
      </c>
      <c r="B68" s="16">
        <v>102144</v>
      </c>
    </row>
    <row r="69" spans="1:2">
      <c r="A69" s="17">
        <v>44637</v>
      </c>
      <c r="B69" s="16">
        <v>65322</v>
      </c>
    </row>
    <row r="70" spans="1:2">
      <c r="A70" s="17">
        <v>44638</v>
      </c>
      <c r="B70" s="16">
        <v>32658</v>
      </c>
    </row>
    <row r="71" spans="1:2">
      <c r="A71" s="17">
        <v>44639</v>
      </c>
      <c r="B71" s="16">
        <v>30770</v>
      </c>
    </row>
    <row r="72" spans="1:2">
      <c r="A72" s="17">
        <v>44640</v>
      </c>
      <c r="B72" s="16">
        <v>56445</v>
      </c>
    </row>
    <row r="73" spans="1:2">
      <c r="A73" s="17">
        <v>44641</v>
      </c>
      <c r="B73" s="16">
        <v>43978</v>
      </c>
    </row>
    <row r="74" spans="1:2">
      <c r="A74" s="17">
        <v>44642</v>
      </c>
      <c r="B74" s="16">
        <v>35291</v>
      </c>
    </row>
    <row r="75" spans="1:2">
      <c r="A75" s="17">
        <v>44643</v>
      </c>
      <c r="B75" s="16">
        <v>58837</v>
      </c>
    </row>
    <row r="76" spans="1:2">
      <c r="A76" s="17">
        <v>44644</v>
      </c>
      <c r="B76" s="16">
        <v>116328</v>
      </c>
    </row>
    <row r="77" spans="1:2">
      <c r="A77" s="17">
        <v>44645</v>
      </c>
      <c r="B77" s="16">
        <v>69454</v>
      </c>
    </row>
    <row r="78" spans="1:2">
      <c r="A78" s="17">
        <v>44646</v>
      </c>
      <c r="B78" s="16">
        <v>34523</v>
      </c>
    </row>
    <row r="79" spans="1:2">
      <c r="A79" s="17">
        <v>44647</v>
      </c>
      <c r="B79" s="16">
        <v>25086</v>
      </c>
    </row>
    <row r="80" spans="1:2">
      <c r="A80" s="17">
        <v>44648</v>
      </c>
      <c r="B80" s="16">
        <v>28013</v>
      </c>
    </row>
    <row r="81" spans="1:2">
      <c r="A81" s="17">
        <v>44649</v>
      </c>
      <c r="B81" s="16">
        <v>27042</v>
      </c>
    </row>
    <row r="82" spans="1:2">
      <c r="A82" s="17">
        <v>44650</v>
      </c>
      <c r="B82" s="16">
        <v>33389</v>
      </c>
    </row>
    <row r="83" spans="1:2">
      <c r="A83" s="17">
        <v>44651</v>
      </c>
      <c r="B83" s="16">
        <v>40996</v>
      </c>
    </row>
    <row r="84" spans="1:2">
      <c r="A84" s="17">
        <v>44652</v>
      </c>
      <c r="B84" s="16">
        <v>36880</v>
      </c>
    </row>
    <row r="85" spans="1:2">
      <c r="A85" s="17">
        <v>44653</v>
      </c>
      <c r="B85" s="16">
        <v>16389</v>
      </c>
    </row>
    <row r="86" spans="1:2">
      <c r="A86" s="17">
        <v>44654</v>
      </c>
      <c r="B86" s="16">
        <v>11999</v>
      </c>
    </row>
    <row r="87" spans="1:2">
      <c r="A87" s="17">
        <v>44655</v>
      </c>
      <c r="B87" s="16">
        <v>11537</v>
      </c>
    </row>
    <row r="88" spans="1:2">
      <c r="A88" s="17">
        <v>44656</v>
      </c>
      <c r="B88" s="16">
        <v>10056</v>
      </c>
    </row>
    <row r="89" spans="1:2">
      <c r="A89" s="17">
        <v>44657</v>
      </c>
      <c r="B89" s="16">
        <v>7659</v>
      </c>
    </row>
    <row r="90" spans="1:2">
      <c r="A90" s="17">
        <v>44658</v>
      </c>
      <c r="B90" s="16">
        <v>4775</v>
      </c>
    </row>
    <row r="91" spans="1:2">
      <c r="A91" s="17">
        <v>44659</v>
      </c>
      <c r="B91" s="16">
        <v>7322</v>
      </c>
    </row>
    <row r="92" spans="1:2">
      <c r="A92" s="17">
        <v>44660</v>
      </c>
      <c r="B92" s="16">
        <v>10723</v>
      </c>
    </row>
    <row r="93" spans="1:2">
      <c r="A93" s="17">
        <v>44661</v>
      </c>
      <c r="B93" s="16">
        <v>12928</v>
      </c>
    </row>
    <row r="94" spans="1:2">
      <c r="A94" s="17">
        <v>44662</v>
      </c>
      <c r="B94" s="16">
        <v>7812</v>
      </c>
    </row>
    <row r="95" spans="1:2">
      <c r="A95" s="17">
        <v>44663</v>
      </c>
      <c r="B95" s="16">
        <v>21377</v>
      </c>
    </row>
    <row r="96" spans="1:2">
      <c r="A96" s="17">
        <v>44664</v>
      </c>
      <c r="B96" s="16">
        <v>15766</v>
      </c>
    </row>
    <row r="97" spans="1:2">
      <c r="A97" s="17">
        <v>44665</v>
      </c>
      <c r="B97" s="16">
        <v>17602</v>
      </c>
    </row>
    <row r="98" spans="1:2">
      <c r="A98" s="17">
        <v>44666</v>
      </c>
      <c r="B98" s="16">
        <v>13723</v>
      </c>
    </row>
    <row r="99" spans="1:2">
      <c r="A99" s="17">
        <v>44667</v>
      </c>
      <c r="B99" s="16">
        <v>11947</v>
      </c>
    </row>
    <row r="100" spans="1:2">
      <c r="A100" s="17">
        <v>44668</v>
      </c>
      <c r="B100" s="16">
        <v>9056</v>
      </c>
    </row>
    <row r="101" spans="1:2">
      <c r="A101" s="17">
        <v>44669</v>
      </c>
      <c r="B101" s="16">
        <v>4460</v>
      </c>
    </row>
    <row r="102" spans="1:2">
      <c r="A102" s="17">
        <v>44670</v>
      </c>
      <c r="B102" s="16">
        <v>3860</v>
      </c>
    </row>
    <row r="103" spans="1:2">
      <c r="A103" s="17">
        <v>44671</v>
      </c>
      <c r="B103" s="16">
        <v>6109</v>
      </c>
    </row>
    <row r="104" spans="1:2">
      <c r="A104" s="17">
        <v>44672</v>
      </c>
      <c r="B104" s="16">
        <v>2685</v>
      </c>
    </row>
    <row r="105" spans="1:2">
      <c r="A105" s="17">
        <v>44673</v>
      </c>
      <c r="B105" s="16">
        <v>1343</v>
      </c>
    </row>
    <row r="106" spans="1:2">
      <c r="A106" s="17">
        <v>44674</v>
      </c>
      <c r="B106" s="16">
        <v>1013</v>
      </c>
    </row>
    <row r="107" spans="1:2">
      <c r="A107" s="17">
        <v>44675</v>
      </c>
      <c r="B107" s="16">
        <v>2811</v>
      </c>
    </row>
    <row r="108" spans="1:2">
      <c r="A108" s="17">
        <v>44676</v>
      </c>
      <c r="B108" s="16">
        <v>526</v>
      </c>
    </row>
    <row r="109" spans="1:2">
      <c r="A109" s="17">
        <v>44677</v>
      </c>
      <c r="B109" s="16">
        <v>509</v>
      </c>
    </row>
    <row r="110" spans="1:2">
      <c r="A110" s="17">
        <v>44678</v>
      </c>
      <c r="B110" s="16">
        <v>834</v>
      </c>
    </row>
    <row r="111" spans="1:2">
      <c r="A111" s="17">
        <v>44679</v>
      </c>
      <c r="B111" s="16">
        <v>3365</v>
      </c>
    </row>
    <row r="112" spans="1:2">
      <c r="A112" s="17">
        <v>44680</v>
      </c>
      <c r="B112" s="16">
        <v>1915</v>
      </c>
    </row>
    <row r="113" spans="1:2">
      <c r="A113" s="17">
        <v>44681</v>
      </c>
      <c r="B113" s="16">
        <v>2033</v>
      </c>
    </row>
    <row r="114" spans="1:2">
      <c r="A114" s="17">
        <v>44682</v>
      </c>
      <c r="B114" s="16">
        <v>892</v>
      </c>
    </row>
    <row r="115" spans="1:2">
      <c r="A115" s="17">
        <v>44683</v>
      </c>
      <c r="B115" s="16">
        <v>1480</v>
      </c>
    </row>
    <row r="116" spans="1:2">
      <c r="A116" s="17">
        <v>44684</v>
      </c>
      <c r="B116" s="16">
        <v>286</v>
      </c>
    </row>
    <row r="117" spans="1:2">
      <c r="A117" s="17">
        <v>44685</v>
      </c>
      <c r="B117" s="16">
        <v>3493</v>
      </c>
    </row>
    <row r="118" spans="1:2">
      <c r="A118" s="17">
        <v>44686</v>
      </c>
      <c r="B118" s="16">
        <v>6846</v>
      </c>
    </row>
    <row r="119" spans="1:2">
      <c r="A119" s="17">
        <v>44687</v>
      </c>
      <c r="B119" s="16">
        <v>3279</v>
      </c>
    </row>
    <row r="120" spans="1:2">
      <c r="A120" s="17">
        <v>44688</v>
      </c>
      <c r="B120" s="16">
        <v>2088</v>
      </c>
    </row>
    <row r="121" spans="1:2">
      <c r="A121" s="17">
        <v>44689</v>
      </c>
      <c r="B121" s="16">
        <v>2656</v>
      </c>
    </row>
    <row r="122" spans="1:2">
      <c r="A122" s="17">
        <v>44690</v>
      </c>
      <c r="B122" s="16">
        <v>7138</v>
      </c>
    </row>
    <row r="123" spans="1:2">
      <c r="A123" s="17">
        <v>44691</v>
      </c>
      <c r="B123" s="16">
        <v>3192</v>
      </c>
    </row>
    <row r="124" spans="1:2">
      <c r="A124" s="17">
        <v>44692</v>
      </c>
      <c r="B124" s="16">
        <v>3397</v>
      </c>
    </row>
    <row r="125" spans="1:2">
      <c r="A125" s="17">
        <v>44693</v>
      </c>
      <c r="B125" s="16">
        <v>2130</v>
      </c>
    </row>
    <row r="126" spans="1:2">
      <c r="A126" s="17">
        <v>44694</v>
      </c>
      <c r="B126" s="16">
        <v>15038</v>
      </c>
    </row>
    <row r="127" spans="1:2">
      <c r="A127" s="17">
        <v>44695</v>
      </c>
      <c r="B127" s="16">
        <v>1673</v>
      </c>
    </row>
    <row r="128" spans="1:2">
      <c r="A128" s="17">
        <v>44696</v>
      </c>
      <c r="B128" s="16">
        <v>1815</v>
      </c>
    </row>
    <row r="129" spans="1:2">
      <c r="A129" s="17">
        <v>44697</v>
      </c>
      <c r="B129" s="16">
        <v>1191</v>
      </c>
    </row>
    <row r="130" spans="1:2">
      <c r="A130" s="17">
        <v>44698</v>
      </c>
      <c r="B130" s="16">
        <v>2276</v>
      </c>
    </row>
    <row r="131" spans="1:2">
      <c r="A131" s="17">
        <v>44699</v>
      </c>
      <c r="B131" s="16">
        <v>1862</v>
      </c>
    </row>
    <row r="132" spans="1:2">
      <c r="A132" s="17">
        <v>44700</v>
      </c>
      <c r="B132" s="16">
        <v>2851</v>
      </c>
    </row>
    <row r="133" spans="1:2">
      <c r="A133" s="17">
        <v>44701</v>
      </c>
      <c r="B133" s="16">
        <v>7857</v>
      </c>
    </row>
    <row r="134" spans="1:2">
      <c r="A134" s="17">
        <v>44702</v>
      </c>
      <c r="B134" s="16">
        <v>2542</v>
      </c>
    </row>
    <row r="135" spans="1:2">
      <c r="A135" s="17">
        <v>44703</v>
      </c>
      <c r="B135" s="16">
        <v>1815</v>
      </c>
    </row>
    <row r="136" spans="1:2">
      <c r="A136" s="17">
        <v>44704</v>
      </c>
      <c r="B136" s="16">
        <v>2113</v>
      </c>
    </row>
    <row r="137" spans="1:2">
      <c r="A137" s="17">
        <v>44705</v>
      </c>
      <c r="B137" s="16">
        <v>2038</v>
      </c>
    </row>
    <row r="138" spans="1:2">
      <c r="A138" s="17">
        <v>44706</v>
      </c>
      <c r="B138" s="16">
        <v>2641</v>
      </c>
    </row>
    <row r="139" spans="1:2">
      <c r="A139" s="17">
        <v>44707</v>
      </c>
      <c r="B139" s="16">
        <v>494</v>
      </c>
    </row>
    <row r="140" spans="1:2">
      <c r="A140" s="17">
        <v>44708</v>
      </c>
      <c r="B140" s="16">
        <v>2017</v>
      </c>
    </row>
    <row r="141" spans="1:2">
      <c r="A141" s="17">
        <v>44709</v>
      </c>
      <c r="B141" s="16">
        <v>2006</v>
      </c>
    </row>
    <row r="142" spans="1:2">
      <c r="A142" s="17">
        <v>44710</v>
      </c>
      <c r="B142" s="16">
        <v>1166</v>
      </c>
    </row>
    <row r="143" spans="1:2">
      <c r="A143" s="17">
        <v>44711</v>
      </c>
      <c r="B143" s="16">
        <v>440</v>
      </c>
    </row>
    <row r="144" spans="1:2">
      <c r="A144" s="17">
        <v>44712</v>
      </c>
      <c r="B144" s="16">
        <v>355</v>
      </c>
    </row>
    <row r="145" spans="1:2">
      <c r="A145" s="17">
        <v>44713</v>
      </c>
      <c r="B145" s="16">
        <v>843</v>
      </c>
    </row>
    <row r="146" spans="1:2">
      <c r="A146" s="17">
        <v>44714</v>
      </c>
      <c r="B146" s="16">
        <v>1262</v>
      </c>
    </row>
    <row r="147" spans="1:2">
      <c r="A147" s="17">
        <v>44715</v>
      </c>
      <c r="B147" s="16">
        <v>1134</v>
      </c>
    </row>
    <row r="148" spans="1:2">
      <c r="A148" s="17">
        <v>44716</v>
      </c>
      <c r="B148" s="16">
        <v>767</v>
      </c>
    </row>
    <row r="149" spans="1:2">
      <c r="A149" s="17">
        <v>44717</v>
      </c>
      <c r="B149" s="16">
        <v>393</v>
      </c>
    </row>
    <row r="150" spans="1:2">
      <c r="A150" s="17">
        <v>44718</v>
      </c>
      <c r="B150" s="16">
        <v>6811</v>
      </c>
    </row>
    <row r="151" spans="1:2">
      <c r="A151" s="17">
        <v>44719</v>
      </c>
      <c r="B151" s="16">
        <v>2693</v>
      </c>
    </row>
    <row r="152" spans="1:2">
      <c r="A152" s="17">
        <v>44720</v>
      </c>
      <c r="B152" s="16">
        <v>2270</v>
      </c>
    </row>
    <row r="153" spans="1:2">
      <c r="A153" s="17">
        <v>44721</v>
      </c>
      <c r="B153" s="16">
        <v>4275</v>
      </c>
    </row>
    <row r="154" spans="1:2">
      <c r="A154" s="17">
        <v>44722</v>
      </c>
      <c r="B154" s="16">
        <v>10206</v>
      </c>
    </row>
    <row r="155" spans="1:2">
      <c r="A155" s="17">
        <v>44723</v>
      </c>
      <c r="B155" s="16">
        <v>2796</v>
      </c>
    </row>
    <row r="156" spans="1:2">
      <c r="A156" s="17">
        <v>44724</v>
      </c>
      <c r="B156" s="16">
        <v>2298</v>
      </c>
    </row>
    <row r="157" spans="1:2">
      <c r="A157" s="17">
        <v>44725</v>
      </c>
      <c r="B157" s="16">
        <v>7818</v>
      </c>
    </row>
    <row r="158" spans="1:2">
      <c r="A158" s="17">
        <v>44726</v>
      </c>
      <c r="B158" s="16">
        <v>2591</v>
      </c>
    </row>
    <row r="159" spans="1:2">
      <c r="A159" s="17">
        <v>44727</v>
      </c>
      <c r="B159" s="16">
        <v>1820</v>
      </c>
    </row>
    <row r="160" spans="1:2">
      <c r="A160" s="17">
        <v>44728</v>
      </c>
      <c r="B160" s="16">
        <v>785</v>
      </c>
    </row>
    <row r="161" spans="1:2">
      <c r="A161" s="17">
        <v>44729</v>
      </c>
      <c r="B161" s="16">
        <v>435</v>
      </c>
    </row>
    <row r="162" spans="1:2">
      <c r="A162" s="17">
        <v>44730</v>
      </c>
      <c r="B162" s="16">
        <v>686</v>
      </c>
    </row>
    <row r="163" spans="1:2">
      <c r="A163" s="17">
        <v>44731</v>
      </c>
      <c r="B163" s="16">
        <v>2411</v>
      </c>
    </row>
    <row r="164" spans="1:2">
      <c r="A164" s="17">
        <v>44732</v>
      </c>
      <c r="B164" s="16">
        <v>1573</v>
      </c>
    </row>
    <row r="165" spans="1:2">
      <c r="A165" s="17">
        <v>44733</v>
      </c>
      <c r="B165" s="16">
        <v>1801</v>
      </c>
    </row>
    <row r="166" spans="1:2">
      <c r="A166" s="17">
        <v>44734</v>
      </c>
      <c r="B166" s="16">
        <v>850</v>
      </c>
    </row>
    <row r="167" spans="1:2">
      <c r="A167" s="17">
        <v>44735</v>
      </c>
      <c r="B167" s="16">
        <v>6259</v>
      </c>
    </row>
    <row r="168" spans="1:2">
      <c r="A168" s="17">
        <v>44736</v>
      </c>
      <c r="B168" s="16">
        <v>3583</v>
      </c>
    </row>
    <row r="169" spans="1:2">
      <c r="A169" s="17">
        <v>44737</v>
      </c>
      <c r="B169" s="16">
        <v>2291</v>
      </c>
    </row>
    <row r="170" spans="1:2">
      <c r="A170" s="17">
        <v>44738</v>
      </c>
      <c r="B170" s="16">
        <v>6249</v>
      </c>
    </row>
    <row r="171" spans="1:2">
      <c r="A171" s="17">
        <v>44739</v>
      </c>
      <c r="B171" s="16">
        <v>3847</v>
      </c>
    </row>
    <row r="172" spans="1:2">
      <c r="A172" s="17">
        <v>44740</v>
      </c>
      <c r="B172" s="16">
        <v>5347</v>
      </c>
    </row>
    <row r="173" spans="1:2">
      <c r="A173" s="17">
        <v>44741</v>
      </c>
      <c r="B173" s="16">
        <v>1938</v>
      </c>
    </row>
    <row r="174" spans="1:2">
      <c r="A174" s="17">
        <v>44742</v>
      </c>
      <c r="B174" s="16">
        <v>1157</v>
      </c>
    </row>
    <row r="175" spans="1:2">
      <c r="A175" s="17">
        <v>44743</v>
      </c>
      <c r="B175" s="16">
        <v>741</v>
      </c>
    </row>
    <row r="176" spans="1:2">
      <c r="A176" s="17">
        <v>44744</v>
      </c>
      <c r="B176" s="16">
        <v>1134</v>
      </c>
    </row>
    <row r="177" spans="1:2">
      <c r="A177" s="17">
        <v>44745</v>
      </c>
      <c r="B177" s="16">
        <v>3136</v>
      </c>
    </row>
    <row r="178" spans="1:2">
      <c r="A178" s="17">
        <v>44746</v>
      </c>
      <c r="B178" s="16">
        <v>12043</v>
      </c>
    </row>
    <row r="179" spans="1:2">
      <c r="A179" s="17">
        <v>44747</v>
      </c>
      <c r="B179" s="16">
        <v>7909</v>
      </c>
    </row>
    <row r="180" spans="1:2">
      <c r="A180" s="17">
        <v>44748</v>
      </c>
      <c r="B180" s="16">
        <v>7350</v>
      </c>
    </row>
    <row r="181" spans="1:2">
      <c r="A181" s="17">
        <v>44749</v>
      </c>
      <c r="B181" s="16">
        <v>12570</v>
      </c>
    </row>
    <row r="182" spans="1:2">
      <c r="A182" s="17">
        <v>44750</v>
      </c>
      <c r="B182" s="16">
        <v>5222</v>
      </c>
    </row>
    <row r="183" spans="1:2">
      <c r="A183" s="17">
        <v>44751</v>
      </c>
      <c r="B183" s="16">
        <v>3827</v>
      </c>
    </row>
    <row r="184" spans="1:2">
      <c r="A184" s="17">
        <v>44752</v>
      </c>
      <c r="B184" s="16">
        <v>19758</v>
      </c>
    </row>
    <row r="185" spans="1:2">
      <c r="A185" s="17">
        <v>44753</v>
      </c>
      <c r="B185" s="16">
        <v>28038</v>
      </c>
    </row>
    <row r="186" spans="1:2">
      <c r="A186" s="17">
        <v>44754</v>
      </c>
      <c r="B186" s="16">
        <v>33174</v>
      </c>
    </row>
    <row r="187" spans="1:2">
      <c r="A187" s="17">
        <v>44755</v>
      </c>
      <c r="B187" s="16">
        <v>23528</v>
      </c>
    </row>
    <row r="188" spans="1:2">
      <c r="A188" s="17">
        <v>44756</v>
      </c>
      <c r="B188" s="16">
        <v>25992</v>
      </c>
    </row>
    <row r="189" spans="1:2">
      <c r="A189" s="17">
        <v>44757</v>
      </c>
      <c r="B189" s="16">
        <v>71353</v>
      </c>
    </row>
    <row r="190" spans="1:2">
      <c r="A190" s="17">
        <v>44758</v>
      </c>
      <c r="B190" s="16">
        <v>81217</v>
      </c>
    </row>
    <row r="191" spans="1:2">
      <c r="A191" s="17">
        <v>44759</v>
      </c>
      <c r="B191" s="16">
        <v>69851</v>
      </c>
    </row>
    <row r="192" spans="1:2">
      <c r="A192" s="17">
        <v>44760</v>
      </c>
      <c r="B192" s="16">
        <v>46667</v>
      </c>
    </row>
    <row r="193" spans="1:2">
      <c r="A193" s="17">
        <v>44761</v>
      </c>
      <c r="B193" s="16">
        <v>58174</v>
      </c>
    </row>
    <row r="194" spans="1:2">
      <c r="A194" s="17">
        <v>44762</v>
      </c>
      <c r="B194" s="16">
        <v>23523</v>
      </c>
    </row>
    <row r="195" spans="1:2">
      <c r="A195" s="17">
        <v>44763</v>
      </c>
      <c r="B195" s="16">
        <v>23275</v>
      </c>
    </row>
    <row r="196" spans="1:2">
      <c r="A196" s="17">
        <v>44764</v>
      </c>
      <c r="B196" s="16">
        <v>17090</v>
      </c>
    </row>
    <row r="197" spans="1:2">
      <c r="A197" s="17">
        <v>44765</v>
      </c>
      <c r="B197" s="16">
        <v>15486</v>
      </c>
    </row>
    <row r="198" spans="1:2">
      <c r="A198" s="17">
        <v>44766</v>
      </c>
      <c r="B198" s="16">
        <v>12142</v>
      </c>
    </row>
    <row r="199" spans="1:2">
      <c r="A199" s="17">
        <v>44767</v>
      </c>
      <c r="B199" s="16">
        <v>35180</v>
      </c>
    </row>
    <row r="200" spans="1:2">
      <c r="A200" s="17">
        <v>44768</v>
      </c>
      <c r="B200" s="16">
        <v>28619</v>
      </c>
    </row>
    <row r="201" spans="1:2">
      <c r="A201" s="17">
        <v>44769</v>
      </c>
      <c r="B201" s="16">
        <v>21059</v>
      </c>
    </row>
    <row r="202" spans="1:2">
      <c r="A202" s="17">
        <v>44770</v>
      </c>
      <c r="B202" s="16">
        <v>22340</v>
      </c>
    </row>
    <row r="203" spans="1:2">
      <c r="A203" s="17">
        <v>44771</v>
      </c>
      <c r="B203" s="16">
        <v>21649</v>
      </c>
    </row>
    <row r="204" spans="1:2">
      <c r="A204" s="17">
        <v>44772</v>
      </c>
      <c r="B204" s="16">
        <v>26917</v>
      </c>
    </row>
    <row r="205" spans="1:2">
      <c r="A205" s="17">
        <v>44773</v>
      </c>
      <c r="B205" s="16">
        <v>10563</v>
      </c>
    </row>
    <row r="206" spans="1:2">
      <c r="A206" s="17">
        <v>44774</v>
      </c>
      <c r="B206" s="16">
        <v>8986</v>
      </c>
    </row>
    <row r="207" spans="1:2">
      <c r="A207" s="17">
        <v>44775</v>
      </c>
      <c r="B207" s="16">
        <v>12433</v>
      </c>
    </row>
    <row r="208" spans="1:2">
      <c r="A208" s="17">
        <v>44776</v>
      </c>
      <c r="B208" s="16">
        <v>9492</v>
      </c>
    </row>
    <row r="209" spans="1:2">
      <c r="A209" s="17">
        <v>44777</v>
      </c>
      <c r="B209" s="16">
        <v>31641</v>
      </c>
    </row>
    <row r="210" spans="1:2">
      <c r="A210" s="17">
        <v>44778</v>
      </c>
      <c r="B210" s="16">
        <v>21572</v>
      </c>
    </row>
    <row r="211" spans="1:2">
      <c r="A211" s="17">
        <v>44779</v>
      </c>
      <c r="B211" s="16">
        <v>20504</v>
      </c>
    </row>
    <row r="212" spans="1:2">
      <c r="A212" s="17">
        <v>44780</v>
      </c>
      <c r="B212" s="16">
        <v>35029</v>
      </c>
    </row>
    <row r="213" spans="1:2">
      <c r="A213" s="17">
        <v>44781</v>
      </c>
      <c r="B213" s="16">
        <v>51681</v>
      </c>
    </row>
    <row r="214" spans="1:2">
      <c r="A214" s="17">
        <v>44782</v>
      </c>
      <c r="B214" s="16">
        <v>36099</v>
      </c>
    </row>
    <row r="215" spans="1:2">
      <c r="A215" s="17">
        <v>44783</v>
      </c>
      <c r="B215" s="16">
        <v>27813</v>
      </c>
    </row>
    <row r="216" spans="1:2">
      <c r="A216" s="17">
        <v>44784</v>
      </c>
      <c r="B216" s="16">
        <v>26208</v>
      </c>
    </row>
    <row r="217" spans="1:2">
      <c r="A217" s="17">
        <v>44785</v>
      </c>
      <c r="B217" s="16">
        <v>21255</v>
      </c>
    </row>
    <row r="218" spans="1:2">
      <c r="A218" s="17">
        <v>44786</v>
      </c>
      <c r="B218" s="16">
        <v>27681</v>
      </c>
    </row>
    <row r="219" spans="1:2">
      <c r="A219" s="17">
        <v>44787</v>
      </c>
      <c r="B219" s="16">
        <v>37450</v>
      </c>
    </row>
    <row r="220" spans="1:2">
      <c r="A220" s="17">
        <v>44788</v>
      </c>
      <c r="B220" s="16">
        <v>15417</v>
      </c>
    </row>
    <row r="221" spans="1:2">
      <c r="A221" s="17">
        <v>44789</v>
      </c>
      <c r="B221" s="16">
        <v>20268</v>
      </c>
    </row>
    <row r="222" spans="1:2">
      <c r="A222" s="17">
        <v>44790</v>
      </c>
      <c r="B222" s="16">
        <v>22571</v>
      </c>
    </row>
    <row r="223" spans="1:2">
      <c r="A223" s="17">
        <v>44791</v>
      </c>
      <c r="B223" s="16">
        <v>23244</v>
      </c>
    </row>
    <row r="224" spans="1:2">
      <c r="A224" s="17">
        <v>44792</v>
      </c>
      <c r="B224" s="16">
        <v>46712</v>
      </c>
    </row>
    <row r="225" spans="1:2">
      <c r="A225" s="17">
        <v>44793</v>
      </c>
      <c r="B225" s="16">
        <v>74776</v>
      </c>
    </row>
    <row r="226" spans="1:2">
      <c r="A226" s="17">
        <v>44794</v>
      </c>
      <c r="B226" s="16">
        <v>93008</v>
      </c>
    </row>
    <row r="227" spans="1:2">
      <c r="A227" s="17">
        <v>44795</v>
      </c>
      <c r="B227" s="16">
        <v>75342</v>
      </c>
    </row>
    <row r="228" spans="1:2">
      <c r="A228" s="17">
        <v>44796</v>
      </c>
      <c r="B228" s="16">
        <v>79892</v>
      </c>
    </row>
    <row r="229" spans="1:2">
      <c r="A229" s="17">
        <v>44797</v>
      </c>
      <c r="B229" s="16">
        <v>66216</v>
      </c>
    </row>
    <row r="230" spans="1:2">
      <c r="A230" s="17">
        <v>44798</v>
      </c>
      <c r="B230" s="16">
        <v>55837</v>
      </c>
    </row>
    <row r="231" spans="1:2">
      <c r="A231" s="17">
        <v>44799</v>
      </c>
      <c r="B231" s="16">
        <v>51082</v>
      </c>
    </row>
    <row r="232" spans="1:2">
      <c r="A232" s="17">
        <v>44800</v>
      </c>
      <c r="B232" s="16">
        <v>32840</v>
      </c>
    </row>
    <row r="233" spans="1:2">
      <c r="A233" s="17">
        <v>44801</v>
      </c>
      <c r="B233" s="16">
        <v>41645</v>
      </c>
    </row>
    <row r="234" spans="1:2">
      <c r="A234" s="17">
        <v>44802</v>
      </c>
      <c r="B234" s="16">
        <v>53854</v>
      </c>
    </row>
    <row r="235" spans="1:2">
      <c r="A235" s="17">
        <v>44803</v>
      </c>
      <c r="B235" s="16">
        <v>57294</v>
      </c>
    </row>
    <row r="236" spans="1:2">
      <c r="A236" s="17">
        <v>44804</v>
      </c>
      <c r="B236" s="16">
        <v>52790</v>
      </c>
    </row>
    <row r="237" spans="1:2">
      <c r="A237" s="17">
        <v>44805</v>
      </c>
      <c r="B237" s="16">
        <v>31149</v>
      </c>
    </row>
    <row r="238" spans="1:2">
      <c r="A238" s="17">
        <v>44806</v>
      </c>
      <c r="B238" s="16">
        <v>37829</v>
      </c>
    </row>
    <row r="239" spans="1:2">
      <c r="A239" s="17">
        <v>44807</v>
      </c>
      <c r="B239" s="16">
        <v>22786</v>
      </c>
    </row>
    <row r="240" spans="1:2">
      <c r="A240" s="17">
        <v>44808</v>
      </c>
      <c r="B240" s="16">
        <v>18282</v>
      </c>
    </row>
    <row r="241" spans="1:2">
      <c r="A241" s="17">
        <v>44809</v>
      </c>
      <c r="B241" s="16">
        <v>17868</v>
      </c>
    </row>
    <row r="242" spans="1:2">
      <c r="A242" s="17">
        <v>44810</v>
      </c>
      <c r="B242" s="16">
        <v>14740</v>
      </c>
    </row>
    <row r="243" spans="1:2">
      <c r="A243" s="17">
        <v>44811</v>
      </c>
      <c r="B243" s="16">
        <v>9524</v>
      </c>
    </row>
    <row r="244" spans="1:2">
      <c r="A244" s="17">
        <v>44812</v>
      </c>
      <c r="B244" s="16">
        <v>6040</v>
      </c>
    </row>
    <row r="245" spans="1:2">
      <c r="A245" s="17">
        <v>44813</v>
      </c>
      <c r="B245" s="16">
        <v>3515</v>
      </c>
    </row>
    <row r="246" spans="1:2">
      <c r="A246" s="17">
        <v>44814</v>
      </c>
      <c r="B246" s="16">
        <v>16348</v>
      </c>
    </row>
    <row r="247" spans="1:2">
      <c r="A247" s="17">
        <v>44815</v>
      </c>
      <c r="B247" s="16">
        <v>11740</v>
      </c>
    </row>
    <row r="248" spans="1:2">
      <c r="A248" s="17">
        <v>44816</v>
      </c>
      <c r="B248" s="16">
        <v>13732</v>
      </c>
    </row>
    <row r="249" spans="1:2">
      <c r="A249" s="17">
        <v>44817</v>
      </c>
      <c r="B249" s="16">
        <v>8884</v>
      </c>
    </row>
    <row r="250" spans="1:2">
      <c r="A250" s="17">
        <v>44818</v>
      </c>
      <c r="B250" s="16">
        <v>4684</v>
      </c>
    </row>
    <row r="251" spans="1:2">
      <c r="A251" s="17">
        <v>44819</v>
      </c>
      <c r="B251" s="16">
        <v>36445</v>
      </c>
    </row>
    <row r="252" spans="1:2">
      <c r="A252" s="17">
        <v>44820</v>
      </c>
      <c r="B252" s="16">
        <v>22592</v>
      </c>
    </row>
    <row r="253" spans="1:2">
      <c r="A253" s="17">
        <v>44821</v>
      </c>
      <c r="B253" s="16">
        <v>24188</v>
      </c>
    </row>
    <row r="254" spans="1:2">
      <c r="A254" s="17">
        <v>44822</v>
      </c>
      <c r="B254" s="16">
        <v>19162</v>
      </c>
    </row>
    <row r="255" spans="1:2">
      <c r="A255" s="17">
        <v>44823</v>
      </c>
      <c r="B255" s="16">
        <v>24017</v>
      </c>
    </row>
    <row r="256" spans="1:2">
      <c r="A256" s="17">
        <v>44824</v>
      </c>
      <c r="B256" s="16">
        <v>47147</v>
      </c>
    </row>
    <row r="257" spans="1:2">
      <c r="A257" s="17">
        <v>44825</v>
      </c>
      <c r="B257" s="16">
        <v>55624</v>
      </c>
    </row>
    <row r="258" spans="1:2">
      <c r="A258" s="17">
        <v>44826</v>
      </c>
      <c r="B258" s="16">
        <v>24424</v>
      </c>
    </row>
    <row r="259" spans="1:2">
      <c r="A259" s="17">
        <v>44827</v>
      </c>
      <c r="B259" s="16">
        <v>12786</v>
      </c>
    </row>
    <row r="260" spans="1:2">
      <c r="A260" s="17">
        <v>44828</v>
      </c>
      <c r="B260" s="16">
        <v>13574</v>
      </c>
    </row>
    <row r="261" spans="1:2">
      <c r="A261" s="17">
        <v>44829</v>
      </c>
      <c r="B261" s="16">
        <v>13818</v>
      </c>
    </row>
    <row r="262" spans="1:2">
      <c r="A262" s="17">
        <v>44830</v>
      </c>
      <c r="B262" s="16">
        <v>10877</v>
      </c>
    </row>
    <row r="263" spans="1:2">
      <c r="A263" s="17">
        <v>44831</v>
      </c>
      <c r="B263" s="16">
        <v>21301</v>
      </c>
    </row>
    <row r="264" spans="1:2">
      <c r="A264" s="17">
        <v>44832</v>
      </c>
      <c r="B264" s="16">
        <v>15398</v>
      </c>
    </row>
    <row r="265" spans="1:2">
      <c r="A265" s="17">
        <v>44833</v>
      </c>
      <c r="B265" s="16">
        <v>13871</v>
      </c>
    </row>
    <row r="266" spans="1:2">
      <c r="A266" s="17">
        <v>44834</v>
      </c>
      <c r="B266" s="16">
        <v>19857</v>
      </c>
    </row>
    <row r="267" spans="1:2">
      <c r="A267" s="17">
        <v>44835</v>
      </c>
      <c r="B267" s="16">
        <v>20804</v>
      </c>
    </row>
    <row r="268" spans="1:2">
      <c r="A268" s="17">
        <v>44836</v>
      </c>
      <c r="B268" s="16">
        <v>29154</v>
      </c>
    </row>
    <row r="269" spans="1:2">
      <c r="A269" s="17">
        <v>44837</v>
      </c>
      <c r="B269" s="16">
        <v>47324</v>
      </c>
    </row>
    <row r="270" spans="1:2">
      <c r="A270" s="17">
        <v>44838</v>
      </c>
      <c r="B270" s="16">
        <v>40118</v>
      </c>
    </row>
    <row r="271" spans="1:2">
      <c r="A271" s="17">
        <v>44839</v>
      </c>
      <c r="B271" s="16">
        <v>46622</v>
      </c>
    </row>
    <row r="272" spans="1:2">
      <c r="A272" s="17">
        <v>44840</v>
      </c>
      <c r="B272" s="16">
        <v>32316</v>
      </c>
    </row>
    <row r="273" spans="1:2">
      <c r="A273" s="17">
        <v>44841</v>
      </c>
      <c r="B273" s="16">
        <v>38824</v>
      </c>
    </row>
    <row r="274" spans="1:2">
      <c r="A274" s="17">
        <v>44842</v>
      </c>
      <c r="B274" s="16">
        <v>35390</v>
      </c>
    </row>
    <row r="275" spans="1:2">
      <c r="A275" s="17">
        <v>44843</v>
      </c>
      <c r="B275" s="16">
        <v>25740</v>
      </c>
    </row>
    <row r="276" spans="1:2">
      <c r="A276" s="17">
        <v>44844</v>
      </c>
      <c r="B276" s="16">
        <v>15019</v>
      </c>
    </row>
    <row r="277" spans="1:2">
      <c r="A277" s="17">
        <v>44845</v>
      </c>
      <c r="B277" s="16">
        <v>14003</v>
      </c>
    </row>
    <row r="278" spans="1:2">
      <c r="A278" s="17">
        <v>44846</v>
      </c>
      <c r="B278" s="16">
        <v>14153</v>
      </c>
    </row>
    <row r="279" spans="1:2">
      <c r="A279" s="17">
        <v>44847</v>
      </c>
      <c r="B279" s="16">
        <v>13349</v>
      </c>
    </row>
    <row r="280" spans="1:2">
      <c r="A280" s="17">
        <v>44848</v>
      </c>
      <c r="B280" s="16">
        <v>12637</v>
      </c>
    </row>
    <row r="281" spans="1:2">
      <c r="A281" s="17">
        <v>44849</v>
      </c>
      <c r="B281" s="16">
        <v>11026</v>
      </c>
    </row>
    <row r="282" spans="1:2">
      <c r="A282" s="17">
        <v>44850</v>
      </c>
      <c r="B282" s="16">
        <v>8556</v>
      </c>
    </row>
    <row r="283" spans="1:2">
      <c r="A283" s="17">
        <v>44851</v>
      </c>
      <c r="B283" s="16">
        <v>10226</v>
      </c>
    </row>
    <row r="284" spans="1:2">
      <c r="A284" s="17">
        <v>44852</v>
      </c>
      <c r="B284" s="16">
        <v>6960</v>
      </c>
    </row>
    <row r="285" spans="1:2">
      <c r="A285" s="17">
        <v>44853</v>
      </c>
      <c r="B285" s="16">
        <v>11653</v>
      </c>
    </row>
    <row r="286" spans="1:2">
      <c r="A286" s="17">
        <v>44854</v>
      </c>
      <c r="B286" s="16">
        <v>7658</v>
      </c>
    </row>
    <row r="287" spans="1:2">
      <c r="A287" s="17">
        <v>44855</v>
      </c>
      <c r="B287" s="16">
        <v>8206</v>
      </c>
    </row>
    <row r="288" spans="1:2">
      <c r="A288" s="17">
        <v>44856</v>
      </c>
      <c r="B288" s="16">
        <v>4785</v>
      </c>
    </row>
    <row r="289" spans="1:2">
      <c r="A289" s="17">
        <v>44857</v>
      </c>
      <c r="B289" s="16">
        <v>11779</v>
      </c>
    </row>
    <row r="290" spans="1:2">
      <c r="A290" s="17">
        <v>44858</v>
      </c>
      <c r="B290" s="16">
        <v>24779</v>
      </c>
    </row>
    <row r="291" spans="1:2">
      <c r="A291" s="17">
        <v>44859</v>
      </c>
      <c r="B291" s="16">
        <v>18095</v>
      </c>
    </row>
    <row r="292" spans="1:2">
      <c r="A292" s="17">
        <v>44860</v>
      </c>
      <c r="B292" s="16">
        <v>16019</v>
      </c>
    </row>
    <row r="293" spans="1:2">
      <c r="A293" s="17">
        <v>44861</v>
      </c>
      <c r="B293" s="16">
        <v>9439</v>
      </c>
    </row>
    <row r="294" spans="1:2">
      <c r="A294" s="17">
        <v>44862</v>
      </c>
      <c r="B294" s="16">
        <v>9853</v>
      </c>
    </row>
    <row r="295" spans="1:2">
      <c r="A295" s="17">
        <v>44863</v>
      </c>
      <c r="B295" s="16">
        <v>10350</v>
      </c>
    </row>
    <row r="296" spans="1:2">
      <c r="A296" s="17">
        <v>44864</v>
      </c>
      <c r="B296" s="16">
        <v>9387</v>
      </c>
    </row>
    <row r="297" spans="1:2">
      <c r="A297" s="17">
        <v>44865</v>
      </c>
      <c r="B297" s="16">
        <v>9187</v>
      </c>
    </row>
    <row r="298" spans="1:2">
      <c r="A298" s="17">
        <v>44866</v>
      </c>
      <c r="B298" s="16">
        <v>13581</v>
      </c>
    </row>
    <row r="299" spans="1:2">
      <c r="A299" s="17">
        <v>44867</v>
      </c>
      <c r="B299" s="16">
        <v>9211</v>
      </c>
    </row>
    <row r="300" spans="1:2">
      <c r="A300" s="17">
        <v>44868</v>
      </c>
      <c r="B300" s="16">
        <v>11680</v>
      </c>
    </row>
    <row r="301" spans="1:2">
      <c r="A301" s="17">
        <v>44869</v>
      </c>
      <c r="B301" s="16">
        <v>10912</v>
      </c>
    </row>
    <row r="302" spans="1:2">
      <c r="A302" s="17">
        <v>44870</v>
      </c>
      <c r="B302" s="16">
        <v>10489</v>
      </c>
    </row>
    <row r="303" spans="1:2">
      <c r="A303" s="17">
        <v>44871</v>
      </c>
      <c r="B303" s="16">
        <v>11082</v>
      </c>
    </row>
    <row r="304" spans="1:2">
      <c r="A304" s="17">
        <v>44872</v>
      </c>
      <c r="B304" s="16">
        <v>10833</v>
      </c>
    </row>
    <row r="305" spans="1:2">
      <c r="A305" s="17">
        <v>44873</v>
      </c>
      <c r="B305" s="16">
        <v>9822</v>
      </c>
    </row>
    <row r="306" spans="1:2">
      <c r="A306" s="17">
        <v>44874</v>
      </c>
      <c r="B306" s="16">
        <v>8435</v>
      </c>
    </row>
    <row r="307" spans="1:2">
      <c r="A307" s="17">
        <v>44875</v>
      </c>
      <c r="B307" s="16">
        <v>8328</v>
      </c>
    </row>
    <row r="308" spans="1:2">
      <c r="A308" s="17">
        <v>44876</v>
      </c>
      <c r="B308" s="16">
        <v>9911</v>
      </c>
    </row>
    <row r="309" spans="1:2">
      <c r="A309" s="17">
        <v>44877</v>
      </c>
      <c r="B309" s="16">
        <v>10026</v>
      </c>
    </row>
    <row r="310" spans="1:2">
      <c r="A310" s="17">
        <v>44878</v>
      </c>
      <c r="B310" s="16">
        <v>8455</v>
      </c>
    </row>
    <row r="311" spans="1:2">
      <c r="A311" s="17">
        <v>44879</v>
      </c>
      <c r="B311" s="16">
        <v>19825</v>
      </c>
    </row>
    <row r="312" spans="1:2">
      <c r="A312" s="17">
        <v>44880</v>
      </c>
      <c r="B312" s="16">
        <v>12745</v>
      </c>
    </row>
    <row r="313" spans="1:2">
      <c r="A313" s="17">
        <v>44881</v>
      </c>
      <c r="B313" s="16">
        <v>20277</v>
      </c>
    </row>
    <row r="314" spans="1:2">
      <c r="A314" s="17">
        <v>44882</v>
      </c>
      <c r="B314" s="16">
        <v>12830</v>
      </c>
    </row>
    <row r="315" spans="1:2">
      <c r="A315" s="17">
        <v>44883</v>
      </c>
      <c r="B315" s="16">
        <v>19931</v>
      </c>
    </row>
    <row r="316" spans="1:2">
      <c r="A316" s="17">
        <v>44884</v>
      </c>
      <c r="B316" s="16">
        <v>9698</v>
      </c>
    </row>
    <row r="317" spans="1:2">
      <c r="A317" s="17">
        <v>44885</v>
      </c>
      <c r="B317" s="16">
        <v>7689</v>
      </c>
    </row>
    <row r="318" spans="1:2">
      <c r="A318" s="17">
        <v>44886</v>
      </c>
      <c r="B318" s="16">
        <v>9661</v>
      </c>
    </row>
    <row r="319" spans="1:2">
      <c r="A319" s="17">
        <v>44887</v>
      </c>
      <c r="B319" s="16">
        <v>8073</v>
      </c>
    </row>
    <row r="320" spans="1:2">
      <c r="A320" s="17">
        <v>44888</v>
      </c>
      <c r="B320" s="16">
        <v>9117</v>
      </c>
    </row>
    <row r="321" spans="1:2">
      <c r="A321" s="17">
        <v>44889</v>
      </c>
      <c r="B321" s="16">
        <v>6012</v>
      </c>
    </row>
    <row r="322" spans="1:2">
      <c r="A322" s="17">
        <v>44890</v>
      </c>
      <c r="B322" s="16">
        <v>8298</v>
      </c>
    </row>
    <row r="323" spans="1:2">
      <c r="A323" s="17">
        <v>44891</v>
      </c>
      <c r="B323" s="16">
        <v>19326</v>
      </c>
    </row>
    <row r="324" spans="1:2">
      <c r="A324" s="17">
        <v>44892</v>
      </c>
      <c r="B324" s="16">
        <v>6687</v>
      </c>
    </row>
    <row r="325" spans="1:2">
      <c r="A325" s="17">
        <v>44893</v>
      </c>
      <c r="B325" s="16">
        <v>23559</v>
      </c>
    </row>
    <row r="326" spans="1:2">
      <c r="A326" s="17">
        <v>44894</v>
      </c>
      <c r="B326" s="16">
        <v>15266</v>
      </c>
    </row>
    <row r="327" spans="1:2">
      <c r="A327" s="17">
        <v>44895</v>
      </c>
      <c r="B327" s="16">
        <v>24547</v>
      </c>
    </row>
    <row r="328" spans="1:2">
      <c r="A328" s="17">
        <v>44896</v>
      </c>
      <c r="B328" s="16">
        <v>35414</v>
      </c>
    </row>
    <row r="329" spans="1:2">
      <c r="A329" s="17">
        <v>44897</v>
      </c>
      <c r="B329" s="16">
        <v>30583</v>
      </c>
    </row>
    <row r="330" spans="1:2">
      <c r="A330" s="17">
        <v>44898</v>
      </c>
      <c r="B330" s="16">
        <v>32112</v>
      </c>
    </row>
    <row r="331" spans="1:2">
      <c r="A331" s="17">
        <v>44899</v>
      </c>
      <c r="B331" s="16">
        <v>30851</v>
      </c>
    </row>
    <row r="332" spans="1:2">
      <c r="A332" s="17">
        <v>44900</v>
      </c>
      <c r="B332" s="16">
        <v>39611</v>
      </c>
    </row>
    <row r="333" spans="1:2">
      <c r="A333" s="17">
        <v>44901</v>
      </c>
      <c r="B333" s="16">
        <v>62370</v>
      </c>
    </row>
    <row r="334" spans="1:2">
      <c r="A334" s="17">
        <v>44902</v>
      </c>
      <c r="B334" s="16">
        <v>66801</v>
      </c>
    </row>
    <row r="335" spans="1:2">
      <c r="A335" s="17">
        <v>44903</v>
      </c>
      <c r="B335" s="16">
        <v>51602</v>
      </c>
    </row>
    <row r="336" spans="1:2">
      <c r="A336" s="17">
        <v>44904</v>
      </c>
      <c r="B336" s="16">
        <v>39309</v>
      </c>
    </row>
    <row r="337" spans="1:2">
      <c r="A337" s="17">
        <v>44905</v>
      </c>
      <c r="B337" s="16">
        <v>39655</v>
      </c>
    </row>
    <row r="338" spans="1:2">
      <c r="A338" s="17">
        <v>44906</v>
      </c>
      <c r="B338" s="16">
        <v>38036</v>
      </c>
    </row>
    <row r="339" spans="1:2">
      <c r="A339" s="17">
        <v>44907</v>
      </c>
      <c r="B339" s="16">
        <v>32650</v>
      </c>
    </row>
    <row r="340" spans="1:2">
      <c r="A340" s="17">
        <v>44908</v>
      </c>
      <c r="B340" s="16">
        <v>29979</v>
      </c>
    </row>
    <row r="341" spans="1:2">
      <c r="A341" s="17">
        <v>44909</v>
      </c>
      <c r="B341" s="16">
        <v>29539</v>
      </c>
    </row>
    <row r="342" spans="1:2">
      <c r="A342" s="17">
        <v>44910</v>
      </c>
      <c r="B342" s="16">
        <v>49355</v>
      </c>
    </row>
    <row r="343" spans="1:2">
      <c r="A343" s="17">
        <v>44911</v>
      </c>
      <c r="B343" s="16">
        <v>48435</v>
      </c>
    </row>
    <row r="344" spans="1:2">
      <c r="A344" s="17">
        <v>44912</v>
      </c>
      <c r="B344" s="16">
        <v>40130</v>
      </c>
    </row>
    <row r="345" spans="1:2">
      <c r="A345" s="17">
        <v>44913</v>
      </c>
      <c r="B345" s="16">
        <v>49953</v>
      </c>
    </row>
    <row r="346" spans="1:2">
      <c r="A346" s="17">
        <v>44914</v>
      </c>
      <c r="B346" s="16">
        <v>75025</v>
      </c>
    </row>
    <row r="347" spans="1:2">
      <c r="A347" s="17">
        <v>44915</v>
      </c>
      <c r="B347" s="16">
        <v>88250</v>
      </c>
    </row>
    <row r="348" spans="1:2">
      <c r="A348" s="17">
        <v>44916</v>
      </c>
      <c r="B348" s="16">
        <v>83710</v>
      </c>
    </row>
    <row r="349" spans="1:2">
      <c r="A349" s="17">
        <v>44917</v>
      </c>
      <c r="B349" s="16">
        <v>73061</v>
      </c>
    </row>
    <row r="350" spans="1:2">
      <c r="A350" s="17">
        <v>44918</v>
      </c>
      <c r="B350" s="16">
        <v>79516</v>
      </c>
    </row>
    <row r="351" spans="1:2">
      <c r="A351" s="17">
        <v>44919</v>
      </c>
      <c r="B351" s="16">
        <v>68559</v>
      </c>
    </row>
    <row r="352" spans="1:2">
      <c r="A352" s="17">
        <v>44920</v>
      </c>
      <c r="B352" s="16">
        <v>81265</v>
      </c>
    </row>
    <row r="353" spans="1:2">
      <c r="A353" s="17">
        <v>44921</v>
      </c>
      <c r="B353" s="16">
        <v>87274</v>
      </c>
    </row>
    <row r="354" spans="1:2">
      <c r="A354" s="17">
        <v>44922</v>
      </c>
      <c r="B354" s="16">
        <v>90302</v>
      </c>
    </row>
    <row r="355" spans="1:2">
      <c r="A355" s="17">
        <v>44923</v>
      </c>
      <c r="B355" s="16">
        <v>89972</v>
      </c>
    </row>
    <row r="356" spans="1:2">
      <c r="A356" s="17">
        <v>44924</v>
      </c>
      <c r="B356" s="16">
        <v>73967</v>
      </c>
    </row>
    <row r="357" spans="1:2">
      <c r="A357" s="17">
        <v>44925</v>
      </c>
      <c r="B357" s="16">
        <v>80209</v>
      </c>
    </row>
    <row r="358" spans="1:2">
      <c r="A358" s="17">
        <v>44926</v>
      </c>
      <c r="B358" s="16">
        <v>53681</v>
      </c>
    </row>
    <row r="359" spans="1:2">
      <c r="A359" s="17">
        <v>44927</v>
      </c>
      <c r="B359" s="16">
        <v>46612</v>
      </c>
    </row>
    <row r="360" spans="1:2">
      <c r="A360" s="17">
        <v>44928</v>
      </c>
      <c r="B360" s="16">
        <v>45428</v>
      </c>
    </row>
    <row r="361" spans="1:2">
      <c r="A361" s="17">
        <v>44929</v>
      </c>
      <c r="B361" s="16">
        <v>48226</v>
      </c>
    </row>
    <row r="362" spans="1:2">
      <c r="A362" s="17">
        <v>44930</v>
      </c>
      <c r="B362" s="16">
        <v>42266</v>
      </c>
    </row>
    <row r="363" spans="1:2">
      <c r="A363" s="17">
        <v>44931</v>
      </c>
      <c r="B363" s="16">
        <v>34559</v>
      </c>
    </row>
    <row r="364" spans="1:2">
      <c r="A364" s="17">
        <v>44932</v>
      </c>
      <c r="B364" s="16">
        <v>31635</v>
      </c>
    </row>
    <row r="365" spans="1:2">
      <c r="A365" s="17">
        <v>44933</v>
      </c>
      <c r="B365" s="16">
        <v>31593</v>
      </c>
    </row>
    <row r="366" spans="1:2">
      <c r="A366" s="17">
        <v>44934</v>
      </c>
      <c r="B366" s="16">
        <v>25577</v>
      </c>
    </row>
    <row r="367" spans="1:2">
      <c r="A367" s="17">
        <v>44935</v>
      </c>
      <c r="B367" s="16">
        <v>22213</v>
      </c>
    </row>
    <row r="368" spans="1:2">
      <c r="A368" s="17">
        <v>44936</v>
      </c>
      <c r="B368" s="16">
        <v>22909</v>
      </c>
    </row>
    <row r="369" spans="1:2">
      <c r="A369" s="17">
        <v>44937</v>
      </c>
      <c r="B369" s="16">
        <v>19496</v>
      </c>
    </row>
    <row r="370" spans="1:2">
      <c r="A370" s="17">
        <v>44938</v>
      </c>
      <c r="B370" s="16">
        <v>20459</v>
      </c>
    </row>
    <row r="371" spans="1:2">
      <c r="A371" s="17">
        <v>44939</v>
      </c>
      <c r="B371" s="16">
        <v>18941</v>
      </c>
    </row>
    <row r="372" spans="1:2">
      <c r="A372" s="17">
        <v>44940</v>
      </c>
      <c r="B372" s="16">
        <v>17122</v>
      </c>
    </row>
    <row r="373" spans="1:2">
      <c r="A373" s="17">
        <v>44941</v>
      </c>
      <c r="B373" s="16">
        <v>15259</v>
      </c>
    </row>
    <row r="374" spans="1:2">
      <c r="A374" s="17">
        <v>44942</v>
      </c>
      <c r="B374" s="16">
        <v>30096</v>
      </c>
    </row>
    <row r="375" spans="1:2">
      <c r="A375" s="17">
        <v>44943</v>
      </c>
      <c r="B375" s="16">
        <v>16417</v>
      </c>
    </row>
    <row r="376" spans="1:2">
      <c r="A376" s="17">
        <v>44944</v>
      </c>
      <c r="B376" s="16">
        <v>35283</v>
      </c>
    </row>
    <row r="377" spans="1:2">
      <c r="A377" s="17">
        <v>44945</v>
      </c>
      <c r="B377" s="16">
        <v>14660</v>
      </c>
    </row>
    <row r="378" spans="1:2">
      <c r="A378" s="17">
        <v>44946</v>
      </c>
      <c r="B378" s="16">
        <v>23009</v>
      </c>
    </row>
    <row r="379" spans="1:2">
      <c r="A379" s="17">
        <v>44947</v>
      </c>
      <c r="B379" s="16">
        <v>26388</v>
      </c>
    </row>
    <row r="380" spans="1:2">
      <c r="A380" s="17">
        <v>44948</v>
      </c>
      <c r="B380" s="16">
        <v>41960</v>
      </c>
    </row>
    <row r="381" spans="1:2">
      <c r="A381" s="17">
        <v>44949</v>
      </c>
      <c r="B381" s="16">
        <v>18761</v>
      </c>
    </row>
    <row r="382" spans="1:2">
      <c r="A382" s="17">
        <v>44950</v>
      </c>
      <c r="B382" s="16">
        <v>47536</v>
      </c>
    </row>
    <row r="383" spans="1:2">
      <c r="A383" s="17">
        <v>44951</v>
      </c>
      <c r="B383" s="16">
        <v>22538</v>
      </c>
    </row>
    <row r="384" spans="1:2">
      <c r="A384" s="17">
        <v>44952</v>
      </c>
      <c r="B384" s="16">
        <v>32494</v>
      </c>
    </row>
    <row r="385" spans="1:2">
      <c r="A385" s="17">
        <v>44953</v>
      </c>
      <c r="B385" s="16">
        <v>16880</v>
      </c>
    </row>
    <row r="386" spans="1:2">
      <c r="A386" s="17">
        <v>44954</v>
      </c>
      <c r="B386" s="16">
        <v>27016</v>
      </c>
    </row>
    <row r="387" spans="1:2">
      <c r="A387" s="17">
        <v>44955</v>
      </c>
      <c r="B387" s="16">
        <v>17937</v>
      </c>
    </row>
    <row r="388" spans="1:2">
      <c r="A388" s="17">
        <v>44956</v>
      </c>
      <c r="B388" s="16">
        <v>36689</v>
      </c>
    </row>
    <row r="389" spans="1:2">
      <c r="A389" s="17">
        <v>44957</v>
      </c>
      <c r="B389" s="16">
        <v>14542</v>
      </c>
    </row>
    <row r="390" spans="1:2">
      <c r="A390" s="17">
        <v>44958</v>
      </c>
      <c r="B390" s="16">
        <v>18567</v>
      </c>
    </row>
    <row r="391" spans="1:2">
      <c r="A391" s="17">
        <v>44959</v>
      </c>
      <c r="B391" s="16">
        <v>14265</v>
      </c>
    </row>
    <row r="392" spans="1:2">
      <c r="A392" s="17">
        <v>44960</v>
      </c>
      <c r="B392" s="16">
        <v>16450</v>
      </c>
    </row>
    <row r="393" spans="1:2">
      <c r="A393" s="17">
        <v>44961</v>
      </c>
      <c r="B393" s="16">
        <v>16016</v>
      </c>
    </row>
    <row r="394" spans="1:2">
      <c r="A394" s="17">
        <v>44962</v>
      </c>
      <c r="B394" s="16">
        <v>15320</v>
      </c>
    </row>
    <row r="395" spans="1:2">
      <c r="A395" s="17">
        <v>44963</v>
      </c>
      <c r="B395" s="16">
        <v>13084</v>
      </c>
    </row>
    <row r="396" spans="1:2">
      <c r="A396" s="17">
        <v>44964</v>
      </c>
      <c r="B396" s="16">
        <v>12947</v>
      </c>
    </row>
    <row r="397" spans="1:2">
      <c r="A397" s="17">
        <v>44965</v>
      </c>
      <c r="B397" s="16">
        <v>24953</v>
      </c>
    </row>
    <row r="398" spans="1:2">
      <c r="A398" s="17">
        <v>44966</v>
      </c>
      <c r="B398" s="16">
        <v>14073</v>
      </c>
    </row>
    <row r="399" spans="1:2">
      <c r="A399" s="17">
        <v>44967</v>
      </c>
      <c r="B399" s="16">
        <v>5135</v>
      </c>
    </row>
    <row r="400" spans="1:2">
      <c r="A400" s="17">
        <v>44968</v>
      </c>
      <c r="B400" s="16">
        <v>10927</v>
      </c>
    </row>
    <row r="401" spans="1:2">
      <c r="A401" s="17">
        <v>44969</v>
      </c>
      <c r="B401" s="16">
        <v>13279</v>
      </c>
    </row>
    <row r="402" spans="1:2">
      <c r="A402" s="17">
        <v>44970</v>
      </c>
      <c r="B402" s="16">
        <v>7768</v>
      </c>
    </row>
    <row r="403" spans="1:2">
      <c r="A403" s="17">
        <v>44971</v>
      </c>
      <c r="B403" s="16">
        <v>9803</v>
      </c>
    </row>
    <row r="404" spans="1:2">
      <c r="A404" s="17">
        <v>44972</v>
      </c>
      <c r="B404" s="16">
        <v>14248</v>
      </c>
    </row>
    <row r="405" spans="1:2">
      <c r="A405" s="17">
        <v>44973</v>
      </c>
      <c r="B405" s="16">
        <v>11959</v>
      </c>
    </row>
    <row r="406" spans="1:2">
      <c r="A406" s="17">
        <v>44974</v>
      </c>
      <c r="B406" s="16">
        <v>7123</v>
      </c>
    </row>
    <row r="407" spans="1:2">
      <c r="A407" s="17">
        <v>44975</v>
      </c>
      <c r="B407" s="16">
        <v>8088</v>
      </c>
    </row>
    <row r="408" spans="1:2">
      <c r="A408" s="17">
        <v>44976</v>
      </c>
      <c r="B408" s="16">
        <v>6175</v>
      </c>
    </row>
    <row r="409" spans="1:2">
      <c r="A409" s="17">
        <v>44977</v>
      </c>
      <c r="B409" s="16">
        <v>8274</v>
      </c>
    </row>
    <row r="410" spans="1:2">
      <c r="A410" s="17">
        <v>44978</v>
      </c>
      <c r="B410" s="16">
        <v>8569</v>
      </c>
    </row>
    <row r="411" spans="1:2">
      <c r="A411" s="17">
        <v>44979</v>
      </c>
      <c r="B411" s="16">
        <v>14626</v>
      </c>
    </row>
    <row r="412" spans="1:2">
      <c r="A412" s="17">
        <v>44980</v>
      </c>
      <c r="B412" s="16">
        <v>12427</v>
      </c>
    </row>
    <row r="413" spans="1:2">
      <c r="A413" s="17">
        <v>44981</v>
      </c>
      <c r="B413" s="16">
        <v>5799</v>
      </c>
    </row>
    <row r="414" spans="1:2">
      <c r="A414" s="17">
        <v>44982</v>
      </c>
      <c r="B414" s="16">
        <v>14537</v>
      </c>
    </row>
    <row r="415" spans="1:2">
      <c r="A415" s="17">
        <v>44983</v>
      </c>
      <c r="B415" s="16">
        <v>13187</v>
      </c>
    </row>
    <row r="416" spans="1:2">
      <c r="A416" s="17">
        <v>44984</v>
      </c>
      <c r="B416" s="16">
        <v>12025</v>
      </c>
    </row>
    <row r="417" spans="1:2">
      <c r="A417" s="17">
        <v>44985</v>
      </c>
      <c r="B417" s="16">
        <v>9454</v>
      </c>
    </row>
    <row r="418" spans="1:2">
      <c r="A418" s="17">
        <v>44986</v>
      </c>
      <c r="B418" s="16">
        <v>45333</v>
      </c>
    </row>
    <row r="419" spans="1:2">
      <c r="A419" s="17">
        <v>44987</v>
      </c>
      <c r="B419" s="16">
        <v>25792</v>
      </c>
    </row>
    <row r="420" spans="1:2">
      <c r="A420" s="17">
        <v>44988</v>
      </c>
      <c r="B420" s="16">
        <v>30247</v>
      </c>
    </row>
    <row r="421" spans="1:2">
      <c r="A421" s="17">
        <v>44989</v>
      </c>
      <c r="B421" s="16">
        <v>21611</v>
      </c>
    </row>
    <row r="422" spans="1:2">
      <c r="A422" s="17">
        <v>44990</v>
      </c>
      <c r="B422" s="16">
        <v>21416</v>
      </c>
    </row>
    <row r="423" spans="1:2">
      <c r="A423" s="17">
        <v>44991</v>
      </c>
      <c r="B423" s="16">
        <v>18954</v>
      </c>
    </row>
    <row r="424" spans="1:2">
      <c r="A424" s="17">
        <v>44992</v>
      </c>
      <c r="B424" s="16">
        <v>19478</v>
      </c>
    </row>
    <row r="425" spans="1:2">
      <c r="A425" s="17">
        <v>44993</v>
      </c>
      <c r="B425" s="16">
        <v>14656</v>
      </c>
    </row>
    <row r="426" spans="1:2">
      <c r="A426" s="17">
        <v>44994</v>
      </c>
      <c r="B426" s="16">
        <v>17568</v>
      </c>
    </row>
    <row r="427" spans="1:2">
      <c r="A427" s="17">
        <v>44995</v>
      </c>
      <c r="B427" s="16">
        <v>31855</v>
      </c>
    </row>
    <row r="428" spans="1:2">
      <c r="A428" s="17">
        <v>44996</v>
      </c>
      <c r="B428" s="16">
        <v>22575</v>
      </c>
    </row>
    <row r="429" spans="1:2">
      <c r="A429" s="17">
        <v>44997</v>
      </c>
      <c r="B429" s="16">
        <v>9970</v>
      </c>
    </row>
    <row r="430" spans="1:2">
      <c r="A430" s="17">
        <v>44998</v>
      </c>
      <c r="B430" s="16">
        <v>19647</v>
      </c>
    </row>
    <row r="431" spans="1:2">
      <c r="A431" s="17">
        <v>44999</v>
      </c>
      <c r="B431" s="16">
        <v>11301</v>
      </c>
    </row>
    <row r="432" spans="1:2">
      <c r="A432" s="17">
        <v>45000</v>
      </c>
      <c r="B432" s="16">
        <v>39830</v>
      </c>
    </row>
    <row r="433" spans="1:2">
      <c r="A433" s="17">
        <v>45001</v>
      </c>
      <c r="B433" s="16">
        <v>30813</v>
      </c>
    </row>
    <row r="434" spans="1:2">
      <c r="A434" s="17">
        <v>45002</v>
      </c>
      <c r="B434" s="16">
        <v>24163</v>
      </c>
    </row>
    <row r="435" spans="1:2">
      <c r="A435" s="17">
        <v>45003</v>
      </c>
      <c r="B435" s="16">
        <v>21989</v>
      </c>
    </row>
    <row r="436" spans="1:2">
      <c r="A436" s="17">
        <v>45004</v>
      </c>
      <c r="B436" s="16">
        <v>11606</v>
      </c>
    </row>
    <row r="437" spans="1:2">
      <c r="A437" s="17">
        <v>45005</v>
      </c>
      <c r="B437" s="16">
        <v>24835</v>
      </c>
    </row>
    <row r="438" spans="1:2">
      <c r="A438" s="17">
        <v>45006</v>
      </c>
      <c r="B438" s="16">
        <v>29430</v>
      </c>
    </row>
    <row r="439" spans="1:2">
      <c r="A439" s="17">
        <v>45007</v>
      </c>
      <c r="B439" s="16">
        <v>12958</v>
      </c>
    </row>
    <row r="440" spans="1:2">
      <c r="A440" s="17">
        <v>45008</v>
      </c>
      <c r="B440" s="16">
        <v>15583</v>
      </c>
    </row>
    <row r="441" spans="1:2">
      <c r="A441" s="17">
        <v>45009</v>
      </c>
      <c r="B441" s="16">
        <v>13152</v>
      </c>
    </row>
    <row r="442" spans="1:2">
      <c r="A442" s="17">
        <v>45010</v>
      </c>
      <c r="B442" s="16">
        <v>13969</v>
      </c>
    </row>
    <row r="443" spans="1:2">
      <c r="A443" s="17">
        <v>45011</v>
      </c>
      <c r="B443" s="16">
        <v>8820</v>
      </c>
    </row>
    <row r="444" spans="1:2">
      <c r="A444" s="17">
        <v>45012</v>
      </c>
      <c r="B444" s="16">
        <v>19409</v>
      </c>
    </row>
    <row r="445" spans="1:2">
      <c r="A445" s="17">
        <v>45013</v>
      </c>
      <c r="B445" s="16">
        <v>13453</v>
      </c>
    </row>
    <row r="446" spans="1:2">
      <c r="A446" s="17">
        <v>45014</v>
      </c>
      <c r="B446" s="16">
        <v>15033</v>
      </c>
    </row>
    <row r="447" spans="1:2">
      <c r="A447" s="17">
        <v>45015</v>
      </c>
      <c r="B447" s="16">
        <v>11399</v>
      </c>
    </row>
    <row r="448" spans="1:2">
      <c r="A448" s="17">
        <v>45016</v>
      </c>
      <c r="B448" s="16">
        <v>10892</v>
      </c>
    </row>
    <row r="449" spans="1:2">
      <c r="A449" s="17">
        <v>45017</v>
      </c>
      <c r="B449" s="16">
        <v>53287</v>
      </c>
    </row>
    <row r="450" spans="1:2">
      <c r="A450" s="17">
        <v>45018</v>
      </c>
      <c r="B450" s="16">
        <v>19234</v>
      </c>
    </row>
    <row r="451" spans="1:2">
      <c r="A451" s="17">
        <v>45019</v>
      </c>
      <c r="B451" s="16">
        <v>13231</v>
      </c>
    </row>
    <row r="452" spans="1:2">
      <c r="A452" s="17">
        <v>45020</v>
      </c>
      <c r="B452" s="16">
        <v>10090</v>
      </c>
    </row>
    <row r="453" spans="1:2">
      <c r="A453" s="17">
        <v>45021</v>
      </c>
      <c r="B453" s="16">
        <v>17425</v>
      </c>
    </row>
    <row r="454" spans="1:2">
      <c r="A454" s="17">
        <v>45022</v>
      </c>
      <c r="B454" s="16">
        <v>19269</v>
      </c>
    </row>
    <row r="455" spans="1:2">
      <c r="A455" s="17">
        <v>45023</v>
      </c>
      <c r="B455" s="16">
        <v>14805</v>
      </c>
    </row>
    <row r="456" spans="1:2">
      <c r="A456" s="17">
        <v>45024</v>
      </c>
      <c r="B456" s="16">
        <v>19689</v>
      </c>
    </row>
    <row r="457" spans="1:2">
      <c r="A457" s="17">
        <v>45025</v>
      </c>
      <c r="B457" s="16">
        <v>20627</v>
      </c>
    </row>
    <row r="458" spans="1:2">
      <c r="A458" s="17">
        <v>45026</v>
      </c>
      <c r="B458" s="16">
        <v>10261</v>
      </c>
    </row>
    <row r="459" spans="1:2">
      <c r="A459" s="17">
        <v>45027</v>
      </c>
      <c r="B459" s="16">
        <v>9437</v>
      </c>
    </row>
    <row r="460" spans="1:2">
      <c r="A460" s="17">
        <v>45028</v>
      </c>
      <c r="B460" s="16">
        <v>16290</v>
      </c>
    </row>
    <row r="461" spans="1:2">
      <c r="A461" s="17">
        <v>45029</v>
      </c>
      <c r="B461" s="16">
        <v>13132</v>
      </c>
    </row>
    <row r="462" spans="1:2">
      <c r="A462" s="17">
        <v>45030</v>
      </c>
      <c r="B462" s="16">
        <v>7681</v>
      </c>
    </row>
    <row r="463" spans="1:2">
      <c r="A463" s="17">
        <v>45031</v>
      </c>
      <c r="B463" s="16">
        <v>7970</v>
      </c>
    </row>
    <row r="464" spans="1:2">
      <c r="A464" s="17">
        <v>45032</v>
      </c>
      <c r="B464" s="16">
        <v>11249</v>
      </c>
    </row>
    <row r="465" spans="1:2">
      <c r="A465" s="17">
        <v>45033</v>
      </c>
      <c r="B465" s="16">
        <v>8920</v>
      </c>
    </row>
    <row r="466" spans="1:2">
      <c r="A466" s="17">
        <v>45034</v>
      </c>
      <c r="B466" s="16">
        <v>15262</v>
      </c>
    </row>
    <row r="467" spans="1:2">
      <c r="A467" s="17">
        <v>45035</v>
      </c>
      <c r="B467" s="16">
        <v>16960</v>
      </c>
    </row>
    <row r="468" spans="1:2">
      <c r="A468" s="17">
        <v>45036</v>
      </c>
      <c r="B468" s="16">
        <v>15615</v>
      </c>
    </row>
    <row r="469" spans="1:2">
      <c r="A469" s="17">
        <v>45037</v>
      </c>
      <c r="B469" s="16">
        <v>6747</v>
      </c>
    </row>
    <row r="470" spans="1:2">
      <c r="A470" s="17">
        <v>45038</v>
      </c>
      <c r="B470" s="16">
        <v>8060</v>
      </c>
    </row>
    <row r="471" spans="1:2">
      <c r="A471" s="17">
        <v>45039</v>
      </c>
      <c r="B471" s="16">
        <v>8212</v>
      </c>
    </row>
    <row r="472" spans="1:2">
      <c r="A472" s="17">
        <v>45040</v>
      </c>
      <c r="B472" s="16">
        <v>15545</v>
      </c>
    </row>
    <row r="473" spans="1:2">
      <c r="A473" s="17">
        <v>45041</v>
      </c>
      <c r="B473" s="16">
        <v>31035</v>
      </c>
    </row>
    <row r="474" spans="1:2">
      <c r="A474" s="17">
        <v>45042</v>
      </c>
      <c r="B474" s="16">
        <v>32378</v>
      </c>
    </row>
    <row r="475" spans="1:2">
      <c r="A475" s="17">
        <v>45043</v>
      </c>
      <c r="B475" s="16">
        <v>31429</v>
      </c>
    </row>
    <row r="476" spans="1:2">
      <c r="A476" s="17">
        <v>45044</v>
      </c>
      <c r="B476" s="16">
        <v>20506</v>
      </c>
    </row>
    <row r="477" spans="1:2">
      <c r="A477" s="17">
        <v>45045</v>
      </c>
      <c r="B477" s="16">
        <v>13472</v>
      </c>
    </row>
    <row r="478" spans="1:2">
      <c r="A478" s="17">
        <v>45046</v>
      </c>
      <c r="B478" s="16">
        <v>27194</v>
      </c>
    </row>
    <row r="479" spans="1:2">
      <c r="A479" s="17">
        <v>45047</v>
      </c>
      <c r="B479" s="16">
        <v>34448</v>
      </c>
    </row>
    <row r="480" spans="1:2">
      <c r="A480" s="17">
        <v>45048</v>
      </c>
      <c r="B480" s="16">
        <v>36602</v>
      </c>
    </row>
    <row r="481" spans="1:2">
      <c r="A481" s="17">
        <v>45049</v>
      </c>
      <c r="B481" s="16">
        <v>38631</v>
      </c>
    </row>
    <row r="482" spans="1:2">
      <c r="A482" s="17">
        <v>45050</v>
      </c>
      <c r="B482" s="16">
        <v>33286</v>
      </c>
    </row>
    <row r="483" spans="1:2">
      <c r="A483" s="17">
        <v>45051</v>
      </c>
      <c r="B483" s="16">
        <v>30533</v>
      </c>
    </row>
    <row r="484" spans="1:2">
      <c r="A484" s="17">
        <v>45052</v>
      </c>
      <c r="B484" s="16">
        <v>30105</v>
      </c>
    </row>
    <row r="485" spans="1:2">
      <c r="A485" s="17">
        <v>45053</v>
      </c>
      <c r="B485" s="16">
        <v>52220</v>
      </c>
    </row>
    <row r="486" spans="1:2">
      <c r="A486" s="17">
        <v>45054</v>
      </c>
      <c r="B486" s="16">
        <v>44324</v>
      </c>
    </row>
    <row r="487" spans="1:2">
      <c r="A487" s="17">
        <v>45055</v>
      </c>
      <c r="B487" s="16">
        <v>33778</v>
      </c>
    </row>
    <row r="488" spans="1:2">
      <c r="A488" s="17">
        <v>45056</v>
      </c>
      <c r="B488" s="16">
        <v>56328</v>
      </c>
    </row>
    <row r="489" spans="1:2">
      <c r="A489" s="17">
        <v>45057</v>
      </c>
      <c r="B489" s="16">
        <v>71004</v>
      </c>
    </row>
    <row r="490" spans="1:2">
      <c r="A490" s="17">
        <v>45058</v>
      </c>
      <c r="B490" s="16">
        <v>122326</v>
      </c>
    </row>
    <row r="491" spans="1:2">
      <c r="A491" s="17">
        <v>45059</v>
      </c>
      <c r="B491" s="16">
        <v>136843</v>
      </c>
    </row>
    <row r="492" spans="1:2">
      <c r="A492" s="17">
        <v>45060</v>
      </c>
      <c r="B492" s="16">
        <v>111135</v>
      </c>
    </row>
    <row r="493" spans="1:2">
      <c r="A493" s="17">
        <v>45061</v>
      </c>
      <c r="B493" s="16">
        <v>113277</v>
      </c>
    </row>
    <row r="494" spans="1:2">
      <c r="A494" s="17">
        <v>45062</v>
      </c>
      <c r="B494" s="16">
        <v>145184</v>
      </c>
    </row>
    <row r="495" spans="1:2">
      <c r="A495" s="17">
        <v>45063</v>
      </c>
      <c r="B495" s="16">
        <v>149297</v>
      </c>
    </row>
    <row r="496" spans="1:2">
      <c r="A496" s="17">
        <v>45064</v>
      </c>
      <c r="B496" s="16">
        <v>111666</v>
      </c>
    </row>
    <row r="497" spans="1:2">
      <c r="A497" s="17">
        <v>45065</v>
      </c>
      <c r="B497" s="16">
        <v>89277</v>
      </c>
    </row>
    <row r="498" spans="1:2">
      <c r="A498" s="17">
        <v>45066</v>
      </c>
      <c r="B498" s="16">
        <v>88908</v>
      </c>
    </row>
    <row r="499" spans="1:2">
      <c r="A499" s="17">
        <v>45067</v>
      </c>
      <c r="B499" s="16">
        <v>77750</v>
      </c>
    </row>
    <row r="500" spans="1:2">
      <c r="A500" s="17">
        <v>45068</v>
      </c>
      <c r="B500" s="16">
        <v>61852</v>
      </c>
    </row>
    <row r="501" spans="1:2">
      <c r="A501" s="17">
        <v>45069</v>
      </c>
      <c r="B501" s="16">
        <v>86286</v>
      </c>
    </row>
    <row r="502" spans="1:2">
      <c r="A502" s="17">
        <v>45070</v>
      </c>
      <c r="B502" s="16">
        <v>72052</v>
      </c>
    </row>
    <row r="503" spans="1:2">
      <c r="A503" s="17">
        <v>45071</v>
      </c>
      <c r="B503" s="16">
        <v>65697</v>
      </c>
    </row>
    <row r="504" spans="1:2">
      <c r="A504" s="17">
        <v>45072</v>
      </c>
      <c r="B504" s="16">
        <v>55178</v>
      </c>
    </row>
    <row r="505" spans="1:2">
      <c r="A505" s="17">
        <v>45073</v>
      </c>
      <c r="B505" s="16">
        <v>57814</v>
      </c>
    </row>
    <row r="506" spans="1:2">
      <c r="A506" s="17">
        <v>45074</v>
      </c>
      <c r="B506" s="16">
        <v>57986</v>
      </c>
    </row>
    <row r="507" spans="1:2">
      <c r="A507" s="17">
        <v>45075</v>
      </c>
      <c r="B507" s="16">
        <v>61982</v>
      </c>
    </row>
    <row r="508" spans="1:2">
      <c r="A508" s="17">
        <v>45076</v>
      </c>
      <c r="B508" s="16">
        <v>65789</v>
      </c>
    </row>
    <row r="509" spans="1:2">
      <c r="A509" s="17">
        <v>45077</v>
      </c>
      <c r="B509" s="16">
        <v>62652</v>
      </c>
    </row>
    <row r="510" spans="1:2">
      <c r="A510" s="17">
        <v>45078</v>
      </c>
      <c r="B510" s="16">
        <v>55588</v>
      </c>
    </row>
    <row r="511" spans="1:2">
      <c r="A511" s="17">
        <v>45079</v>
      </c>
      <c r="B511" s="16">
        <v>76732</v>
      </c>
    </row>
    <row r="512" spans="1:2">
      <c r="A512" s="17">
        <v>45080</v>
      </c>
      <c r="B512" s="16">
        <v>68820</v>
      </c>
    </row>
    <row r="513" spans="1:2">
      <c r="A513" s="17">
        <v>45081</v>
      </c>
      <c r="B513" s="16">
        <v>47200</v>
      </c>
    </row>
    <row r="514" spans="1:2">
      <c r="A514" s="17">
        <v>45082</v>
      </c>
      <c r="B514" s="16">
        <v>67243</v>
      </c>
    </row>
    <row r="515" spans="1:2">
      <c r="A515" s="17">
        <v>45083</v>
      </c>
      <c r="B515" s="16">
        <v>85915</v>
      </c>
    </row>
    <row r="516" spans="1:2">
      <c r="A516" s="17">
        <v>45084</v>
      </c>
      <c r="B516" s="16">
        <v>64532</v>
      </c>
    </row>
    <row r="517" spans="1:2">
      <c r="A517" s="17">
        <v>45085</v>
      </c>
      <c r="B517" s="16">
        <v>50737</v>
      </c>
    </row>
    <row r="518" spans="1:2">
      <c r="A518" s="17">
        <v>45086</v>
      </c>
      <c r="B518" s="16">
        <v>39000</v>
      </c>
    </row>
    <row r="519" spans="1:2">
      <c r="A519" s="17">
        <v>45087</v>
      </c>
      <c r="B519" s="16">
        <v>34812</v>
      </c>
    </row>
    <row r="520" spans="1:2">
      <c r="A520" s="17">
        <v>45088</v>
      </c>
      <c r="B520" s="16">
        <v>30806</v>
      </c>
    </row>
    <row r="521" spans="1:2">
      <c r="A521" s="17">
        <v>45089</v>
      </c>
      <c r="B521" s="16">
        <v>45574</v>
      </c>
    </row>
    <row r="522" spans="1:2">
      <c r="A522" s="17">
        <v>45090</v>
      </c>
      <c r="B522" s="16">
        <v>43369</v>
      </c>
    </row>
    <row r="523" spans="1:2">
      <c r="A523" s="17">
        <v>45091</v>
      </c>
      <c r="B523" s="16">
        <v>33570</v>
      </c>
    </row>
    <row r="524" spans="1:2">
      <c r="A524" s="17">
        <v>45092</v>
      </c>
      <c r="B524" s="16">
        <v>25482</v>
      </c>
    </row>
    <row r="525" spans="1:2">
      <c r="A525" s="17">
        <v>45093</v>
      </c>
      <c r="B525" s="16">
        <v>21212</v>
      </c>
    </row>
    <row r="526" spans="1:2">
      <c r="A526" s="17">
        <v>45094</v>
      </c>
      <c r="B526" s="16">
        <v>20688</v>
      </c>
    </row>
    <row r="527" spans="1:2">
      <c r="A527" s="17">
        <v>45095</v>
      </c>
      <c r="B527" s="16">
        <v>17429</v>
      </c>
    </row>
    <row r="528" spans="1:2">
      <c r="A528" s="17">
        <v>45096</v>
      </c>
      <c r="B528" s="16">
        <v>29480</v>
      </c>
    </row>
    <row r="529" spans="1:2">
      <c r="A529" s="17">
        <v>45097</v>
      </c>
      <c r="B529" s="16">
        <v>25027</v>
      </c>
    </row>
    <row r="530" spans="1:2">
      <c r="A530" s="17">
        <v>45098</v>
      </c>
      <c r="B530" s="16">
        <v>24432</v>
      </c>
    </row>
    <row r="531" spans="1:2">
      <c r="A531" s="17">
        <v>45099</v>
      </c>
      <c r="B531" s="16">
        <v>29089</v>
      </c>
    </row>
    <row r="532" spans="1:2">
      <c r="A532" s="17">
        <v>45100</v>
      </c>
      <c r="B532" s="16">
        <v>54387</v>
      </c>
    </row>
    <row r="533" spans="1:2">
      <c r="A533" s="17">
        <v>45101</v>
      </c>
      <c r="B533" s="16">
        <v>36281</v>
      </c>
    </row>
    <row r="534" spans="1:2">
      <c r="A534" s="17">
        <v>45102</v>
      </c>
      <c r="B534" s="16">
        <v>40275</v>
      </c>
    </row>
    <row r="535" spans="1:2">
      <c r="A535" s="17">
        <v>45103</v>
      </c>
      <c r="B535" s="16">
        <v>28641</v>
      </c>
    </row>
    <row r="536" spans="1:2">
      <c r="A536" s="17">
        <v>45104</v>
      </c>
      <c r="B536" s="16">
        <v>51944</v>
      </c>
    </row>
    <row r="537" spans="1:2">
      <c r="A537" s="17">
        <v>45105</v>
      </c>
      <c r="B537" s="16">
        <v>38020</v>
      </c>
    </row>
    <row r="538" spans="1:2">
      <c r="A538" s="17">
        <v>45106</v>
      </c>
      <c r="B538" s="16">
        <v>32260</v>
      </c>
    </row>
    <row r="539" spans="1:2">
      <c r="A539" s="17">
        <v>45107</v>
      </c>
      <c r="B539" s="16">
        <v>51256</v>
      </c>
    </row>
    <row r="540" spans="1:2">
      <c r="A540" s="17">
        <v>45108</v>
      </c>
      <c r="B540" s="16">
        <v>42683</v>
      </c>
    </row>
    <row r="541" spans="1:2">
      <c r="A541" s="17">
        <v>45109</v>
      </c>
      <c r="B541" s="16">
        <v>33826</v>
      </c>
    </row>
    <row r="542" spans="1:2">
      <c r="A542" s="17">
        <v>45110</v>
      </c>
      <c r="B542" s="16">
        <v>29306</v>
      </c>
    </row>
    <row r="543" spans="1:2">
      <c r="A543" s="17">
        <v>45111</v>
      </c>
      <c r="B543" s="16">
        <v>30808</v>
      </c>
    </row>
    <row r="544" spans="1:2">
      <c r="A544" s="17">
        <v>45112</v>
      </c>
      <c r="B544" s="16">
        <v>31820</v>
      </c>
    </row>
    <row r="545" spans="1:2">
      <c r="A545" s="17">
        <v>45113</v>
      </c>
      <c r="B545" s="16">
        <v>40212</v>
      </c>
    </row>
    <row r="546" spans="1:2">
      <c r="A546" s="17">
        <v>45114</v>
      </c>
      <c r="B546" s="16">
        <v>30461</v>
      </c>
    </row>
    <row r="547" spans="1:2">
      <c r="A547" s="17">
        <v>45115</v>
      </c>
      <c r="B547" s="16">
        <v>26904</v>
      </c>
    </row>
    <row r="548" spans="1:2">
      <c r="A548" s="17">
        <v>45116</v>
      </c>
      <c r="B548" s="16">
        <v>20941</v>
      </c>
    </row>
    <row r="549" spans="1:2">
      <c r="A549" s="17">
        <v>45117</v>
      </c>
      <c r="B549" s="16">
        <v>19903</v>
      </c>
    </row>
    <row r="550" spans="1:2">
      <c r="A550" s="17">
        <v>45118</v>
      </c>
      <c r="B550" s="16">
        <v>17637</v>
      </c>
    </row>
    <row r="551" spans="1:2">
      <c r="A551" s="17">
        <v>45119</v>
      </c>
      <c r="B551" s="16">
        <v>22851</v>
      </c>
    </row>
    <row r="552" spans="1:2">
      <c r="A552" s="17">
        <v>45120</v>
      </c>
      <c r="B552" s="16">
        <v>32651</v>
      </c>
    </row>
    <row r="553" spans="1:2">
      <c r="A553" s="17">
        <v>45121</v>
      </c>
      <c r="B553" s="16">
        <v>42303</v>
      </c>
    </row>
    <row r="554" spans="1:2">
      <c r="A554" s="17">
        <v>45122</v>
      </c>
      <c r="B554" s="16">
        <v>56211</v>
      </c>
    </row>
    <row r="555" spans="1:2">
      <c r="A555" s="17">
        <v>45123</v>
      </c>
      <c r="B555" s="16">
        <v>63221</v>
      </c>
    </row>
    <row r="556" spans="1:2">
      <c r="A556" s="17">
        <v>45124</v>
      </c>
      <c r="B556" s="16">
        <v>56787</v>
      </c>
    </row>
    <row r="557" spans="1:2">
      <c r="A557" s="17">
        <v>45125</v>
      </c>
      <c r="B557" s="16">
        <v>55747</v>
      </c>
    </row>
    <row r="558" spans="1:2">
      <c r="A558" s="17">
        <v>45126</v>
      </c>
      <c r="B558" s="16">
        <v>63188</v>
      </c>
    </row>
    <row r="559" spans="1:2">
      <c r="A559" s="17">
        <v>45127</v>
      </c>
      <c r="B559" s="16">
        <v>63648</v>
      </c>
    </row>
    <row r="560" spans="1:2">
      <c r="A560" s="17">
        <v>45128</v>
      </c>
      <c r="B560" s="16">
        <v>46059</v>
      </c>
    </row>
    <row r="561" spans="1:2">
      <c r="A561" s="17">
        <v>45129</v>
      </c>
      <c r="B561" s="16">
        <v>43595</v>
      </c>
    </row>
    <row r="562" spans="1:2">
      <c r="A562" s="17">
        <v>45130</v>
      </c>
      <c r="B562" s="16">
        <v>42336</v>
      </c>
    </row>
    <row r="563" spans="1:2">
      <c r="A563" s="17">
        <v>45131</v>
      </c>
      <c r="B563" s="16">
        <v>35546</v>
      </c>
    </row>
    <row r="564" spans="1:2">
      <c r="A564" s="17">
        <v>45132</v>
      </c>
      <c r="B564" s="16">
        <v>40656</v>
      </c>
    </row>
    <row r="565" spans="1:2">
      <c r="A565" s="17">
        <v>45133</v>
      </c>
      <c r="B565" s="16">
        <v>32341</v>
      </c>
    </row>
    <row r="566" spans="1:2">
      <c r="A566" s="17">
        <v>45134</v>
      </c>
      <c r="B566" s="16">
        <v>36382</v>
      </c>
    </row>
    <row r="567" spans="1:2">
      <c r="A567" s="17">
        <v>45135</v>
      </c>
      <c r="B567" s="16">
        <v>18998</v>
      </c>
    </row>
    <row r="568" spans="1:2">
      <c r="A568" s="17">
        <v>45136</v>
      </c>
      <c r="B568" s="16">
        <v>17594</v>
      </c>
    </row>
    <row r="569" spans="1:2">
      <c r="A569" s="17">
        <v>45137</v>
      </c>
      <c r="B569" s="16">
        <v>25899</v>
      </c>
    </row>
    <row r="570" spans="1:2">
      <c r="A570" s="17">
        <v>45138</v>
      </c>
      <c r="B570" s="16">
        <v>17090</v>
      </c>
    </row>
    <row r="571" spans="1:2">
      <c r="A571" s="17">
        <v>45139</v>
      </c>
      <c r="B571" s="16">
        <v>32754</v>
      </c>
    </row>
    <row r="572" spans="1:2">
      <c r="A572" s="17">
        <v>45140</v>
      </c>
      <c r="B572" s="16">
        <v>22673</v>
      </c>
    </row>
    <row r="573" spans="1:2">
      <c r="A573" s="17">
        <v>45141</v>
      </c>
      <c r="B573" s="16">
        <v>26812</v>
      </c>
    </row>
    <row r="574" spans="1:2">
      <c r="A574" s="17">
        <v>45142</v>
      </c>
      <c r="B574" s="16">
        <v>24858</v>
      </c>
    </row>
    <row r="575" spans="1:2">
      <c r="A575" s="17">
        <v>45143</v>
      </c>
      <c r="B575" s="16">
        <v>22806</v>
      </c>
    </row>
    <row r="576" spans="1:2">
      <c r="A576" s="17">
        <v>45144</v>
      </c>
      <c r="B576" s="16">
        <v>15137</v>
      </c>
    </row>
    <row r="577" spans="1:2">
      <c r="A577" s="17">
        <v>45145</v>
      </c>
      <c r="B577" s="16">
        <v>30244</v>
      </c>
    </row>
    <row r="578" spans="1:2">
      <c r="A578" s="17">
        <v>45146</v>
      </c>
      <c r="B578" s="16">
        <v>21086</v>
      </c>
    </row>
    <row r="579" spans="1:2">
      <c r="A579" s="17">
        <v>45147</v>
      </c>
      <c r="B579" s="16">
        <v>16546</v>
      </c>
    </row>
    <row r="580" spans="1:2">
      <c r="A580" s="17">
        <v>45148</v>
      </c>
      <c r="B580" s="16">
        <v>13998</v>
      </c>
    </row>
    <row r="581" spans="1:2">
      <c r="A581" s="17">
        <v>45149</v>
      </c>
      <c r="B581" s="16">
        <v>10048</v>
      </c>
    </row>
    <row r="582" spans="1:2">
      <c r="A582" s="17">
        <v>45150</v>
      </c>
      <c r="B582" s="16">
        <v>9056</v>
      </c>
    </row>
    <row r="583" spans="1:2">
      <c r="A583" s="17">
        <v>45151</v>
      </c>
      <c r="B583" s="16">
        <v>24522</v>
      </c>
    </row>
    <row r="584" spans="1:2">
      <c r="A584" s="17">
        <v>45152</v>
      </c>
      <c r="B584" s="16">
        <v>12135</v>
      </c>
    </row>
    <row r="585" spans="1:2">
      <c r="A585" s="17">
        <v>45153</v>
      </c>
      <c r="B585" s="16">
        <v>12081</v>
      </c>
    </row>
    <row r="586" spans="1:2">
      <c r="A586" s="17">
        <v>45154</v>
      </c>
      <c r="B586" s="16">
        <v>29039</v>
      </c>
    </row>
    <row r="587" spans="1:2">
      <c r="A587" s="17">
        <v>45155</v>
      </c>
      <c r="B587" s="16">
        <v>33961</v>
      </c>
    </row>
    <row r="588" spans="1:2">
      <c r="A588" s="17">
        <v>45156</v>
      </c>
      <c r="B588" s="16">
        <v>67344</v>
      </c>
    </row>
    <row r="589" spans="1:2">
      <c r="A589" s="17">
        <v>45157</v>
      </c>
      <c r="B589" s="16">
        <v>29297</v>
      </c>
    </row>
    <row r="590" spans="1:2">
      <c r="A590" s="17">
        <v>45158</v>
      </c>
      <c r="B590" s="16">
        <v>37633</v>
      </c>
    </row>
    <row r="591" spans="1:2">
      <c r="A591" s="17">
        <v>45159</v>
      </c>
      <c r="B591" s="16">
        <v>29320</v>
      </c>
    </row>
    <row r="592" spans="1:2">
      <c r="A592" s="17">
        <v>45160</v>
      </c>
      <c r="B592" s="16">
        <v>40166</v>
      </c>
    </row>
    <row r="593" spans="1:2">
      <c r="A593" s="17">
        <v>45161</v>
      </c>
      <c r="B593" s="16">
        <v>23411</v>
      </c>
    </row>
    <row r="594" spans="1:2">
      <c r="A594" s="17">
        <v>45162</v>
      </c>
      <c r="B594" s="16">
        <v>26870</v>
      </c>
    </row>
    <row r="595" spans="1:2">
      <c r="A595" s="17">
        <v>45163</v>
      </c>
      <c r="B595" s="16">
        <v>21009</v>
      </c>
    </row>
    <row r="596" spans="1:2">
      <c r="A596" s="17">
        <v>45164</v>
      </c>
      <c r="B596" s="16">
        <v>20279</v>
      </c>
    </row>
    <row r="597" spans="1:2">
      <c r="A597" s="17">
        <v>45165</v>
      </c>
      <c r="B597" s="16">
        <v>30034</v>
      </c>
    </row>
    <row r="598" spans="1:2">
      <c r="A598" s="17">
        <v>45166</v>
      </c>
      <c r="B598" s="16">
        <v>24183</v>
      </c>
    </row>
    <row r="599" spans="1:2">
      <c r="A599" s="17">
        <v>45167</v>
      </c>
      <c r="B599" s="16">
        <v>23679</v>
      </c>
    </row>
    <row r="600" spans="1:2">
      <c r="A600" s="17">
        <v>45168</v>
      </c>
      <c r="B600" s="16">
        <v>10308</v>
      </c>
    </row>
    <row r="601" spans="1:2">
      <c r="A601" s="17">
        <v>45169</v>
      </c>
      <c r="B601" s="16">
        <v>39899</v>
      </c>
    </row>
    <row r="602" spans="1:2">
      <c r="A602" s="17">
        <v>45170</v>
      </c>
      <c r="B602" s="16">
        <v>18694</v>
      </c>
    </row>
    <row r="603" spans="1:2">
      <c r="A603" s="17">
        <v>45171</v>
      </c>
      <c r="B603" s="16">
        <v>10932</v>
      </c>
    </row>
    <row r="604" spans="1:2">
      <c r="A604" s="17">
        <v>45172</v>
      </c>
      <c r="B604" s="16">
        <v>13218</v>
      </c>
    </row>
    <row r="605" spans="1:2">
      <c r="A605" s="17">
        <v>45173</v>
      </c>
      <c r="B605" s="16">
        <v>11405</v>
      </c>
    </row>
    <row r="606" spans="1:2">
      <c r="A606" s="17">
        <v>45174</v>
      </c>
      <c r="B606" s="16">
        <v>13906</v>
      </c>
    </row>
    <row r="607" spans="1:2">
      <c r="A607" s="17">
        <v>45175</v>
      </c>
      <c r="B607" s="16">
        <v>11514</v>
      </c>
    </row>
    <row r="608" spans="1:2">
      <c r="A608" s="17">
        <v>45176</v>
      </c>
      <c r="B608" s="16">
        <v>9858</v>
      </c>
    </row>
    <row r="609" spans="1:2">
      <c r="A609" s="17">
        <v>45177</v>
      </c>
      <c r="B609" s="16">
        <v>12009</v>
      </c>
    </row>
    <row r="610" spans="1:2">
      <c r="A610" s="17">
        <v>45178</v>
      </c>
      <c r="B610" s="16">
        <v>8473</v>
      </c>
    </row>
    <row r="611" spans="1:2">
      <c r="A611" s="17">
        <v>45179</v>
      </c>
      <c r="B611" s="16">
        <v>12521</v>
      </c>
    </row>
    <row r="612" spans="1:2">
      <c r="A612" s="17">
        <v>45180</v>
      </c>
      <c r="B612" s="16">
        <v>10587</v>
      </c>
    </row>
    <row r="613" spans="1:2">
      <c r="A613" s="17">
        <v>45181</v>
      </c>
      <c r="B613" s="16">
        <v>13253</v>
      </c>
    </row>
    <row r="614" spans="1:2">
      <c r="A614" s="17">
        <v>45182</v>
      </c>
      <c r="B614" s="16">
        <v>5623</v>
      </c>
    </row>
    <row r="615" spans="1:2">
      <c r="A615" s="17">
        <v>45183</v>
      </c>
      <c r="B615" s="16">
        <v>10955</v>
      </c>
    </row>
    <row r="616" spans="1:2">
      <c r="A616" s="17">
        <v>45184</v>
      </c>
      <c r="B616" s="16">
        <v>8647</v>
      </c>
    </row>
    <row r="617" spans="1:2">
      <c r="A617" s="17">
        <v>45185</v>
      </c>
      <c r="B617" s="16">
        <v>24127</v>
      </c>
    </row>
    <row r="618" spans="1:2">
      <c r="A618" s="17">
        <v>45186</v>
      </c>
      <c r="B618" s="16">
        <v>14249</v>
      </c>
    </row>
    <row r="619" spans="1:2">
      <c r="A619" s="17">
        <v>45187</v>
      </c>
      <c r="B619" s="16">
        <v>18856</v>
      </c>
    </row>
    <row r="620" spans="1:2">
      <c r="A620" s="17">
        <v>45188</v>
      </c>
      <c r="B620" s="16">
        <v>12454</v>
      </c>
    </row>
    <row r="621" spans="1:2">
      <c r="A621" s="17">
        <v>45189</v>
      </c>
      <c r="B621" s="16">
        <v>12272</v>
      </c>
    </row>
    <row r="622" spans="1:2">
      <c r="A622" s="17">
        <v>45190</v>
      </c>
      <c r="B622" s="16">
        <v>7631</v>
      </c>
    </row>
    <row r="623" spans="1:2">
      <c r="A623" s="17">
        <v>45191</v>
      </c>
      <c r="B623" s="16">
        <v>13894</v>
      </c>
    </row>
    <row r="624" spans="1:2">
      <c r="A624" s="17">
        <v>45192</v>
      </c>
      <c r="B624" s="16">
        <v>16117</v>
      </c>
    </row>
    <row r="625" spans="1:2">
      <c r="A625" s="17">
        <v>45193</v>
      </c>
      <c r="B625" s="16">
        <v>9389</v>
      </c>
    </row>
    <row r="626" spans="1:2">
      <c r="A626" s="17">
        <v>45194</v>
      </c>
      <c r="B626" s="16">
        <v>8876</v>
      </c>
    </row>
    <row r="627" spans="1:2">
      <c r="A627" s="17">
        <v>45195</v>
      </c>
      <c r="B627" s="16">
        <v>15398</v>
      </c>
    </row>
    <row r="628" spans="1:2">
      <c r="A628" s="17">
        <v>45196</v>
      </c>
      <c r="B628" s="16">
        <v>11442</v>
      </c>
    </row>
    <row r="629" spans="1:2">
      <c r="A629" s="17">
        <v>45197</v>
      </c>
      <c r="B629" s="16">
        <v>8577</v>
      </c>
    </row>
    <row r="630" spans="1:2">
      <c r="A630" s="17">
        <v>45198</v>
      </c>
      <c r="B630" s="16">
        <v>11137</v>
      </c>
    </row>
    <row r="631" spans="1:2">
      <c r="A631" s="17">
        <v>45199</v>
      </c>
      <c r="B631" s="16">
        <v>36920</v>
      </c>
    </row>
    <row r="632" spans="1:2">
      <c r="A632" s="17">
        <v>45200</v>
      </c>
      <c r="B632" s="16">
        <v>22259</v>
      </c>
    </row>
    <row r="633" spans="1:2">
      <c r="A633" s="17">
        <v>45201</v>
      </c>
      <c r="B633" s="16">
        <v>20191</v>
      </c>
    </row>
    <row r="634" spans="1:2">
      <c r="A634" s="17">
        <v>45202</v>
      </c>
      <c r="B634" s="16">
        <v>14103</v>
      </c>
    </row>
    <row r="635" spans="1:2">
      <c r="A635" s="17">
        <v>45203</v>
      </c>
      <c r="B635" s="16">
        <v>28613</v>
      </c>
    </row>
    <row r="636" spans="1:2">
      <c r="A636" s="17">
        <v>45204</v>
      </c>
      <c r="B636" s="16">
        <v>24945</v>
      </c>
    </row>
    <row r="637" spans="1:2">
      <c r="A637" s="17">
        <v>45205</v>
      </c>
      <c r="B637" s="16">
        <v>22726</v>
      </c>
    </row>
    <row r="638" spans="1:2">
      <c r="A638" s="17">
        <v>45206</v>
      </c>
      <c r="B638" s="16">
        <v>13564</v>
      </c>
    </row>
    <row r="639" spans="1:2">
      <c r="A639" s="17">
        <v>45207</v>
      </c>
      <c r="B639" s="16">
        <v>15087</v>
      </c>
    </row>
    <row r="640" spans="1:2">
      <c r="A640" s="17">
        <v>45208</v>
      </c>
      <c r="B640" s="16">
        <v>30832</v>
      </c>
    </row>
    <row r="641" spans="1:2">
      <c r="A641" s="17">
        <v>45209</v>
      </c>
      <c r="B641" s="16">
        <v>28063</v>
      </c>
    </row>
    <row r="642" spans="1:2">
      <c r="A642" s="17">
        <v>45210</v>
      </c>
      <c r="B642" s="16">
        <v>25559</v>
      </c>
    </row>
    <row r="643" spans="1:2">
      <c r="A643" s="17">
        <v>45211</v>
      </c>
      <c r="B643" s="16">
        <v>23405</v>
      </c>
    </row>
    <row r="644" spans="1:2">
      <c r="A644" s="17">
        <v>45212</v>
      </c>
      <c r="B644" s="16">
        <v>21080</v>
      </c>
    </row>
    <row r="645" spans="1:2">
      <c r="A645" s="17">
        <v>45213</v>
      </c>
      <c r="B645" s="16">
        <v>15354</v>
      </c>
    </row>
    <row r="646" spans="1:2">
      <c r="A646" s="17">
        <v>45214</v>
      </c>
      <c r="B646" s="16">
        <v>14221</v>
      </c>
    </row>
    <row r="647" spans="1:2">
      <c r="A647" s="17">
        <v>45215</v>
      </c>
      <c r="B647" s="16">
        <v>12806</v>
      </c>
    </row>
    <row r="648" spans="1:2">
      <c r="A648" s="17">
        <v>45216</v>
      </c>
      <c r="B648" s="16">
        <v>16433</v>
      </c>
    </row>
    <row r="649" spans="1:2">
      <c r="A649" s="17">
        <v>45217</v>
      </c>
      <c r="B649" s="16">
        <v>13642</v>
      </c>
    </row>
    <row r="650" spans="1:2">
      <c r="A650" s="17">
        <v>45218</v>
      </c>
      <c r="B650" s="16">
        <v>23721</v>
      </c>
    </row>
    <row r="651" spans="1:2">
      <c r="A651" s="17">
        <v>45219</v>
      </c>
      <c r="B651" s="16">
        <v>16616</v>
      </c>
    </row>
    <row r="652" spans="1:2">
      <c r="A652" s="17">
        <v>45220</v>
      </c>
      <c r="B652" s="16">
        <v>17400</v>
      </c>
    </row>
    <row r="653" spans="1:2">
      <c r="A653" s="17">
        <v>45221</v>
      </c>
      <c r="B653" s="16">
        <v>13543</v>
      </c>
    </row>
    <row r="654" spans="1:2">
      <c r="A654" s="17">
        <v>45222</v>
      </c>
      <c r="B654" s="16">
        <v>19379</v>
      </c>
    </row>
    <row r="655" spans="1:2">
      <c r="A655" s="17">
        <v>45223</v>
      </c>
      <c r="B655" s="16">
        <v>24288</v>
      </c>
    </row>
    <row r="656" spans="1:2">
      <c r="A656" s="17">
        <v>45224</v>
      </c>
      <c r="B656" s="16">
        <v>18571</v>
      </c>
    </row>
    <row r="657" spans="1:2">
      <c r="A657" s="17">
        <v>45225</v>
      </c>
      <c r="B657" s="16">
        <v>35736</v>
      </c>
    </row>
    <row r="658" spans="1:2">
      <c r="A658" s="17">
        <v>45226</v>
      </c>
      <c r="B658" s="16">
        <v>18118</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58"/>
  <sheetViews>
    <sheetView workbookViewId="0">
      <selection activeCell="E16" sqref="E16"/>
    </sheetView>
  </sheetViews>
  <sheetFormatPr defaultColWidth="9" defaultRowHeight="15" outlineLevelCol="3"/>
  <cols>
    <col min="1" max="1" width="22.4285714285714" customWidth="1"/>
    <col min="2" max="2" width="24.4285714285714" customWidth="1"/>
    <col min="4" max="4" width="24.4285714285714" customWidth="1"/>
  </cols>
  <sheetData>
    <row r="1" spans="1:4">
      <c r="A1" s="14" t="s">
        <v>1</v>
      </c>
      <c r="B1" s="14" t="s">
        <v>21</v>
      </c>
      <c r="C1" t="s">
        <v>22</v>
      </c>
      <c r="D1" s="8"/>
    </row>
    <row r="2" spans="1:3">
      <c r="A2" s="15">
        <v>44570</v>
      </c>
      <c r="B2" s="14">
        <v>309</v>
      </c>
      <c r="C2">
        <f>VLOOKUP(A2,reach!$A$1:$B$658,2,FALSE)</f>
        <v>4112</v>
      </c>
    </row>
    <row r="3" spans="1:3">
      <c r="A3" s="15">
        <v>44571</v>
      </c>
      <c r="B3" s="14">
        <v>325</v>
      </c>
      <c r="C3">
        <f>VLOOKUP(A3,reach!$A$1:$B$658,2,FALSE)</f>
        <v>20987</v>
      </c>
    </row>
    <row r="4" spans="1:3">
      <c r="A4" s="15">
        <v>44572</v>
      </c>
      <c r="B4" s="14">
        <v>396</v>
      </c>
      <c r="C4">
        <f>VLOOKUP(A4,reach!$A$1:$B$658,2,FALSE)</f>
        <v>28003</v>
      </c>
    </row>
    <row r="5" spans="1:3">
      <c r="A5" s="15">
        <v>44573</v>
      </c>
      <c r="B5" s="14">
        <v>326</v>
      </c>
      <c r="C5">
        <f>VLOOKUP(A5,reach!$A$1:$B$658,2,FALSE)</f>
        <v>16547</v>
      </c>
    </row>
    <row r="6" spans="1:3">
      <c r="A6" s="15">
        <v>44574</v>
      </c>
      <c r="B6" s="14">
        <v>431</v>
      </c>
      <c r="C6">
        <f>VLOOKUP(A6,reach!$A$1:$B$658,2,FALSE)</f>
        <v>19299</v>
      </c>
    </row>
    <row r="7" spans="1:3">
      <c r="A7" s="15">
        <v>44575</v>
      </c>
      <c r="B7" s="14">
        <v>415</v>
      </c>
      <c r="C7">
        <f>VLOOKUP(A7,reach!$A$1:$B$658,2,FALSE)</f>
        <v>24416</v>
      </c>
    </row>
    <row r="8" spans="1:3">
      <c r="A8" s="15">
        <v>44576</v>
      </c>
      <c r="B8" s="14">
        <v>579</v>
      </c>
      <c r="C8">
        <f>VLOOKUP(A8,reach!$A$1:$B$658,2,FALSE)</f>
        <v>33086</v>
      </c>
    </row>
    <row r="9" spans="1:3">
      <c r="A9" s="15">
        <v>44577</v>
      </c>
      <c r="B9" s="14">
        <v>505</v>
      </c>
      <c r="C9">
        <f>VLOOKUP(A9,reach!$A$1:$B$658,2,FALSE)</f>
        <v>17874</v>
      </c>
    </row>
    <row r="10" spans="1:3">
      <c r="A10" s="15">
        <v>44578</v>
      </c>
      <c r="B10" s="14">
        <v>536</v>
      </c>
      <c r="C10">
        <f>VLOOKUP(A10,reach!$A$1:$B$658,2,FALSE)</f>
        <v>18673</v>
      </c>
    </row>
    <row r="11" spans="1:3">
      <c r="A11" s="15">
        <v>44579</v>
      </c>
      <c r="B11" s="14">
        <v>529</v>
      </c>
      <c r="C11">
        <f>VLOOKUP(A11,reach!$A$1:$B$658,2,FALSE)</f>
        <v>16161</v>
      </c>
    </row>
    <row r="12" spans="1:3">
      <c r="A12" s="15">
        <v>44580</v>
      </c>
      <c r="B12" s="14">
        <v>497</v>
      </c>
      <c r="C12">
        <f>VLOOKUP(A12,reach!$A$1:$B$658,2,FALSE)</f>
        <v>14928</v>
      </c>
    </row>
    <row r="13" spans="1:3">
      <c r="A13" s="15">
        <v>44581</v>
      </c>
      <c r="B13" s="14">
        <v>575</v>
      </c>
      <c r="C13">
        <f>VLOOKUP(A13,reach!$A$1:$B$658,2,FALSE)</f>
        <v>20146</v>
      </c>
    </row>
    <row r="14" spans="1:3">
      <c r="A14" s="15">
        <v>44582</v>
      </c>
      <c r="B14" s="14">
        <v>586</v>
      </c>
      <c r="C14">
        <f>VLOOKUP(A14,reach!$A$1:$B$658,2,FALSE)</f>
        <v>27486</v>
      </c>
    </row>
    <row r="15" spans="1:3">
      <c r="A15" s="15">
        <v>44583</v>
      </c>
      <c r="B15" s="14">
        <v>606</v>
      </c>
      <c r="C15">
        <f>VLOOKUP(A15,reach!$A$1:$B$658,2,FALSE)</f>
        <v>27397</v>
      </c>
    </row>
    <row r="16" spans="1:3">
      <c r="A16" s="15">
        <v>44584</v>
      </c>
      <c r="B16" s="14">
        <v>746</v>
      </c>
      <c r="C16">
        <f>VLOOKUP(A16,reach!$A$1:$B$658,2,FALSE)</f>
        <v>41642</v>
      </c>
    </row>
    <row r="17" spans="1:3">
      <c r="A17" s="15">
        <v>44585</v>
      </c>
      <c r="B17" s="14">
        <v>643</v>
      </c>
      <c r="C17">
        <f>VLOOKUP(A17,reach!$A$1:$B$658,2,FALSE)</f>
        <v>44862</v>
      </c>
    </row>
    <row r="18" spans="1:3">
      <c r="A18" s="15">
        <v>44586</v>
      </c>
      <c r="B18" s="14">
        <v>464</v>
      </c>
      <c r="C18">
        <f>VLOOKUP(A18,reach!$A$1:$B$658,2,FALSE)</f>
        <v>21078</v>
      </c>
    </row>
    <row r="19" spans="1:3">
      <c r="A19" s="15">
        <v>44587</v>
      </c>
      <c r="B19" s="14">
        <v>577</v>
      </c>
      <c r="C19">
        <f>VLOOKUP(A19,reach!$A$1:$B$658,2,FALSE)</f>
        <v>12643</v>
      </c>
    </row>
    <row r="20" spans="1:3">
      <c r="A20" s="15">
        <v>44588</v>
      </c>
      <c r="B20" s="14">
        <v>524</v>
      </c>
      <c r="C20">
        <f>VLOOKUP(A20,reach!$A$1:$B$658,2,FALSE)</f>
        <v>16411</v>
      </c>
    </row>
    <row r="21" spans="1:3">
      <c r="A21" s="15">
        <v>44589</v>
      </c>
      <c r="B21" s="14">
        <v>548</v>
      </c>
      <c r="C21">
        <f>VLOOKUP(A21,reach!$A$1:$B$658,2,FALSE)</f>
        <v>16744</v>
      </c>
    </row>
    <row r="22" spans="1:3">
      <c r="A22" s="15">
        <v>44590</v>
      </c>
      <c r="B22" s="14">
        <v>455</v>
      </c>
      <c r="C22">
        <f>VLOOKUP(A22,reach!$A$1:$B$658,2,FALSE)</f>
        <v>12542</v>
      </c>
    </row>
    <row r="23" spans="1:3">
      <c r="A23" s="15">
        <v>44591</v>
      </c>
      <c r="B23" s="14">
        <v>352</v>
      </c>
      <c r="C23">
        <f>VLOOKUP(A23,reach!$A$1:$B$658,2,FALSE)</f>
        <v>11845</v>
      </c>
    </row>
    <row r="24" spans="1:3">
      <c r="A24" s="15">
        <v>44592</v>
      </c>
      <c r="B24" s="14">
        <v>414</v>
      </c>
      <c r="C24">
        <f>VLOOKUP(A24,reach!$A$1:$B$658,2,FALSE)</f>
        <v>9028</v>
      </c>
    </row>
    <row r="25" spans="1:3">
      <c r="A25" s="15">
        <v>44593</v>
      </c>
      <c r="B25" s="14">
        <v>528</v>
      </c>
      <c r="C25">
        <f>VLOOKUP(A25,reach!$A$1:$B$658,2,FALSE)</f>
        <v>12247</v>
      </c>
    </row>
    <row r="26" spans="1:3">
      <c r="A26" s="15">
        <v>44594</v>
      </c>
      <c r="B26" s="14">
        <v>444</v>
      </c>
      <c r="C26">
        <f>VLOOKUP(A26,reach!$A$1:$B$658,2,FALSE)</f>
        <v>8187</v>
      </c>
    </row>
    <row r="27" spans="1:3">
      <c r="A27" s="15">
        <v>44595</v>
      </c>
      <c r="B27" s="14">
        <v>426</v>
      </c>
      <c r="C27">
        <f>VLOOKUP(A27,reach!$A$1:$B$658,2,FALSE)</f>
        <v>6372</v>
      </c>
    </row>
    <row r="28" spans="1:3">
      <c r="A28" s="15">
        <v>44596</v>
      </c>
      <c r="B28" s="14">
        <v>241</v>
      </c>
      <c r="C28">
        <f>VLOOKUP(A28,reach!$A$1:$B$658,2,FALSE)</f>
        <v>2768</v>
      </c>
    </row>
    <row r="29" spans="1:3">
      <c r="A29" s="15">
        <v>44597</v>
      </c>
      <c r="B29" s="14">
        <v>277</v>
      </c>
      <c r="C29">
        <f>VLOOKUP(A29,reach!$A$1:$B$658,2,FALSE)</f>
        <v>2144</v>
      </c>
    </row>
    <row r="30" spans="1:3">
      <c r="A30" s="15">
        <v>44598</v>
      </c>
      <c r="B30" s="14">
        <v>238</v>
      </c>
      <c r="C30">
        <f>VLOOKUP(A30,reach!$A$1:$B$658,2,FALSE)</f>
        <v>5880</v>
      </c>
    </row>
    <row r="31" spans="1:3">
      <c r="A31" s="15">
        <v>44599</v>
      </c>
      <c r="B31" s="14">
        <v>261</v>
      </c>
      <c r="C31">
        <f>VLOOKUP(A31,reach!$A$1:$B$658,2,FALSE)</f>
        <v>3054</v>
      </c>
    </row>
    <row r="32" spans="1:3">
      <c r="A32" s="15">
        <v>44600</v>
      </c>
      <c r="B32" s="14">
        <v>243</v>
      </c>
      <c r="C32">
        <f>VLOOKUP(A32,reach!$A$1:$B$658,2,FALSE)</f>
        <v>2019</v>
      </c>
    </row>
    <row r="33" spans="1:3">
      <c r="A33" s="15">
        <v>44601</v>
      </c>
      <c r="B33" s="14">
        <v>201</v>
      </c>
      <c r="C33">
        <f>VLOOKUP(A33,reach!$A$1:$B$658,2,FALSE)</f>
        <v>2792</v>
      </c>
    </row>
    <row r="34" spans="1:3">
      <c r="A34" s="15">
        <v>44602</v>
      </c>
      <c r="B34" s="14">
        <v>240</v>
      </c>
      <c r="C34">
        <f>VLOOKUP(A34,reach!$A$1:$B$658,2,FALSE)</f>
        <v>3032</v>
      </c>
    </row>
    <row r="35" spans="1:3">
      <c r="A35" s="15">
        <v>44603</v>
      </c>
      <c r="B35" s="14">
        <v>259</v>
      </c>
      <c r="C35">
        <f>VLOOKUP(A35,reach!$A$1:$B$658,2,FALSE)</f>
        <v>4425</v>
      </c>
    </row>
    <row r="36" spans="1:3">
      <c r="A36" s="15">
        <v>44604</v>
      </c>
      <c r="B36" s="14">
        <v>421</v>
      </c>
      <c r="C36">
        <f>VLOOKUP(A36,reach!$A$1:$B$658,2,FALSE)</f>
        <v>2880</v>
      </c>
    </row>
    <row r="37" spans="1:3">
      <c r="A37" s="15">
        <v>44605</v>
      </c>
      <c r="B37" s="14">
        <v>320</v>
      </c>
      <c r="C37">
        <f>VLOOKUP(A37,reach!$A$1:$B$658,2,FALSE)</f>
        <v>4957</v>
      </c>
    </row>
    <row r="38" spans="1:3">
      <c r="A38" s="15">
        <v>44606</v>
      </c>
      <c r="B38" s="14">
        <v>323</v>
      </c>
      <c r="C38">
        <f>VLOOKUP(A38,reach!$A$1:$B$658,2,FALSE)</f>
        <v>4551</v>
      </c>
    </row>
    <row r="39" spans="1:3">
      <c r="A39" s="15">
        <v>44607</v>
      </c>
      <c r="B39" s="14">
        <v>266</v>
      </c>
      <c r="C39">
        <f>VLOOKUP(A39,reach!$A$1:$B$658,2,FALSE)</f>
        <v>3376</v>
      </c>
    </row>
    <row r="40" spans="1:3">
      <c r="A40" s="15">
        <v>44608</v>
      </c>
      <c r="B40" s="14">
        <v>336</v>
      </c>
      <c r="C40">
        <f>VLOOKUP(A40,reach!$A$1:$B$658,2,FALSE)</f>
        <v>7256</v>
      </c>
    </row>
    <row r="41" spans="1:3">
      <c r="A41" s="15">
        <v>44609</v>
      </c>
      <c r="B41" s="14">
        <v>296</v>
      </c>
      <c r="C41">
        <f>VLOOKUP(A41,reach!$A$1:$B$658,2,FALSE)</f>
        <v>3684</v>
      </c>
    </row>
    <row r="42" spans="1:3">
      <c r="A42" s="15">
        <v>44610</v>
      </c>
      <c r="B42" s="14">
        <v>271</v>
      </c>
      <c r="C42">
        <f>VLOOKUP(A42,reach!$A$1:$B$658,2,FALSE)</f>
        <v>6077</v>
      </c>
    </row>
    <row r="43" spans="1:3">
      <c r="A43" s="15">
        <v>44611</v>
      </c>
      <c r="B43" s="14">
        <v>242</v>
      </c>
      <c r="C43">
        <f>VLOOKUP(A43,reach!$A$1:$B$658,2,FALSE)</f>
        <v>2800</v>
      </c>
    </row>
    <row r="44" spans="1:3">
      <c r="A44" s="15">
        <v>44612</v>
      </c>
      <c r="B44" s="14">
        <v>281</v>
      </c>
      <c r="C44">
        <f>VLOOKUP(A44,reach!$A$1:$B$658,2,FALSE)</f>
        <v>9370</v>
      </c>
    </row>
    <row r="45" spans="1:3">
      <c r="A45" s="15">
        <v>44613</v>
      </c>
      <c r="B45" s="14">
        <v>285</v>
      </c>
      <c r="C45">
        <f>VLOOKUP(A45,reach!$A$1:$B$658,2,FALSE)</f>
        <v>9729</v>
      </c>
    </row>
    <row r="46" spans="1:3">
      <c r="A46" s="15">
        <v>44614</v>
      </c>
      <c r="B46" s="14">
        <v>221</v>
      </c>
      <c r="C46">
        <f>VLOOKUP(A46,reach!$A$1:$B$658,2,FALSE)</f>
        <v>3076</v>
      </c>
    </row>
    <row r="47" spans="1:3">
      <c r="A47" s="15">
        <v>44615</v>
      </c>
      <c r="B47" s="14">
        <v>257</v>
      </c>
      <c r="C47">
        <f>VLOOKUP(A47,reach!$A$1:$B$658,2,FALSE)</f>
        <v>6001</v>
      </c>
    </row>
    <row r="48" spans="1:3">
      <c r="A48" s="15">
        <v>44616</v>
      </c>
      <c r="B48" s="14">
        <v>141</v>
      </c>
      <c r="C48">
        <f>VLOOKUP(A48,reach!$A$1:$B$658,2,FALSE)</f>
        <v>1915</v>
      </c>
    </row>
    <row r="49" spans="1:3">
      <c r="A49" s="15">
        <v>44617</v>
      </c>
      <c r="B49" s="14">
        <v>166</v>
      </c>
      <c r="C49">
        <f>VLOOKUP(A49,reach!$A$1:$B$658,2,FALSE)</f>
        <v>3126</v>
      </c>
    </row>
    <row r="50" spans="1:3">
      <c r="A50" s="15">
        <v>44618</v>
      </c>
      <c r="B50" s="14">
        <v>157</v>
      </c>
      <c r="C50">
        <f>VLOOKUP(A50,reach!$A$1:$B$658,2,FALSE)</f>
        <v>4165</v>
      </c>
    </row>
    <row r="51" spans="1:3">
      <c r="A51" s="15">
        <v>44619</v>
      </c>
      <c r="B51" s="14">
        <v>132</v>
      </c>
      <c r="C51">
        <f>VLOOKUP(A51,reach!$A$1:$B$658,2,FALSE)</f>
        <v>3907</v>
      </c>
    </row>
    <row r="52" spans="1:3">
      <c r="A52" s="15">
        <v>44620</v>
      </c>
      <c r="B52" s="14">
        <v>224</v>
      </c>
      <c r="C52">
        <f>VLOOKUP(A52,reach!$A$1:$B$658,2,FALSE)</f>
        <v>3365</v>
      </c>
    </row>
    <row r="53" spans="1:3">
      <c r="A53" s="15">
        <v>44621</v>
      </c>
      <c r="B53" s="14">
        <v>347</v>
      </c>
      <c r="C53">
        <f>VLOOKUP(A53,reach!$A$1:$B$658,2,FALSE)</f>
        <v>5805</v>
      </c>
    </row>
    <row r="54" spans="1:3">
      <c r="A54" s="15">
        <v>44622</v>
      </c>
      <c r="B54" s="14">
        <v>249</v>
      </c>
      <c r="C54">
        <f>VLOOKUP(A54,reach!$A$1:$B$658,2,FALSE)</f>
        <v>6001</v>
      </c>
    </row>
    <row r="55" spans="1:3">
      <c r="A55" s="15">
        <v>44623</v>
      </c>
      <c r="B55" s="14">
        <v>339</v>
      </c>
      <c r="C55">
        <f>VLOOKUP(A55,reach!$A$1:$B$658,2,FALSE)</f>
        <v>11204</v>
      </c>
    </row>
    <row r="56" spans="1:3">
      <c r="A56" s="15">
        <v>44624</v>
      </c>
      <c r="B56" s="14">
        <v>430</v>
      </c>
      <c r="C56">
        <f>VLOOKUP(A56,reach!$A$1:$B$658,2,FALSE)</f>
        <v>9440</v>
      </c>
    </row>
    <row r="57" spans="1:3">
      <c r="A57" s="15">
        <v>44625</v>
      </c>
      <c r="B57" s="14">
        <v>572</v>
      </c>
      <c r="C57">
        <f>VLOOKUP(A57,reach!$A$1:$B$658,2,FALSE)</f>
        <v>17704</v>
      </c>
    </row>
    <row r="58" spans="1:3">
      <c r="A58" s="15">
        <v>44626</v>
      </c>
      <c r="B58" s="14">
        <v>505</v>
      </c>
      <c r="C58">
        <f>VLOOKUP(A58,reach!$A$1:$B$658,2,FALSE)</f>
        <v>15886</v>
      </c>
    </row>
    <row r="59" spans="1:3">
      <c r="A59" s="15">
        <v>44627</v>
      </c>
      <c r="B59" s="14">
        <v>643</v>
      </c>
      <c r="C59">
        <f>VLOOKUP(A59,reach!$A$1:$B$658,2,FALSE)</f>
        <v>21173</v>
      </c>
    </row>
    <row r="60" spans="1:3">
      <c r="A60" s="15">
        <v>44628</v>
      </c>
      <c r="B60" s="14">
        <v>739</v>
      </c>
      <c r="C60">
        <f>VLOOKUP(A60,reach!$A$1:$B$658,2,FALSE)</f>
        <v>23647</v>
      </c>
    </row>
    <row r="61" spans="1:3">
      <c r="A61" s="15">
        <v>44629</v>
      </c>
      <c r="B61" s="14">
        <v>799</v>
      </c>
      <c r="C61">
        <f>VLOOKUP(A61,reach!$A$1:$B$658,2,FALSE)</f>
        <v>32961</v>
      </c>
    </row>
    <row r="62" spans="1:3">
      <c r="A62" s="15">
        <v>44630</v>
      </c>
      <c r="B62" s="14">
        <v>986</v>
      </c>
      <c r="C62">
        <f>VLOOKUP(A62,reach!$A$1:$B$658,2,FALSE)</f>
        <v>45301</v>
      </c>
    </row>
    <row r="63" spans="1:3">
      <c r="A63" s="15">
        <v>44631</v>
      </c>
      <c r="B63" s="14">
        <v>882</v>
      </c>
      <c r="C63">
        <f>VLOOKUP(A63,reach!$A$1:$B$658,2,FALSE)</f>
        <v>42328</v>
      </c>
    </row>
    <row r="64" spans="1:3">
      <c r="A64" s="15">
        <v>44632</v>
      </c>
      <c r="B64" s="14">
        <v>671</v>
      </c>
      <c r="C64">
        <f>VLOOKUP(A64,reach!$A$1:$B$658,2,FALSE)</f>
        <v>28108</v>
      </c>
    </row>
    <row r="65" spans="1:3">
      <c r="A65" s="15">
        <v>44633</v>
      </c>
      <c r="B65" s="14">
        <v>686</v>
      </c>
      <c r="C65">
        <f>VLOOKUP(A65,reach!$A$1:$B$658,2,FALSE)</f>
        <v>25980</v>
      </c>
    </row>
    <row r="66" spans="1:3">
      <c r="A66" s="15">
        <v>44634</v>
      </c>
      <c r="B66" s="14">
        <v>903</v>
      </c>
      <c r="C66">
        <f>VLOOKUP(A66,reach!$A$1:$B$658,2,FALSE)</f>
        <v>42097</v>
      </c>
    </row>
    <row r="67" spans="1:3">
      <c r="A67" s="15">
        <v>44635</v>
      </c>
      <c r="B67" s="14">
        <v>1210</v>
      </c>
      <c r="C67">
        <f>VLOOKUP(A67,reach!$A$1:$B$658,2,FALSE)</f>
        <v>53940</v>
      </c>
    </row>
    <row r="68" spans="1:3">
      <c r="A68" s="15">
        <v>44636</v>
      </c>
      <c r="B68" s="14">
        <v>1919</v>
      </c>
      <c r="C68">
        <f>VLOOKUP(A68,reach!$A$1:$B$658,2,FALSE)</f>
        <v>102144</v>
      </c>
    </row>
    <row r="69" spans="1:3">
      <c r="A69" s="15">
        <v>44637</v>
      </c>
      <c r="B69" s="14">
        <v>1242</v>
      </c>
      <c r="C69">
        <f>VLOOKUP(A69,reach!$A$1:$B$658,2,FALSE)</f>
        <v>65322</v>
      </c>
    </row>
    <row r="70" spans="1:3">
      <c r="A70" s="15">
        <v>44638</v>
      </c>
      <c r="B70" s="14">
        <v>616</v>
      </c>
      <c r="C70">
        <f>VLOOKUP(A70,reach!$A$1:$B$658,2,FALSE)</f>
        <v>32658</v>
      </c>
    </row>
    <row r="71" spans="1:3">
      <c r="A71" s="15">
        <v>44639</v>
      </c>
      <c r="B71" s="14">
        <v>727</v>
      </c>
      <c r="C71">
        <f>VLOOKUP(A71,reach!$A$1:$B$658,2,FALSE)</f>
        <v>30770</v>
      </c>
    </row>
    <row r="72" spans="1:3">
      <c r="A72" s="15">
        <v>44640</v>
      </c>
      <c r="B72" s="14">
        <v>1049</v>
      </c>
      <c r="C72">
        <f>VLOOKUP(A72,reach!$A$1:$B$658,2,FALSE)</f>
        <v>56445</v>
      </c>
    </row>
    <row r="73" spans="1:3">
      <c r="A73" s="15">
        <v>44641</v>
      </c>
      <c r="B73" s="14">
        <v>974</v>
      </c>
      <c r="C73">
        <f>VLOOKUP(A73,reach!$A$1:$B$658,2,FALSE)</f>
        <v>43978</v>
      </c>
    </row>
    <row r="74" spans="1:3">
      <c r="A74" s="15">
        <v>44642</v>
      </c>
      <c r="B74" s="14">
        <v>746</v>
      </c>
      <c r="C74">
        <f>VLOOKUP(A74,reach!$A$1:$B$658,2,FALSE)</f>
        <v>35291</v>
      </c>
    </row>
    <row r="75" spans="1:3">
      <c r="A75" s="15">
        <v>44643</v>
      </c>
      <c r="B75" s="14">
        <v>1076</v>
      </c>
      <c r="C75">
        <f>VLOOKUP(A75,reach!$A$1:$B$658,2,FALSE)</f>
        <v>58837</v>
      </c>
    </row>
    <row r="76" spans="1:3">
      <c r="A76" s="15">
        <v>44644</v>
      </c>
      <c r="B76" s="14">
        <v>1628</v>
      </c>
      <c r="C76">
        <f>VLOOKUP(A76,reach!$A$1:$B$658,2,FALSE)</f>
        <v>116328</v>
      </c>
    </row>
    <row r="77" spans="1:3">
      <c r="A77" s="15">
        <v>44645</v>
      </c>
      <c r="B77" s="14">
        <v>1321</v>
      </c>
      <c r="C77">
        <f>VLOOKUP(A77,reach!$A$1:$B$658,2,FALSE)</f>
        <v>69454</v>
      </c>
    </row>
    <row r="78" spans="1:3">
      <c r="A78" s="15">
        <v>44646</v>
      </c>
      <c r="B78" s="14">
        <v>775</v>
      </c>
      <c r="C78">
        <f>VLOOKUP(A78,reach!$A$1:$B$658,2,FALSE)</f>
        <v>34523</v>
      </c>
    </row>
    <row r="79" spans="1:3">
      <c r="A79" s="15">
        <v>44647</v>
      </c>
      <c r="B79" s="14">
        <v>718</v>
      </c>
      <c r="C79">
        <f>VLOOKUP(A79,reach!$A$1:$B$658,2,FALSE)</f>
        <v>25086</v>
      </c>
    </row>
    <row r="80" spans="1:3">
      <c r="A80" s="15">
        <v>44648</v>
      </c>
      <c r="B80" s="14">
        <v>743</v>
      </c>
      <c r="C80">
        <f>VLOOKUP(A80,reach!$A$1:$B$658,2,FALSE)</f>
        <v>28013</v>
      </c>
    </row>
    <row r="81" spans="1:3">
      <c r="A81" s="15">
        <v>44649</v>
      </c>
      <c r="B81" s="14">
        <v>653</v>
      </c>
      <c r="C81">
        <f>VLOOKUP(A81,reach!$A$1:$B$658,2,FALSE)</f>
        <v>27042</v>
      </c>
    </row>
    <row r="82" spans="1:3">
      <c r="A82" s="15">
        <v>44650</v>
      </c>
      <c r="B82" s="14">
        <v>632</v>
      </c>
      <c r="C82">
        <f>VLOOKUP(A82,reach!$A$1:$B$658,2,FALSE)</f>
        <v>33389</v>
      </c>
    </row>
    <row r="83" spans="1:3">
      <c r="A83" s="15">
        <v>44651</v>
      </c>
      <c r="B83" s="14">
        <v>794</v>
      </c>
      <c r="C83">
        <f>VLOOKUP(A83,reach!$A$1:$B$658,2,FALSE)</f>
        <v>40996</v>
      </c>
    </row>
    <row r="84" spans="1:3">
      <c r="A84" s="15">
        <v>44652</v>
      </c>
      <c r="B84" s="14">
        <v>681</v>
      </c>
      <c r="C84">
        <f>VLOOKUP(A84,reach!$A$1:$B$658,2,FALSE)</f>
        <v>36880</v>
      </c>
    </row>
    <row r="85" spans="1:3">
      <c r="A85" s="15">
        <v>44653</v>
      </c>
      <c r="B85" s="14">
        <v>453</v>
      </c>
      <c r="C85">
        <f>VLOOKUP(A85,reach!$A$1:$B$658,2,FALSE)</f>
        <v>16389</v>
      </c>
    </row>
    <row r="86" spans="1:3">
      <c r="A86" s="15">
        <v>44654</v>
      </c>
      <c r="B86" s="14">
        <v>417</v>
      </c>
      <c r="C86">
        <f>VLOOKUP(A86,reach!$A$1:$B$658,2,FALSE)</f>
        <v>11999</v>
      </c>
    </row>
    <row r="87" spans="1:3">
      <c r="A87" s="15">
        <v>44655</v>
      </c>
      <c r="B87" s="14">
        <v>382</v>
      </c>
      <c r="C87">
        <f>VLOOKUP(A87,reach!$A$1:$B$658,2,FALSE)</f>
        <v>11537</v>
      </c>
    </row>
    <row r="88" spans="1:3">
      <c r="A88" s="15">
        <v>44656</v>
      </c>
      <c r="B88" s="14">
        <v>319</v>
      </c>
      <c r="C88">
        <f>VLOOKUP(A88,reach!$A$1:$B$658,2,FALSE)</f>
        <v>10056</v>
      </c>
    </row>
    <row r="89" spans="1:3">
      <c r="A89" s="15">
        <v>44657</v>
      </c>
      <c r="B89" s="14">
        <v>353</v>
      </c>
      <c r="C89">
        <f>VLOOKUP(A89,reach!$A$1:$B$658,2,FALSE)</f>
        <v>7659</v>
      </c>
    </row>
    <row r="90" spans="1:3">
      <c r="A90" s="15">
        <v>44658</v>
      </c>
      <c r="B90" s="14">
        <v>294</v>
      </c>
      <c r="C90">
        <f>VLOOKUP(A90,reach!$A$1:$B$658,2,FALSE)</f>
        <v>4775</v>
      </c>
    </row>
    <row r="91" spans="1:3">
      <c r="A91" s="15">
        <v>44659</v>
      </c>
      <c r="B91" s="14">
        <v>320</v>
      </c>
      <c r="C91">
        <f>VLOOKUP(A91,reach!$A$1:$B$658,2,FALSE)</f>
        <v>7322</v>
      </c>
    </row>
    <row r="92" spans="1:3">
      <c r="A92" s="15">
        <v>44660</v>
      </c>
      <c r="B92" s="14">
        <v>339</v>
      </c>
      <c r="C92">
        <f>VLOOKUP(A92,reach!$A$1:$B$658,2,FALSE)</f>
        <v>10723</v>
      </c>
    </row>
    <row r="93" spans="1:3">
      <c r="A93" s="15">
        <v>44661</v>
      </c>
      <c r="B93" s="14">
        <v>479</v>
      </c>
      <c r="C93">
        <f>VLOOKUP(A93,reach!$A$1:$B$658,2,FALSE)</f>
        <v>12928</v>
      </c>
    </row>
    <row r="94" spans="1:3">
      <c r="A94" s="15">
        <v>44662</v>
      </c>
      <c r="B94" s="14">
        <v>347</v>
      </c>
      <c r="C94">
        <f>VLOOKUP(A94,reach!$A$1:$B$658,2,FALSE)</f>
        <v>7812</v>
      </c>
    </row>
    <row r="95" spans="1:3">
      <c r="A95" s="15">
        <v>44663</v>
      </c>
      <c r="B95" s="14">
        <v>402</v>
      </c>
      <c r="C95">
        <f>VLOOKUP(A95,reach!$A$1:$B$658,2,FALSE)</f>
        <v>21377</v>
      </c>
    </row>
    <row r="96" spans="1:3">
      <c r="A96" s="15">
        <v>44664</v>
      </c>
      <c r="B96" s="14">
        <v>265</v>
      </c>
      <c r="C96">
        <f>VLOOKUP(A96,reach!$A$1:$B$658,2,FALSE)</f>
        <v>15766</v>
      </c>
    </row>
    <row r="97" spans="1:3">
      <c r="A97" s="15">
        <v>44665</v>
      </c>
      <c r="B97" s="14">
        <v>355</v>
      </c>
      <c r="C97">
        <f>VLOOKUP(A97,reach!$A$1:$B$658,2,FALSE)</f>
        <v>17602</v>
      </c>
    </row>
    <row r="98" spans="1:3">
      <c r="A98" s="15">
        <v>44666</v>
      </c>
      <c r="B98" s="14">
        <v>322</v>
      </c>
      <c r="C98">
        <f>VLOOKUP(A98,reach!$A$1:$B$658,2,FALSE)</f>
        <v>13723</v>
      </c>
    </row>
    <row r="99" spans="1:3">
      <c r="A99" s="15">
        <v>44667</v>
      </c>
      <c r="B99" s="14">
        <v>265</v>
      </c>
      <c r="C99">
        <f>VLOOKUP(A99,reach!$A$1:$B$658,2,FALSE)</f>
        <v>11947</v>
      </c>
    </row>
    <row r="100" spans="1:3">
      <c r="A100" s="15">
        <v>44668</v>
      </c>
      <c r="B100" s="14">
        <v>222</v>
      </c>
      <c r="C100">
        <f>VLOOKUP(A100,reach!$A$1:$B$658,2,FALSE)</f>
        <v>9056</v>
      </c>
    </row>
    <row r="101" spans="1:3">
      <c r="A101" s="15">
        <v>44669</v>
      </c>
      <c r="B101" s="14">
        <v>272</v>
      </c>
      <c r="C101">
        <f>VLOOKUP(A101,reach!$A$1:$B$658,2,FALSE)</f>
        <v>4460</v>
      </c>
    </row>
    <row r="102" spans="1:3">
      <c r="A102" s="15">
        <v>44670</v>
      </c>
      <c r="B102" s="14">
        <v>285</v>
      </c>
      <c r="C102">
        <f>VLOOKUP(A102,reach!$A$1:$B$658,2,FALSE)</f>
        <v>3860</v>
      </c>
    </row>
    <row r="103" spans="1:3">
      <c r="A103" s="15">
        <v>44671</v>
      </c>
      <c r="B103" s="14">
        <v>338</v>
      </c>
      <c r="C103">
        <f>VLOOKUP(A103,reach!$A$1:$B$658,2,FALSE)</f>
        <v>6109</v>
      </c>
    </row>
    <row r="104" spans="1:3">
      <c r="A104" s="15">
        <v>44672</v>
      </c>
      <c r="B104" s="14">
        <v>306</v>
      </c>
      <c r="C104">
        <f>VLOOKUP(A104,reach!$A$1:$B$658,2,FALSE)</f>
        <v>2685</v>
      </c>
    </row>
    <row r="105" spans="1:3">
      <c r="A105" s="15">
        <v>44673</v>
      </c>
      <c r="B105" s="14">
        <v>232</v>
      </c>
      <c r="C105">
        <f>VLOOKUP(A105,reach!$A$1:$B$658,2,FALSE)</f>
        <v>1343</v>
      </c>
    </row>
    <row r="106" spans="1:3">
      <c r="A106" s="15">
        <v>44674</v>
      </c>
      <c r="B106" s="14">
        <v>201</v>
      </c>
      <c r="C106">
        <f>VLOOKUP(A106,reach!$A$1:$B$658,2,FALSE)</f>
        <v>1013</v>
      </c>
    </row>
    <row r="107" spans="1:3">
      <c r="A107" s="15">
        <v>44675</v>
      </c>
      <c r="B107" s="14">
        <v>285</v>
      </c>
      <c r="C107">
        <f>VLOOKUP(A107,reach!$A$1:$B$658,2,FALSE)</f>
        <v>2811</v>
      </c>
    </row>
    <row r="108" spans="1:3">
      <c r="A108" s="15">
        <v>44676</v>
      </c>
      <c r="B108" s="14">
        <v>201</v>
      </c>
      <c r="C108">
        <f>VLOOKUP(A108,reach!$A$1:$B$658,2,FALSE)</f>
        <v>526</v>
      </c>
    </row>
    <row r="109" spans="1:3">
      <c r="A109" s="15">
        <v>44677</v>
      </c>
      <c r="B109" s="14">
        <v>205</v>
      </c>
      <c r="C109">
        <f>VLOOKUP(A109,reach!$A$1:$B$658,2,FALSE)</f>
        <v>509</v>
      </c>
    </row>
    <row r="110" spans="1:3">
      <c r="A110" s="15">
        <v>44678</v>
      </c>
      <c r="B110" s="14">
        <v>185</v>
      </c>
      <c r="C110">
        <f>VLOOKUP(A110,reach!$A$1:$B$658,2,FALSE)</f>
        <v>834</v>
      </c>
    </row>
    <row r="111" spans="1:3">
      <c r="A111" s="15">
        <v>44679</v>
      </c>
      <c r="B111" s="14">
        <v>236</v>
      </c>
      <c r="C111">
        <f>VLOOKUP(A111,reach!$A$1:$B$658,2,FALSE)</f>
        <v>3365</v>
      </c>
    </row>
    <row r="112" spans="1:3">
      <c r="A112" s="15">
        <v>44680</v>
      </c>
      <c r="B112" s="14">
        <v>158</v>
      </c>
      <c r="C112">
        <f>VLOOKUP(A112,reach!$A$1:$B$658,2,FALSE)</f>
        <v>1915</v>
      </c>
    </row>
    <row r="113" spans="1:3">
      <c r="A113" s="15">
        <v>44681</v>
      </c>
      <c r="B113" s="14">
        <v>239</v>
      </c>
      <c r="C113">
        <f>VLOOKUP(A113,reach!$A$1:$B$658,2,FALSE)</f>
        <v>2033</v>
      </c>
    </row>
    <row r="114" spans="1:3">
      <c r="A114" s="15">
        <v>44682</v>
      </c>
      <c r="B114" s="14">
        <v>155</v>
      </c>
      <c r="C114">
        <f>VLOOKUP(A114,reach!$A$1:$B$658,2,FALSE)</f>
        <v>892</v>
      </c>
    </row>
    <row r="115" spans="1:3">
      <c r="A115" s="15">
        <v>44683</v>
      </c>
      <c r="B115" s="14">
        <v>198</v>
      </c>
      <c r="C115">
        <f>VLOOKUP(A115,reach!$A$1:$B$658,2,FALSE)</f>
        <v>1480</v>
      </c>
    </row>
    <row r="116" spans="1:3">
      <c r="A116" s="15">
        <v>44684</v>
      </c>
      <c r="B116" s="14">
        <v>139</v>
      </c>
      <c r="C116">
        <f>VLOOKUP(A116,reach!$A$1:$B$658,2,FALSE)</f>
        <v>286</v>
      </c>
    </row>
    <row r="117" spans="1:3">
      <c r="A117" s="15">
        <v>44685</v>
      </c>
      <c r="B117" s="14">
        <v>426</v>
      </c>
      <c r="C117">
        <f>VLOOKUP(A117,reach!$A$1:$B$658,2,FALSE)</f>
        <v>3493</v>
      </c>
    </row>
    <row r="118" spans="1:3">
      <c r="A118" s="15">
        <v>44686</v>
      </c>
      <c r="B118" s="14">
        <v>555</v>
      </c>
      <c r="C118">
        <f>VLOOKUP(A118,reach!$A$1:$B$658,2,FALSE)</f>
        <v>6846</v>
      </c>
    </row>
    <row r="119" spans="1:3">
      <c r="A119" s="15">
        <v>44687</v>
      </c>
      <c r="B119" s="14">
        <v>270</v>
      </c>
      <c r="C119">
        <f>VLOOKUP(A119,reach!$A$1:$B$658,2,FALSE)</f>
        <v>3279</v>
      </c>
    </row>
    <row r="120" spans="1:3">
      <c r="A120" s="15">
        <v>44688</v>
      </c>
      <c r="B120" s="14">
        <v>267</v>
      </c>
      <c r="C120">
        <f>VLOOKUP(A120,reach!$A$1:$B$658,2,FALSE)</f>
        <v>2088</v>
      </c>
    </row>
    <row r="121" spans="1:3">
      <c r="A121" s="15">
        <v>44689</v>
      </c>
      <c r="B121" s="14">
        <v>317</v>
      </c>
      <c r="C121">
        <f>VLOOKUP(A121,reach!$A$1:$B$658,2,FALSE)</f>
        <v>2656</v>
      </c>
    </row>
    <row r="122" spans="1:3">
      <c r="A122" s="15">
        <v>44690</v>
      </c>
      <c r="B122" s="14">
        <v>247</v>
      </c>
      <c r="C122">
        <f>VLOOKUP(A122,reach!$A$1:$B$658,2,FALSE)</f>
        <v>7138</v>
      </c>
    </row>
    <row r="123" spans="1:3">
      <c r="A123" s="15">
        <v>44691</v>
      </c>
      <c r="B123" s="14">
        <v>237</v>
      </c>
      <c r="C123">
        <f>VLOOKUP(A123,reach!$A$1:$B$658,2,FALSE)</f>
        <v>3192</v>
      </c>
    </row>
    <row r="124" spans="1:3">
      <c r="A124" s="15">
        <v>44692</v>
      </c>
      <c r="B124" s="14">
        <v>298</v>
      </c>
      <c r="C124">
        <f>VLOOKUP(A124,reach!$A$1:$B$658,2,FALSE)</f>
        <v>3397</v>
      </c>
    </row>
    <row r="125" spans="1:3">
      <c r="A125" s="15">
        <v>44693</v>
      </c>
      <c r="B125" s="14">
        <v>231</v>
      </c>
      <c r="C125">
        <f>VLOOKUP(A125,reach!$A$1:$B$658,2,FALSE)</f>
        <v>2130</v>
      </c>
    </row>
    <row r="126" spans="1:3">
      <c r="A126" s="15">
        <v>44694</v>
      </c>
      <c r="B126" s="14">
        <v>326</v>
      </c>
      <c r="C126">
        <f>VLOOKUP(A126,reach!$A$1:$B$658,2,FALSE)</f>
        <v>15038</v>
      </c>
    </row>
    <row r="127" spans="1:3">
      <c r="A127" s="15">
        <v>44695</v>
      </c>
      <c r="B127" s="14">
        <v>180</v>
      </c>
      <c r="C127">
        <f>VLOOKUP(A127,reach!$A$1:$B$658,2,FALSE)</f>
        <v>1673</v>
      </c>
    </row>
    <row r="128" spans="1:3">
      <c r="A128" s="15">
        <v>44696</v>
      </c>
      <c r="B128" s="14">
        <v>207</v>
      </c>
      <c r="C128">
        <f>VLOOKUP(A128,reach!$A$1:$B$658,2,FALSE)</f>
        <v>1815</v>
      </c>
    </row>
    <row r="129" spans="1:3">
      <c r="A129" s="15">
        <v>44697</v>
      </c>
      <c r="B129" s="14">
        <v>243</v>
      </c>
      <c r="C129">
        <f>VLOOKUP(A129,reach!$A$1:$B$658,2,FALSE)</f>
        <v>1191</v>
      </c>
    </row>
    <row r="130" spans="1:3">
      <c r="A130" s="15">
        <v>44698</v>
      </c>
      <c r="B130" s="14">
        <v>378</v>
      </c>
      <c r="C130">
        <f>VLOOKUP(A130,reach!$A$1:$B$658,2,FALSE)</f>
        <v>2276</v>
      </c>
    </row>
    <row r="131" spans="1:3">
      <c r="A131" s="15">
        <v>44699</v>
      </c>
      <c r="B131" s="14">
        <v>307</v>
      </c>
      <c r="C131">
        <f>VLOOKUP(A131,reach!$A$1:$B$658,2,FALSE)</f>
        <v>1862</v>
      </c>
    </row>
    <row r="132" spans="1:3">
      <c r="A132" s="15">
        <v>44700</v>
      </c>
      <c r="B132" s="14">
        <v>261</v>
      </c>
      <c r="C132">
        <f>VLOOKUP(A132,reach!$A$1:$B$658,2,FALSE)</f>
        <v>2851</v>
      </c>
    </row>
    <row r="133" spans="1:3">
      <c r="A133" s="15">
        <v>44701</v>
      </c>
      <c r="B133" s="14">
        <v>245</v>
      </c>
      <c r="C133">
        <f>VLOOKUP(A133,reach!$A$1:$B$658,2,FALSE)</f>
        <v>7857</v>
      </c>
    </row>
    <row r="134" spans="1:3">
      <c r="A134" s="15">
        <v>44702</v>
      </c>
      <c r="B134" s="14">
        <v>169</v>
      </c>
      <c r="C134">
        <f>VLOOKUP(A134,reach!$A$1:$B$658,2,FALSE)</f>
        <v>2542</v>
      </c>
    </row>
    <row r="135" spans="1:3">
      <c r="A135" s="15">
        <v>44703</v>
      </c>
      <c r="B135" s="14">
        <v>257</v>
      </c>
      <c r="C135">
        <f>VLOOKUP(A135,reach!$A$1:$B$658,2,FALSE)</f>
        <v>1815</v>
      </c>
    </row>
    <row r="136" spans="1:3">
      <c r="A136" s="15">
        <v>44704</v>
      </c>
      <c r="B136" s="14">
        <v>318</v>
      </c>
      <c r="C136">
        <f>VLOOKUP(A136,reach!$A$1:$B$658,2,FALSE)</f>
        <v>2113</v>
      </c>
    </row>
    <row r="137" spans="1:3">
      <c r="A137" s="15">
        <v>44705</v>
      </c>
      <c r="B137" s="14">
        <v>252</v>
      </c>
      <c r="C137">
        <f>VLOOKUP(A137,reach!$A$1:$B$658,2,FALSE)</f>
        <v>2038</v>
      </c>
    </row>
    <row r="138" spans="1:3">
      <c r="A138" s="15">
        <v>44706</v>
      </c>
      <c r="B138" s="14">
        <v>212</v>
      </c>
      <c r="C138">
        <f>VLOOKUP(A138,reach!$A$1:$B$658,2,FALSE)</f>
        <v>2641</v>
      </c>
    </row>
    <row r="139" spans="1:3">
      <c r="A139" s="15">
        <v>44707</v>
      </c>
      <c r="B139" s="14">
        <v>128</v>
      </c>
      <c r="C139">
        <f>VLOOKUP(A139,reach!$A$1:$B$658,2,FALSE)</f>
        <v>494</v>
      </c>
    </row>
    <row r="140" spans="1:3">
      <c r="A140" s="15">
        <v>44708</v>
      </c>
      <c r="B140" s="14">
        <v>183</v>
      </c>
      <c r="C140">
        <f>VLOOKUP(A140,reach!$A$1:$B$658,2,FALSE)</f>
        <v>2017</v>
      </c>
    </row>
    <row r="141" spans="1:3">
      <c r="A141" s="15">
        <v>44709</v>
      </c>
      <c r="B141" s="14">
        <v>161</v>
      </c>
      <c r="C141">
        <f>VLOOKUP(A141,reach!$A$1:$B$658,2,FALSE)</f>
        <v>2006</v>
      </c>
    </row>
    <row r="142" spans="1:3">
      <c r="A142" s="15">
        <v>44710</v>
      </c>
      <c r="B142" s="14">
        <v>191</v>
      </c>
      <c r="C142">
        <f>VLOOKUP(A142,reach!$A$1:$B$658,2,FALSE)</f>
        <v>1166</v>
      </c>
    </row>
    <row r="143" spans="1:3">
      <c r="A143" s="15">
        <v>44711</v>
      </c>
      <c r="B143" s="14">
        <v>163</v>
      </c>
      <c r="C143">
        <f>VLOOKUP(A143,reach!$A$1:$B$658,2,FALSE)</f>
        <v>440</v>
      </c>
    </row>
    <row r="144" spans="1:3">
      <c r="A144" s="15">
        <v>44712</v>
      </c>
      <c r="B144" s="14">
        <v>156</v>
      </c>
      <c r="C144">
        <f>VLOOKUP(A144,reach!$A$1:$B$658,2,FALSE)</f>
        <v>355</v>
      </c>
    </row>
    <row r="145" spans="1:3">
      <c r="A145" s="15">
        <v>44713</v>
      </c>
      <c r="B145" s="14">
        <v>149</v>
      </c>
      <c r="C145">
        <f>VLOOKUP(A145,reach!$A$1:$B$658,2,FALSE)</f>
        <v>843</v>
      </c>
    </row>
    <row r="146" spans="1:3">
      <c r="A146" s="15">
        <v>44714</v>
      </c>
      <c r="B146" s="14">
        <v>209</v>
      </c>
      <c r="C146">
        <f>VLOOKUP(A146,reach!$A$1:$B$658,2,FALSE)</f>
        <v>1262</v>
      </c>
    </row>
    <row r="147" spans="1:3">
      <c r="A147" s="15">
        <v>44715</v>
      </c>
      <c r="B147" s="14">
        <v>131</v>
      </c>
      <c r="C147">
        <f>VLOOKUP(A147,reach!$A$1:$B$658,2,FALSE)</f>
        <v>1134</v>
      </c>
    </row>
    <row r="148" spans="1:3">
      <c r="A148" s="15">
        <v>44716</v>
      </c>
      <c r="B148" s="14">
        <v>123</v>
      </c>
      <c r="C148">
        <f>VLOOKUP(A148,reach!$A$1:$B$658,2,FALSE)</f>
        <v>767</v>
      </c>
    </row>
    <row r="149" spans="1:3">
      <c r="A149" s="15">
        <v>44717</v>
      </c>
      <c r="B149" s="14">
        <v>139</v>
      </c>
      <c r="C149">
        <f>VLOOKUP(A149,reach!$A$1:$B$658,2,FALSE)</f>
        <v>393</v>
      </c>
    </row>
    <row r="150" spans="1:3">
      <c r="A150" s="15">
        <v>44718</v>
      </c>
      <c r="B150" s="14">
        <v>287</v>
      </c>
      <c r="C150">
        <f>VLOOKUP(A150,reach!$A$1:$B$658,2,FALSE)</f>
        <v>6811</v>
      </c>
    </row>
    <row r="151" spans="1:3">
      <c r="A151" s="15">
        <v>44719</v>
      </c>
      <c r="B151" s="14">
        <v>219</v>
      </c>
      <c r="C151">
        <f>VLOOKUP(A151,reach!$A$1:$B$658,2,FALSE)</f>
        <v>2693</v>
      </c>
    </row>
    <row r="152" spans="1:3">
      <c r="A152" s="15">
        <v>44720</v>
      </c>
      <c r="B152" s="14">
        <v>195</v>
      </c>
      <c r="C152">
        <f>VLOOKUP(A152,reach!$A$1:$B$658,2,FALSE)</f>
        <v>2270</v>
      </c>
    </row>
    <row r="153" spans="1:3">
      <c r="A153" s="15">
        <v>44721</v>
      </c>
      <c r="B153" s="14">
        <v>287</v>
      </c>
      <c r="C153">
        <f>VLOOKUP(A153,reach!$A$1:$B$658,2,FALSE)</f>
        <v>4275</v>
      </c>
    </row>
    <row r="154" spans="1:3">
      <c r="A154" s="15">
        <v>44722</v>
      </c>
      <c r="B154" s="14">
        <v>553</v>
      </c>
      <c r="C154">
        <f>VLOOKUP(A154,reach!$A$1:$B$658,2,FALSE)</f>
        <v>10206</v>
      </c>
    </row>
    <row r="155" spans="1:3">
      <c r="A155" s="15">
        <v>44723</v>
      </c>
      <c r="B155" s="14">
        <v>254</v>
      </c>
      <c r="C155">
        <f>VLOOKUP(A155,reach!$A$1:$B$658,2,FALSE)</f>
        <v>2796</v>
      </c>
    </row>
    <row r="156" spans="1:3">
      <c r="A156" s="15">
        <v>44724</v>
      </c>
      <c r="B156" s="14">
        <v>191</v>
      </c>
      <c r="C156">
        <f>VLOOKUP(A156,reach!$A$1:$B$658,2,FALSE)</f>
        <v>2298</v>
      </c>
    </row>
    <row r="157" spans="1:3">
      <c r="A157" s="15">
        <v>44725</v>
      </c>
      <c r="B157" s="14">
        <v>249</v>
      </c>
      <c r="C157">
        <f>VLOOKUP(A157,reach!$A$1:$B$658,2,FALSE)</f>
        <v>7818</v>
      </c>
    </row>
    <row r="158" spans="1:3">
      <c r="A158" s="15">
        <v>44726</v>
      </c>
      <c r="B158" s="14">
        <v>212</v>
      </c>
      <c r="C158">
        <f>VLOOKUP(A158,reach!$A$1:$B$658,2,FALSE)</f>
        <v>2591</v>
      </c>
    </row>
    <row r="159" spans="1:3">
      <c r="A159" s="15">
        <v>44727</v>
      </c>
      <c r="B159" s="14">
        <v>222</v>
      </c>
      <c r="C159">
        <f>VLOOKUP(A159,reach!$A$1:$B$658,2,FALSE)</f>
        <v>1820</v>
      </c>
    </row>
    <row r="160" spans="1:3">
      <c r="A160" s="15">
        <v>44728</v>
      </c>
      <c r="B160" s="14">
        <v>193</v>
      </c>
      <c r="C160">
        <f>VLOOKUP(A160,reach!$A$1:$B$658,2,FALSE)</f>
        <v>785</v>
      </c>
    </row>
    <row r="161" spans="1:3">
      <c r="A161" s="15">
        <v>44729</v>
      </c>
      <c r="B161" s="14">
        <v>164</v>
      </c>
      <c r="C161">
        <f>VLOOKUP(A161,reach!$A$1:$B$658,2,FALSE)</f>
        <v>435</v>
      </c>
    </row>
    <row r="162" spans="1:3">
      <c r="A162" s="15">
        <v>44730</v>
      </c>
      <c r="B162" s="14">
        <v>173</v>
      </c>
      <c r="C162">
        <f>VLOOKUP(A162,reach!$A$1:$B$658,2,FALSE)</f>
        <v>686</v>
      </c>
    </row>
    <row r="163" spans="1:3">
      <c r="A163" s="15">
        <v>44731</v>
      </c>
      <c r="B163" s="14">
        <v>202</v>
      </c>
      <c r="C163">
        <f>VLOOKUP(A163,reach!$A$1:$B$658,2,FALSE)</f>
        <v>2411</v>
      </c>
    </row>
    <row r="164" spans="1:3">
      <c r="A164" s="15">
        <v>44732</v>
      </c>
      <c r="B164" s="14">
        <v>209</v>
      </c>
      <c r="C164">
        <f>VLOOKUP(A164,reach!$A$1:$B$658,2,FALSE)</f>
        <v>1573</v>
      </c>
    </row>
    <row r="165" spans="1:3">
      <c r="A165" s="15">
        <v>44733</v>
      </c>
      <c r="B165" s="14">
        <v>222</v>
      </c>
      <c r="C165">
        <f>VLOOKUP(A165,reach!$A$1:$B$658,2,FALSE)</f>
        <v>1801</v>
      </c>
    </row>
    <row r="166" spans="1:3">
      <c r="A166" s="15">
        <v>44734</v>
      </c>
      <c r="B166" s="14">
        <v>213</v>
      </c>
      <c r="C166">
        <f>VLOOKUP(A166,reach!$A$1:$B$658,2,FALSE)</f>
        <v>850</v>
      </c>
    </row>
    <row r="167" spans="1:3">
      <c r="A167" s="15">
        <v>44735</v>
      </c>
      <c r="B167" s="14">
        <v>271</v>
      </c>
      <c r="C167">
        <f>VLOOKUP(A167,reach!$A$1:$B$658,2,FALSE)</f>
        <v>6259</v>
      </c>
    </row>
    <row r="168" spans="1:3">
      <c r="A168" s="15">
        <v>44736</v>
      </c>
      <c r="B168" s="14">
        <v>270</v>
      </c>
      <c r="C168">
        <f>VLOOKUP(A168,reach!$A$1:$B$658,2,FALSE)</f>
        <v>3583</v>
      </c>
    </row>
    <row r="169" spans="1:3">
      <c r="A169" s="15">
        <v>44737</v>
      </c>
      <c r="B169" s="14">
        <v>173</v>
      </c>
      <c r="C169">
        <f>VLOOKUP(A169,reach!$A$1:$B$658,2,FALSE)</f>
        <v>2291</v>
      </c>
    </row>
    <row r="170" spans="1:3">
      <c r="A170" s="15">
        <v>44738</v>
      </c>
      <c r="B170" s="14">
        <v>230</v>
      </c>
      <c r="C170">
        <f>VLOOKUP(A170,reach!$A$1:$B$658,2,FALSE)</f>
        <v>6249</v>
      </c>
    </row>
    <row r="171" spans="1:3">
      <c r="A171" s="15">
        <v>44739</v>
      </c>
      <c r="B171" s="14">
        <v>217</v>
      </c>
      <c r="C171">
        <f>VLOOKUP(A171,reach!$A$1:$B$658,2,FALSE)</f>
        <v>3847</v>
      </c>
    </row>
    <row r="172" spans="1:3">
      <c r="A172" s="15">
        <v>44740</v>
      </c>
      <c r="B172" s="14">
        <v>531</v>
      </c>
      <c r="C172">
        <f>VLOOKUP(A172,reach!$A$1:$B$658,2,FALSE)</f>
        <v>5347</v>
      </c>
    </row>
    <row r="173" spans="1:3">
      <c r="A173" s="15">
        <v>44741</v>
      </c>
      <c r="B173" s="14">
        <v>301</v>
      </c>
      <c r="C173">
        <f>VLOOKUP(A173,reach!$A$1:$B$658,2,FALSE)</f>
        <v>1938</v>
      </c>
    </row>
    <row r="174" spans="1:3">
      <c r="A174" s="15">
        <v>44742</v>
      </c>
      <c r="B174" s="14">
        <v>184</v>
      </c>
      <c r="C174">
        <f>VLOOKUP(A174,reach!$A$1:$B$658,2,FALSE)</f>
        <v>1157</v>
      </c>
    </row>
    <row r="175" spans="1:3">
      <c r="A175" s="15">
        <v>44743</v>
      </c>
      <c r="B175" s="14">
        <v>168</v>
      </c>
      <c r="C175">
        <f>VLOOKUP(A175,reach!$A$1:$B$658,2,FALSE)</f>
        <v>741</v>
      </c>
    </row>
    <row r="176" spans="1:3">
      <c r="A176" s="15">
        <v>44744</v>
      </c>
      <c r="B176" s="14">
        <v>176</v>
      </c>
      <c r="C176">
        <f>VLOOKUP(A176,reach!$A$1:$B$658,2,FALSE)</f>
        <v>1134</v>
      </c>
    </row>
    <row r="177" spans="1:3">
      <c r="A177" s="15">
        <v>44745</v>
      </c>
      <c r="B177" s="14">
        <v>323</v>
      </c>
      <c r="C177">
        <f>VLOOKUP(A177,reach!$A$1:$B$658,2,FALSE)</f>
        <v>3136</v>
      </c>
    </row>
    <row r="178" spans="1:3">
      <c r="A178" s="15">
        <v>44746</v>
      </c>
      <c r="B178" s="14">
        <v>519</v>
      </c>
      <c r="C178">
        <f>VLOOKUP(A178,reach!$A$1:$B$658,2,FALSE)</f>
        <v>12043</v>
      </c>
    </row>
    <row r="179" spans="1:3">
      <c r="A179" s="15">
        <v>44747</v>
      </c>
      <c r="B179" s="14">
        <v>442</v>
      </c>
      <c r="C179">
        <f>VLOOKUP(A179,reach!$A$1:$B$658,2,FALSE)</f>
        <v>7909</v>
      </c>
    </row>
    <row r="180" spans="1:3">
      <c r="A180" s="15">
        <v>44748</v>
      </c>
      <c r="B180" s="14">
        <v>318</v>
      </c>
      <c r="C180">
        <f>VLOOKUP(A180,reach!$A$1:$B$658,2,FALSE)</f>
        <v>7350</v>
      </c>
    </row>
    <row r="181" spans="1:3">
      <c r="A181" s="15">
        <v>44749</v>
      </c>
      <c r="B181" s="14">
        <v>330</v>
      </c>
      <c r="C181">
        <f>VLOOKUP(A181,reach!$A$1:$B$658,2,FALSE)</f>
        <v>12570</v>
      </c>
    </row>
    <row r="182" spans="1:3">
      <c r="A182" s="15">
        <v>44750</v>
      </c>
      <c r="B182" s="14">
        <v>223</v>
      </c>
      <c r="C182">
        <f>VLOOKUP(A182,reach!$A$1:$B$658,2,FALSE)</f>
        <v>5222</v>
      </c>
    </row>
    <row r="183" spans="1:3">
      <c r="A183" s="15">
        <v>44751</v>
      </c>
      <c r="B183" s="14">
        <v>206</v>
      </c>
      <c r="C183">
        <f>VLOOKUP(A183,reach!$A$1:$B$658,2,FALSE)</f>
        <v>3827</v>
      </c>
    </row>
    <row r="184" spans="1:3">
      <c r="A184" s="15">
        <v>44752</v>
      </c>
      <c r="B184" s="14">
        <v>779</v>
      </c>
      <c r="C184">
        <f>VLOOKUP(A184,reach!$A$1:$B$658,2,FALSE)</f>
        <v>19758</v>
      </c>
    </row>
    <row r="185" spans="1:3">
      <c r="A185" s="15">
        <v>44753</v>
      </c>
      <c r="B185" s="14">
        <v>968</v>
      </c>
      <c r="C185">
        <f>VLOOKUP(A185,reach!$A$1:$B$658,2,FALSE)</f>
        <v>28038</v>
      </c>
    </row>
    <row r="186" spans="1:3">
      <c r="A186" s="15">
        <v>44754</v>
      </c>
      <c r="B186" s="14">
        <v>944</v>
      </c>
      <c r="C186">
        <f>VLOOKUP(A186,reach!$A$1:$B$658,2,FALSE)</f>
        <v>33174</v>
      </c>
    </row>
    <row r="187" spans="1:3">
      <c r="A187" s="15">
        <v>44755</v>
      </c>
      <c r="B187" s="14">
        <v>616</v>
      </c>
      <c r="C187">
        <f>VLOOKUP(A187,reach!$A$1:$B$658,2,FALSE)</f>
        <v>23528</v>
      </c>
    </row>
    <row r="188" spans="1:3">
      <c r="A188" s="15">
        <v>44756</v>
      </c>
      <c r="B188" s="14">
        <v>548</v>
      </c>
      <c r="C188">
        <f>VLOOKUP(A188,reach!$A$1:$B$658,2,FALSE)</f>
        <v>25992</v>
      </c>
    </row>
    <row r="189" spans="1:3">
      <c r="A189" s="15">
        <v>44757</v>
      </c>
      <c r="B189" s="14">
        <v>1094</v>
      </c>
      <c r="C189">
        <f>VLOOKUP(A189,reach!$A$1:$B$658,2,FALSE)</f>
        <v>71353</v>
      </c>
    </row>
    <row r="190" spans="1:3">
      <c r="A190" s="15">
        <v>44758</v>
      </c>
      <c r="B190" s="14">
        <v>990</v>
      </c>
      <c r="C190">
        <f>VLOOKUP(A190,reach!$A$1:$B$658,2,FALSE)</f>
        <v>81217</v>
      </c>
    </row>
    <row r="191" spans="1:3">
      <c r="A191" s="15">
        <v>44759</v>
      </c>
      <c r="B191" s="14">
        <v>896</v>
      </c>
      <c r="C191">
        <f>VLOOKUP(A191,reach!$A$1:$B$658,2,FALSE)</f>
        <v>69851</v>
      </c>
    </row>
    <row r="192" spans="1:3">
      <c r="A192" s="15">
        <v>44760</v>
      </c>
      <c r="B192" s="14">
        <v>522</v>
      </c>
      <c r="C192">
        <f>VLOOKUP(A192,reach!$A$1:$B$658,2,FALSE)</f>
        <v>46667</v>
      </c>
    </row>
    <row r="193" spans="1:3">
      <c r="A193" s="15">
        <v>44761</v>
      </c>
      <c r="B193" s="14">
        <v>648</v>
      </c>
      <c r="C193">
        <f>VLOOKUP(A193,reach!$A$1:$B$658,2,FALSE)</f>
        <v>58174</v>
      </c>
    </row>
    <row r="194" spans="1:3">
      <c r="A194" s="15">
        <v>44762</v>
      </c>
      <c r="B194" s="14">
        <v>454</v>
      </c>
      <c r="C194">
        <f>VLOOKUP(A194,reach!$A$1:$B$658,2,FALSE)</f>
        <v>23523</v>
      </c>
    </row>
    <row r="195" spans="1:3">
      <c r="A195" s="15">
        <v>44763</v>
      </c>
      <c r="B195" s="14">
        <v>447</v>
      </c>
      <c r="C195">
        <f>VLOOKUP(A195,reach!$A$1:$B$658,2,FALSE)</f>
        <v>23275</v>
      </c>
    </row>
    <row r="196" spans="1:3">
      <c r="A196" s="15">
        <v>44764</v>
      </c>
      <c r="B196" s="14">
        <v>322</v>
      </c>
      <c r="C196">
        <f>VLOOKUP(A196,reach!$A$1:$B$658,2,FALSE)</f>
        <v>17090</v>
      </c>
    </row>
    <row r="197" spans="1:3">
      <c r="A197" s="15">
        <v>44765</v>
      </c>
      <c r="B197" s="14">
        <v>365</v>
      </c>
      <c r="C197">
        <f>VLOOKUP(A197,reach!$A$1:$B$658,2,FALSE)</f>
        <v>15486</v>
      </c>
    </row>
    <row r="198" spans="1:3">
      <c r="A198" s="15">
        <v>44766</v>
      </c>
      <c r="B198" s="14">
        <v>301</v>
      </c>
      <c r="C198">
        <f>VLOOKUP(A198,reach!$A$1:$B$658,2,FALSE)</f>
        <v>12142</v>
      </c>
    </row>
    <row r="199" spans="1:3">
      <c r="A199" s="15">
        <v>44767</v>
      </c>
      <c r="B199" s="14">
        <v>592</v>
      </c>
      <c r="C199">
        <f>VLOOKUP(A199,reach!$A$1:$B$658,2,FALSE)</f>
        <v>35180</v>
      </c>
    </row>
    <row r="200" spans="1:3">
      <c r="A200" s="15">
        <v>44768</v>
      </c>
      <c r="B200" s="14">
        <v>463</v>
      </c>
      <c r="C200">
        <f>VLOOKUP(A200,reach!$A$1:$B$658,2,FALSE)</f>
        <v>28619</v>
      </c>
    </row>
    <row r="201" spans="1:3">
      <c r="A201" s="15">
        <v>44769</v>
      </c>
      <c r="B201" s="14">
        <v>526</v>
      </c>
      <c r="C201">
        <f>VLOOKUP(A201,reach!$A$1:$B$658,2,FALSE)</f>
        <v>21059</v>
      </c>
    </row>
    <row r="202" spans="1:3">
      <c r="A202" s="15">
        <v>44770</v>
      </c>
      <c r="B202" s="14">
        <v>356</v>
      </c>
      <c r="C202">
        <f>VLOOKUP(A202,reach!$A$1:$B$658,2,FALSE)</f>
        <v>22340</v>
      </c>
    </row>
    <row r="203" spans="1:3">
      <c r="A203" s="15">
        <v>44771</v>
      </c>
      <c r="B203" s="14">
        <v>283</v>
      </c>
      <c r="C203">
        <f>VLOOKUP(A203,reach!$A$1:$B$658,2,FALSE)</f>
        <v>21649</v>
      </c>
    </row>
    <row r="204" spans="1:3">
      <c r="A204" s="15">
        <v>44772</v>
      </c>
      <c r="B204" s="14">
        <v>376</v>
      </c>
      <c r="C204">
        <f>VLOOKUP(A204,reach!$A$1:$B$658,2,FALSE)</f>
        <v>26917</v>
      </c>
    </row>
    <row r="205" spans="1:3">
      <c r="A205" s="15">
        <v>44773</v>
      </c>
      <c r="B205" s="14">
        <v>264</v>
      </c>
      <c r="C205">
        <f>VLOOKUP(A205,reach!$A$1:$B$658,2,FALSE)</f>
        <v>10563</v>
      </c>
    </row>
    <row r="206" spans="1:3">
      <c r="A206" s="15">
        <v>44774</v>
      </c>
      <c r="B206" s="14">
        <v>263</v>
      </c>
      <c r="C206">
        <f>VLOOKUP(A206,reach!$A$1:$B$658,2,FALSE)</f>
        <v>8986</v>
      </c>
    </row>
    <row r="207" spans="1:3">
      <c r="A207" s="15">
        <v>44775</v>
      </c>
      <c r="B207" s="14">
        <v>309</v>
      </c>
      <c r="C207">
        <f>VLOOKUP(A207,reach!$A$1:$B$658,2,FALSE)</f>
        <v>12433</v>
      </c>
    </row>
    <row r="208" spans="1:3">
      <c r="A208" s="15">
        <v>44776</v>
      </c>
      <c r="B208" s="14">
        <v>319</v>
      </c>
      <c r="C208">
        <f>VLOOKUP(A208,reach!$A$1:$B$658,2,FALSE)</f>
        <v>9492</v>
      </c>
    </row>
    <row r="209" spans="1:3">
      <c r="A209" s="15">
        <v>44777</v>
      </c>
      <c r="B209" s="14">
        <v>414</v>
      </c>
      <c r="C209">
        <f>VLOOKUP(A209,reach!$A$1:$B$658,2,FALSE)</f>
        <v>31641</v>
      </c>
    </row>
    <row r="210" spans="1:3">
      <c r="A210" s="15">
        <v>44778</v>
      </c>
      <c r="B210" s="14">
        <v>358</v>
      </c>
      <c r="C210">
        <f>VLOOKUP(A210,reach!$A$1:$B$658,2,FALSE)</f>
        <v>21572</v>
      </c>
    </row>
    <row r="211" spans="1:3">
      <c r="A211" s="15">
        <v>44779</v>
      </c>
      <c r="B211" s="14">
        <v>354</v>
      </c>
      <c r="C211">
        <f>VLOOKUP(A211,reach!$A$1:$B$658,2,FALSE)</f>
        <v>20504</v>
      </c>
    </row>
    <row r="212" spans="1:3">
      <c r="A212" s="15">
        <v>44780</v>
      </c>
      <c r="B212" s="14">
        <v>472</v>
      </c>
      <c r="C212">
        <f>VLOOKUP(A212,reach!$A$1:$B$658,2,FALSE)</f>
        <v>35029</v>
      </c>
    </row>
    <row r="213" spans="1:3">
      <c r="A213" s="15">
        <v>44781</v>
      </c>
      <c r="B213" s="14">
        <v>482</v>
      </c>
      <c r="C213">
        <f>VLOOKUP(A213,reach!$A$1:$B$658,2,FALSE)</f>
        <v>51681</v>
      </c>
    </row>
    <row r="214" spans="1:3">
      <c r="A214" s="15">
        <v>44782</v>
      </c>
      <c r="B214" s="14">
        <v>421</v>
      </c>
      <c r="C214">
        <f>VLOOKUP(A214,reach!$A$1:$B$658,2,FALSE)</f>
        <v>36099</v>
      </c>
    </row>
    <row r="215" spans="1:3">
      <c r="A215" s="15">
        <v>44783</v>
      </c>
      <c r="B215" s="14">
        <v>324</v>
      </c>
      <c r="C215">
        <f>VLOOKUP(A215,reach!$A$1:$B$658,2,FALSE)</f>
        <v>27813</v>
      </c>
    </row>
    <row r="216" spans="1:3">
      <c r="A216" s="15">
        <v>44784</v>
      </c>
      <c r="B216" s="14">
        <v>278</v>
      </c>
      <c r="C216">
        <f>VLOOKUP(A216,reach!$A$1:$B$658,2,FALSE)</f>
        <v>26208</v>
      </c>
    </row>
    <row r="217" spans="1:3">
      <c r="A217" s="15">
        <v>44785</v>
      </c>
      <c r="B217" s="14">
        <v>317</v>
      </c>
      <c r="C217">
        <f>VLOOKUP(A217,reach!$A$1:$B$658,2,FALSE)</f>
        <v>21255</v>
      </c>
    </row>
    <row r="218" spans="1:3">
      <c r="A218" s="15">
        <v>44786</v>
      </c>
      <c r="B218" s="14">
        <v>752</v>
      </c>
      <c r="C218">
        <f>VLOOKUP(A218,reach!$A$1:$B$658,2,FALSE)</f>
        <v>27681</v>
      </c>
    </row>
    <row r="219" spans="1:3">
      <c r="A219" s="15">
        <v>44787</v>
      </c>
      <c r="B219" s="14">
        <v>430</v>
      </c>
      <c r="C219">
        <f>VLOOKUP(A219,reach!$A$1:$B$658,2,FALSE)</f>
        <v>37450</v>
      </c>
    </row>
    <row r="220" spans="1:3">
      <c r="A220" s="15">
        <v>44788</v>
      </c>
      <c r="B220" s="14">
        <v>335</v>
      </c>
      <c r="C220">
        <f>VLOOKUP(A220,reach!$A$1:$B$658,2,FALSE)</f>
        <v>15417</v>
      </c>
    </row>
    <row r="221" spans="1:3">
      <c r="A221" s="15">
        <v>44789</v>
      </c>
      <c r="B221" s="14">
        <v>731</v>
      </c>
      <c r="C221">
        <f>VLOOKUP(A221,reach!$A$1:$B$658,2,FALSE)</f>
        <v>20268</v>
      </c>
    </row>
    <row r="222" spans="1:3">
      <c r="A222" s="15">
        <v>44790</v>
      </c>
      <c r="B222" s="14">
        <v>535</v>
      </c>
      <c r="C222">
        <f>VLOOKUP(A222,reach!$A$1:$B$658,2,FALSE)</f>
        <v>22571</v>
      </c>
    </row>
    <row r="223" spans="1:3">
      <c r="A223" s="15">
        <v>44791</v>
      </c>
      <c r="B223" s="14">
        <v>470</v>
      </c>
      <c r="C223">
        <f>VLOOKUP(A223,reach!$A$1:$B$658,2,FALSE)</f>
        <v>23244</v>
      </c>
    </row>
    <row r="224" spans="1:3">
      <c r="A224" s="15">
        <v>44792</v>
      </c>
      <c r="B224" s="14">
        <v>1191</v>
      </c>
      <c r="C224">
        <f>VLOOKUP(A224,reach!$A$1:$B$658,2,FALSE)</f>
        <v>46712</v>
      </c>
    </row>
    <row r="225" spans="1:3">
      <c r="A225" s="15">
        <v>44793</v>
      </c>
      <c r="B225" s="14">
        <v>1811</v>
      </c>
      <c r="C225">
        <f>VLOOKUP(A225,reach!$A$1:$B$658,2,FALSE)</f>
        <v>74776</v>
      </c>
    </row>
    <row r="226" spans="1:3">
      <c r="A226" s="15">
        <v>44794</v>
      </c>
      <c r="B226" s="14">
        <v>1861</v>
      </c>
      <c r="C226">
        <f>VLOOKUP(A226,reach!$A$1:$B$658,2,FALSE)</f>
        <v>93008</v>
      </c>
    </row>
    <row r="227" spans="1:3">
      <c r="A227" s="15">
        <v>44795</v>
      </c>
      <c r="B227" s="14">
        <v>1491</v>
      </c>
      <c r="C227">
        <f>VLOOKUP(A227,reach!$A$1:$B$658,2,FALSE)</f>
        <v>75342</v>
      </c>
    </row>
    <row r="228" spans="1:3">
      <c r="A228" s="15">
        <v>44796</v>
      </c>
      <c r="B228" s="14">
        <v>1931</v>
      </c>
      <c r="C228">
        <f>VLOOKUP(A228,reach!$A$1:$B$658,2,FALSE)</f>
        <v>79892</v>
      </c>
    </row>
    <row r="229" spans="1:3">
      <c r="A229" s="15">
        <v>44797</v>
      </c>
      <c r="B229" s="14">
        <v>1325</v>
      </c>
      <c r="C229">
        <f>VLOOKUP(A229,reach!$A$1:$B$658,2,FALSE)</f>
        <v>66216</v>
      </c>
    </row>
    <row r="230" spans="1:3">
      <c r="A230" s="15">
        <v>44798</v>
      </c>
      <c r="B230" s="14">
        <v>1378</v>
      </c>
      <c r="C230">
        <f>VLOOKUP(A230,reach!$A$1:$B$658,2,FALSE)</f>
        <v>55837</v>
      </c>
    </row>
    <row r="231" spans="1:3">
      <c r="A231" s="15">
        <v>44799</v>
      </c>
      <c r="B231" s="14">
        <v>2166</v>
      </c>
      <c r="C231">
        <f>VLOOKUP(A231,reach!$A$1:$B$658,2,FALSE)</f>
        <v>51082</v>
      </c>
    </row>
    <row r="232" spans="1:3">
      <c r="A232" s="15">
        <v>44800</v>
      </c>
      <c r="B232" s="14">
        <v>1358</v>
      </c>
      <c r="C232">
        <f>VLOOKUP(A232,reach!$A$1:$B$658,2,FALSE)</f>
        <v>32840</v>
      </c>
    </row>
    <row r="233" spans="1:3">
      <c r="A233" s="15">
        <v>44801</v>
      </c>
      <c r="B233" s="14">
        <v>1600</v>
      </c>
      <c r="C233">
        <f>VLOOKUP(A233,reach!$A$1:$B$658,2,FALSE)</f>
        <v>41645</v>
      </c>
    </row>
    <row r="234" spans="1:3">
      <c r="A234" s="15">
        <v>44802</v>
      </c>
      <c r="B234" s="14">
        <v>1279</v>
      </c>
      <c r="C234">
        <f>VLOOKUP(A234,reach!$A$1:$B$658,2,FALSE)</f>
        <v>53854</v>
      </c>
    </row>
    <row r="235" spans="1:3">
      <c r="A235" s="15">
        <v>44803</v>
      </c>
      <c r="B235" s="14">
        <v>597</v>
      </c>
      <c r="C235">
        <f>VLOOKUP(A235,reach!$A$1:$B$658,2,FALSE)</f>
        <v>57294</v>
      </c>
    </row>
    <row r="236" spans="1:3">
      <c r="A236" s="15">
        <v>44804</v>
      </c>
      <c r="B236" s="14">
        <v>630</v>
      </c>
      <c r="C236">
        <f>VLOOKUP(A236,reach!$A$1:$B$658,2,FALSE)</f>
        <v>52790</v>
      </c>
    </row>
    <row r="237" spans="1:3">
      <c r="A237" s="15">
        <v>44805</v>
      </c>
      <c r="B237" s="14">
        <v>487</v>
      </c>
      <c r="C237">
        <f>VLOOKUP(A237,reach!$A$1:$B$658,2,FALSE)</f>
        <v>31149</v>
      </c>
    </row>
    <row r="238" spans="1:3">
      <c r="A238" s="15">
        <v>44806</v>
      </c>
      <c r="B238" s="14">
        <v>509</v>
      </c>
      <c r="C238">
        <f>VLOOKUP(A238,reach!$A$1:$B$658,2,FALSE)</f>
        <v>37829</v>
      </c>
    </row>
    <row r="239" spans="1:3">
      <c r="A239" s="15">
        <v>44807</v>
      </c>
      <c r="B239" s="14">
        <v>449</v>
      </c>
      <c r="C239">
        <f>VLOOKUP(A239,reach!$A$1:$B$658,2,FALSE)</f>
        <v>22786</v>
      </c>
    </row>
    <row r="240" spans="1:3">
      <c r="A240" s="15">
        <v>44808</v>
      </c>
      <c r="B240" s="14">
        <v>354</v>
      </c>
      <c r="C240">
        <f>VLOOKUP(A240,reach!$A$1:$B$658,2,FALSE)</f>
        <v>18282</v>
      </c>
    </row>
    <row r="241" spans="1:3">
      <c r="A241" s="15">
        <v>44809</v>
      </c>
      <c r="B241" s="14">
        <v>601</v>
      </c>
      <c r="C241">
        <f>VLOOKUP(A241,reach!$A$1:$B$658,2,FALSE)</f>
        <v>17868</v>
      </c>
    </row>
    <row r="242" spans="1:3">
      <c r="A242" s="15">
        <v>44810</v>
      </c>
      <c r="B242" s="14">
        <v>451</v>
      </c>
      <c r="C242">
        <f>VLOOKUP(A242,reach!$A$1:$B$658,2,FALSE)</f>
        <v>14740</v>
      </c>
    </row>
    <row r="243" spans="1:3">
      <c r="A243" s="15">
        <v>44811</v>
      </c>
      <c r="B243" s="14">
        <v>314</v>
      </c>
      <c r="C243">
        <f>VLOOKUP(A243,reach!$A$1:$B$658,2,FALSE)</f>
        <v>9524</v>
      </c>
    </row>
    <row r="244" spans="1:3">
      <c r="A244" s="15">
        <v>44812</v>
      </c>
      <c r="B244" s="14">
        <v>276</v>
      </c>
      <c r="C244">
        <f>VLOOKUP(A244,reach!$A$1:$B$658,2,FALSE)</f>
        <v>6040</v>
      </c>
    </row>
    <row r="245" spans="1:3">
      <c r="A245" s="15">
        <v>44813</v>
      </c>
      <c r="B245" s="14">
        <v>197</v>
      </c>
      <c r="C245">
        <f>VLOOKUP(A245,reach!$A$1:$B$658,2,FALSE)</f>
        <v>3515</v>
      </c>
    </row>
    <row r="246" spans="1:3">
      <c r="A246" s="15">
        <v>44814</v>
      </c>
      <c r="B246" s="14">
        <v>442</v>
      </c>
      <c r="C246">
        <f>VLOOKUP(A246,reach!$A$1:$B$658,2,FALSE)</f>
        <v>16348</v>
      </c>
    </row>
    <row r="247" spans="1:3">
      <c r="A247" s="15">
        <v>44815</v>
      </c>
      <c r="B247" s="14">
        <v>409</v>
      </c>
      <c r="C247">
        <f>VLOOKUP(A247,reach!$A$1:$B$658,2,FALSE)</f>
        <v>11740</v>
      </c>
    </row>
    <row r="248" spans="1:3">
      <c r="A248" s="15">
        <v>44816</v>
      </c>
      <c r="B248" s="14">
        <v>563</v>
      </c>
      <c r="C248">
        <f>VLOOKUP(A248,reach!$A$1:$B$658,2,FALSE)</f>
        <v>13732</v>
      </c>
    </row>
    <row r="249" spans="1:3">
      <c r="A249" s="15">
        <v>44817</v>
      </c>
      <c r="B249" s="14">
        <v>470</v>
      </c>
      <c r="C249">
        <f>VLOOKUP(A249,reach!$A$1:$B$658,2,FALSE)</f>
        <v>8884</v>
      </c>
    </row>
    <row r="250" spans="1:3">
      <c r="A250" s="15">
        <v>44818</v>
      </c>
      <c r="B250" s="14">
        <v>285</v>
      </c>
      <c r="C250">
        <f>VLOOKUP(A250,reach!$A$1:$B$658,2,FALSE)</f>
        <v>4684</v>
      </c>
    </row>
    <row r="251" spans="1:3">
      <c r="A251" s="15">
        <v>44819</v>
      </c>
      <c r="B251" s="14">
        <v>832</v>
      </c>
      <c r="C251">
        <f>VLOOKUP(A251,reach!$A$1:$B$658,2,FALSE)</f>
        <v>36445</v>
      </c>
    </row>
    <row r="252" spans="1:3">
      <c r="A252" s="15">
        <v>44820</v>
      </c>
      <c r="B252" s="14">
        <v>417</v>
      </c>
      <c r="C252">
        <f>VLOOKUP(A252,reach!$A$1:$B$658,2,FALSE)</f>
        <v>22592</v>
      </c>
    </row>
    <row r="253" spans="1:3">
      <c r="A253" s="15">
        <v>44821</v>
      </c>
      <c r="B253" s="14">
        <v>373</v>
      </c>
      <c r="C253">
        <f>VLOOKUP(A253,reach!$A$1:$B$658,2,FALSE)</f>
        <v>24188</v>
      </c>
    </row>
    <row r="254" spans="1:3">
      <c r="A254" s="15">
        <v>44822</v>
      </c>
      <c r="B254" s="14">
        <v>240</v>
      </c>
      <c r="C254">
        <f>VLOOKUP(A254,reach!$A$1:$B$658,2,FALSE)</f>
        <v>19162</v>
      </c>
    </row>
    <row r="255" spans="1:3">
      <c r="A255" s="15">
        <v>44823</v>
      </c>
      <c r="B255" s="14">
        <v>392</v>
      </c>
      <c r="C255">
        <f>VLOOKUP(A255,reach!$A$1:$B$658,2,FALSE)</f>
        <v>24017</v>
      </c>
    </row>
    <row r="256" spans="1:3">
      <c r="A256" s="15">
        <v>44824</v>
      </c>
      <c r="B256" s="14">
        <v>764</v>
      </c>
      <c r="C256">
        <f>VLOOKUP(A256,reach!$A$1:$B$658,2,FALSE)</f>
        <v>47147</v>
      </c>
    </row>
    <row r="257" spans="1:3">
      <c r="A257" s="15">
        <v>44825</v>
      </c>
      <c r="B257" s="14">
        <v>664</v>
      </c>
      <c r="C257">
        <f>VLOOKUP(A257,reach!$A$1:$B$658,2,FALSE)</f>
        <v>55624</v>
      </c>
    </row>
    <row r="258" spans="1:3">
      <c r="A258" s="15">
        <v>44826</v>
      </c>
      <c r="B258" s="14">
        <v>448</v>
      </c>
      <c r="C258">
        <f>VLOOKUP(A258,reach!$A$1:$B$658,2,FALSE)</f>
        <v>24424</v>
      </c>
    </row>
    <row r="259" spans="1:3">
      <c r="A259" s="15">
        <v>44827</v>
      </c>
      <c r="B259" s="14">
        <v>369</v>
      </c>
      <c r="C259">
        <f>VLOOKUP(A259,reach!$A$1:$B$658,2,FALSE)</f>
        <v>12786</v>
      </c>
    </row>
    <row r="260" spans="1:3">
      <c r="A260" s="15">
        <v>44828</v>
      </c>
      <c r="B260" s="14">
        <v>346</v>
      </c>
      <c r="C260">
        <f>VLOOKUP(A260,reach!$A$1:$B$658,2,FALSE)</f>
        <v>13574</v>
      </c>
    </row>
    <row r="261" spans="1:3">
      <c r="A261" s="15">
        <v>44829</v>
      </c>
      <c r="B261" s="14">
        <v>449</v>
      </c>
      <c r="C261">
        <f>VLOOKUP(A261,reach!$A$1:$B$658,2,FALSE)</f>
        <v>13818</v>
      </c>
    </row>
    <row r="262" spans="1:3">
      <c r="A262" s="15">
        <v>44830</v>
      </c>
      <c r="B262" s="14">
        <v>405</v>
      </c>
      <c r="C262">
        <f>VLOOKUP(A262,reach!$A$1:$B$658,2,FALSE)</f>
        <v>10877</v>
      </c>
    </row>
    <row r="263" spans="1:3">
      <c r="A263" s="15">
        <v>44831</v>
      </c>
      <c r="B263" s="14">
        <v>711</v>
      </c>
      <c r="C263">
        <f>VLOOKUP(A263,reach!$A$1:$B$658,2,FALSE)</f>
        <v>21301</v>
      </c>
    </row>
    <row r="264" spans="1:3">
      <c r="A264" s="15">
        <v>44832</v>
      </c>
      <c r="B264" s="14">
        <v>501</v>
      </c>
      <c r="C264">
        <f>VLOOKUP(A264,reach!$A$1:$B$658,2,FALSE)</f>
        <v>15398</v>
      </c>
    </row>
    <row r="265" spans="1:3">
      <c r="A265" s="15">
        <v>44833</v>
      </c>
      <c r="B265" s="14">
        <v>472</v>
      </c>
      <c r="C265">
        <f>VLOOKUP(A265,reach!$A$1:$B$658,2,FALSE)</f>
        <v>13871</v>
      </c>
    </row>
    <row r="266" spans="1:3">
      <c r="A266" s="15">
        <v>44834</v>
      </c>
      <c r="B266" s="14">
        <v>643</v>
      </c>
      <c r="C266">
        <f>VLOOKUP(A266,reach!$A$1:$B$658,2,FALSE)</f>
        <v>19857</v>
      </c>
    </row>
    <row r="267" spans="1:3">
      <c r="A267" s="15">
        <v>44835</v>
      </c>
      <c r="B267" s="14">
        <v>654</v>
      </c>
      <c r="C267">
        <f>VLOOKUP(A267,reach!$A$1:$B$658,2,FALSE)</f>
        <v>20804</v>
      </c>
    </row>
    <row r="268" spans="1:3">
      <c r="A268" s="15">
        <v>44836</v>
      </c>
      <c r="B268" s="14">
        <v>914</v>
      </c>
      <c r="C268">
        <f>VLOOKUP(A268,reach!$A$1:$B$658,2,FALSE)</f>
        <v>29154</v>
      </c>
    </row>
    <row r="269" spans="1:3">
      <c r="A269" s="15">
        <v>44837</v>
      </c>
      <c r="B269" s="14">
        <v>1207</v>
      </c>
      <c r="C269">
        <f>VLOOKUP(A269,reach!$A$1:$B$658,2,FALSE)</f>
        <v>47324</v>
      </c>
    </row>
    <row r="270" spans="1:3">
      <c r="A270" s="15">
        <v>44838</v>
      </c>
      <c r="B270" s="14">
        <v>1013</v>
      </c>
      <c r="C270">
        <f>VLOOKUP(A270,reach!$A$1:$B$658,2,FALSE)</f>
        <v>40118</v>
      </c>
    </row>
    <row r="271" spans="1:3">
      <c r="A271" s="15">
        <v>44839</v>
      </c>
      <c r="B271" s="14">
        <v>1044</v>
      </c>
      <c r="C271">
        <f>VLOOKUP(A271,reach!$A$1:$B$658,2,FALSE)</f>
        <v>46622</v>
      </c>
    </row>
    <row r="272" spans="1:3">
      <c r="A272" s="15">
        <v>44840</v>
      </c>
      <c r="B272" s="14">
        <v>968</v>
      </c>
      <c r="C272">
        <f>VLOOKUP(A272,reach!$A$1:$B$658,2,FALSE)</f>
        <v>32316</v>
      </c>
    </row>
    <row r="273" spans="1:3">
      <c r="A273" s="15">
        <v>44841</v>
      </c>
      <c r="B273" s="14">
        <v>1201</v>
      </c>
      <c r="C273">
        <f>VLOOKUP(A273,reach!$A$1:$B$658,2,FALSE)</f>
        <v>38824</v>
      </c>
    </row>
    <row r="274" spans="1:3">
      <c r="A274" s="15">
        <v>44842</v>
      </c>
      <c r="B274" s="14">
        <v>1011</v>
      </c>
      <c r="C274">
        <f>VLOOKUP(A274,reach!$A$1:$B$658,2,FALSE)</f>
        <v>35390</v>
      </c>
    </row>
    <row r="275" spans="1:3">
      <c r="A275" s="15">
        <v>44843</v>
      </c>
      <c r="B275" s="14">
        <v>838</v>
      </c>
      <c r="C275">
        <f>VLOOKUP(A275,reach!$A$1:$B$658,2,FALSE)</f>
        <v>25740</v>
      </c>
    </row>
    <row r="276" spans="1:3">
      <c r="A276" s="15">
        <v>44844</v>
      </c>
      <c r="B276" s="14">
        <v>630</v>
      </c>
      <c r="C276">
        <f>VLOOKUP(A276,reach!$A$1:$B$658,2,FALSE)</f>
        <v>15019</v>
      </c>
    </row>
    <row r="277" spans="1:3">
      <c r="A277" s="15">
        <v>44845</v>
      </c>
      <c r="B277" s="14">
        <v>610</v>
      </c>
      <c r="C277">
        <f>VLOOKUP(A277,reach!$A$1:$B$658,2,FALSE)</f>
        <v>14003</v>
      </c>
    </row>
    <row r="278" spans="1:3">
      <c r="A278" s="15">
        <v>44846</v>
      </c>
      <c r="B278" s="14">
        <v>595</v>
      </c>
      <c r="C278">
        <f>VLOOKUP(A278,reach!$A$1:$B$658,2,FALSE)</f>
        <v>14153</v>
      </c>
    </row>
    <row r="279" spans="1:3">
      <c r="A279" s="15">
        <v>44847</v>
      </c>
      <c r="B279" s="14">
        <v>509</v>
      </c>
      <c r="C279">
        <f>VLOOKUP(A279,reach!$A$1:$B$658,2,FALSE)</f>
        <v>13349</v>
      </c>
    </row>
    <row r="280" spans="1:3">
      <c r="A280" s="15">
        <v>44848</v>
      </c>
      <c r="B280" s="14">
        <v>544</v>
      </c>
      <c r="C280">
        <f>VLOOKUP(A280,reach!$A$1:$B$658,2,FALSE)</f>
        <v>12637</v>
      </c>
    </row>
    <row r="281" spans="1:3">
      <c r="A281" s="15">
        <v>44849</v>
      </c>
      <c r="B281" s="14">
        <v>534</v>
      </c>
      <c r="C281">
        <f>VLOOKUP(A281,reach!$A$1:$B$658,2,FALSE)</f>
        <v>11026</v>
      </c>
    </row>
    <row r="282" spans="1:3">
      <c r="A282" s="15">
        <v>44850</v>
      </c>
      <c r="B282" s="14">
        <v>442</v>
      </c>
      <c r="C282">
        <f>VLOOKUP(A282,reach!$A$1:$B$658,2,FALSE)</f>
        <v>8556</v>
      </c>
    </row>
    <row r="283" spans="1:3">
      <c r="A283" s="15">
        <v>44851</v>
      </c>
      <c r="B283" s="14">
        <v>454</v>
      </c>
      <c r="C283">
        <f>VLOOKUP(A283,reach!$A$1:$B$658,2,FALSE)</f>
        <v>10226</v>
      </c>
    </row>
    <row r="284" spans="1:3">
      <c r="A284" s="15">
        <v>44852</v>
      </c>
      <c r="B284" s="14">
        <v>432</v>
      </c>
      <c r="C284">
        <f>VLOOKUP(A284,reach!$A$1:$B$658,2,FALSE)</f>
        <v>6960</v>
      </c>
    </row>
    <row r="285" spans="1:3">
      <c r="A285" s="15">
        <v>44853</v>
      </c>
      <c r="B285" s="14">
        <v>407</v>
      </c>
      <c r="C285">
        <f>VLOOKUP(A285,reach!$A$1:$B$658,2,FALSE)</f>
        <v>11653</v>
      </c>
    </row>
    <row r="286" spans="1:3">
      <c r="A286" s="15">
        <v>44854</v>
      </c>
      <c r="B286" s="14">
        <v>437</v>
      </c>
      <c r="C286">
        <f>VLOOKUP(A286,reach!$A$1:$B$658,2,FALSE)</f>
        <v>7658</v>
      </c>
    </row>
    <row r="287" spans="1:3">
      <c r="A287" s="15">
        <v>44855</v>
      </c>
      <c r="B287" s="14">
        <v>368</v>
      </c>
      <c r="C287">
        <f>VLOOKUP(A287,reach!$A$1:$B$658,2,FALSE)</f>
        <v>8206</v>
      </c>
    </row>
    <row r="288" spans="1:3">
      <c r="A288" s="15">
        <v>44856</v>
      </c>
      <c r="B288" s="14">
        <v>366</v>
      </c>
      <c r="C288">
        <f>VLOOKUP(A288,reach!$A$1:$B$658,2,FALSE)</f>
        <v>4785</v>
      </c>
    </row>
    <row r="289" spans="1:3">
      <c r="A289" s="15">
        <v>44857</v>
      </c>
      <c r="B289" s="14">
        <v>342</v>
      </c>
      <c r="C289">
        <f>VLOOKUP(A289,reach!$A$1:$B$658,2,FALSE)</f>
        <v>11779</v>
      </c>
    </row>
    <row r="290" spans="1:3">
      <c r="A290" s="15">
        <v>44858</v>
      </c>
      <c r="B290" s="14">
        <v>540</v>
      </c>
      <c r="C290">
        <f>VLOOKUP(A290,reach!$A$1:$B$658,2,FALSE)</f>
        <v>24779</v>
      </c>
    </row>
    <row r="291" spans="1:3">
      <c r="A291" s="15">
        <v>44859</v>
      </c>
      <c r="B291" s="14">
        <v>505</v>
      </c>
      <c r="C291">
        <f>VLOOKUP(A291,reach!$A$1:$B$658,2,FALSE)</f>
        <v>18095</v>
      </c>
    </row>
    <row r="292" spans="1:3">
      <c r="A292" s="15">
        <v>44860</v>
      </c>
      <c r="B292" s="14">
        <v>447</v>
      </c>
      <c r="C292">
        <f>VLOOKUP(A292,reach!$A$1:$B$658,2,FALSE)</f>
        <v>16019</v>
      </c>
    </row>
    <row r="293" spans="1:3">
      <c r="A293" s="15">
        <v>44861</v>
      </c>
      <c r="B293" s="14">
        <v>426</v>
      </c>
      <c r="C293">
        <f>VLOOKUP(A293,reach!$A$1:$B$658,2,FALSE)</f>
        <v>9439</v>
      </c>
    </row>
    <row r="294" spans="1:3">
      <c r="A294" s="15">
        <v>44862</v>
      </c>
      <c r="B294" s="14">
        <v>442</v>
      </c>
      <c r="C294">
        <f>VLOOKUP(A294,reach!$A$1:$B$658,2,FALSE)</f>
        <v>9853</v>
      </c>
    </row>
    <row r="295" spans="1:3">
      <c r="A295" s="15">
        <v>44863</v>
      </c>
      <c r="B295" s="14">
        <v>395</v>
      </c>
      <c r="C295">
        <f>VLOOKUP(A295,reach!$A$1:$B$658,2,FALSE)</f>
        <v>10350</v>
      </c>
    </row>
    <row r="296" spans="1:3">
      <c r="A296" s="15">
        <v>44864</v>
      </c>
      <c r="B296" s="14">
        <v>352</v>
      </c>
      <c r="C296">
        <f>VLOOKUP(A296,reach!$A$1:$B$658,2,FALSE)</f>
        <v>9387</v>
      </c>
    </row>
    <row r="297" spans="1:3">
      <c r="A297" s="15">
        <v>44865</v>
      </c>
      <c r="B297" s="14">
        <v>382</v>
      </c>
      <c r="C297">
        <f>VLOOKUP(A297,reach!$A$1:$B$658,2,FALSE)</f>
        <v>9187</v>
      </c>
    </row>
    <row r="298" spans="1:3">
      <c r="A298" s="15">
        <v>44866</v>
      </c>
      <c r="B298" s="14">
        <v>595</v>
      </c>
      <c r="C298">
        <f>VLOOKUP(A298,reach!$A$1:$B$658,2,FALSE)</f>
        <v>13581</v>
      </c>
    </row>
    <row r="299" spans="1:3">
      <c r="A299" s="15">
        <v>44867</v>
      </c>
      <c r="B299" s="14">
        <v>469</v>
      </c>
      <c r="C299">
        <f>VLOOKUP(A299,reach!$A$1:$B$658,2,FALSE)</f>
        <v>9211</v>
      </c>
    </row>
    <row r="300" spans="1:3">
      <c r="A300" s="15">
        <v>44868</v>
      </c>
      <c r="B300" s="14">
        <v>624</v>
      </c>
      <c r="C300">
        <f>VLOOKUP(A300,reach!$A$1:$B$658,2,FALSE)</f>
        <v>11680</v>
      </c>
    </row>
    <row r="301" spans="1:3">
      <c r="A301" s="15">
        <v>44869</v>
      </c>
      <c r="B301" s="14">
        <v>530</v>
      </c>
      <c r="C301">
        <f>VLOOKUP(A301,reach!$A$1:$B$658,2,FALSE)</f>
        <v>10912</v>
      </c>
    </row>
    <row r="302" spans="1:3">
      <c r="A302" s="15">
        <v>44870</v>
      </c>
      <c r="B302" s="14">
        <v>534</v>
      </c>
      <c r="C302">
        <f>VLOOKUP(A302,reach!$A$1:$B$658,2,FALSE)</f>
        <v>10489</v>
      </c>
    </row>
    <row r="303" spans="1:3">
      <c r="A303" s="15">
        <v>44871</v>
      </c>
      <c r="B303" s="14">
        <v>519</v>
      </c>
      <c r="C303">
        <f>VLOOKUP(A303,reach!$A$1:$B$658,2,FALSE)</f>
        <v>11082</v>
      </c>
    </row>
    <row r="304" spans="1:3">
      <c r="A304" s="15">
        <v>44872</v>
      </c>
      <c r="B304" s="14">
        <v>509</v>
      </c>
      <c r="C304">
        <f>VLOOKUP(A304,reach!$A$1:$B$658,2,FALSE)</f>
        <v>10833</v>
      </c>
    </row>
    <row r="305" spans="1:3">
      <c r="A305" s="15">
        <v>44873</v>
      </c>
      <c r="B305" s="14">
        <v>515</v>
      </c>
      <c r="C305">
        <f>VLOOKUP(A305,reach!$A$1:$B$658,2,FALSE)</f>
        <v>9822</v>
      </c>
    </row>
    <row r="306" spans="1:3">
      <c r="A306" s="15">
        <v>44874</v>
      </c>
      <c r="B306" s="14">
        <v>443</v>
      </c>
      <c r="C306">
        <f>VLOOKUP(A306,reach!$A$1:$B$658,2,FALSE)</f>
        <v>8435</v>
      </c>
    </row>
    <row r="307" spans="1:3">
      <c r="A307" s="15">
        <v>44875</v>
      </c>
      <c r="B307" s="14">
        <v>476</v>
      </c>
      <c r="C307">
        <f>VLOOKUP(A307,reach!$A$1:$B$658,2,FALSE)</f>
        <v>8328</v>
      </c>
    </row>
    <row r="308" spans="1:3">
      <c r="A308" s="15">
        <v>44876</v>
      </c>
      <c r="B308" s="14">
        <v>458</v>
      </c>
      <c r="C308">
        <f>VLOOKUP(A308,reach!$A$1:$B$658,2,FALSE)</f>
        <v>9911</v>
      </c>
    </row>
    <row r="309" spans="1:3">
      <c r="A309" s="15">
        <v>44877</v>
      </c>
      <c r="B309" s="14">
        <v>474</v>
      </c>
      <c r="C309">
        <f>VLOOKUP(A309,reach!$A$1:$B$658,2,FALSE)</f>
        <v>10026</v>
      </c>
    </row>
    <row r="310" spans="1:3">
      <c r="A310" s="15">
        <v>44878</v>
      </c>
      <c r="B310" s="14">
        <v>458</v>
      </c>
      <c r="C310">
        <f>VLOOKUP(A310,reach!$A$1:$B$658,2,FALSE)</f>
        <v>8455</v>
      </c>
    </row>
    <row r="311" spans="1:3">
      <c r="A311" s="15">
        <v>44879</v>
      </c>
      <c r="B311" s="14">
        <v>694</v>
      </c>
      <c r="C311">
        <f>VLOOKUP(A311,reach!$A$1:$B$658,2,FALSE)</f>
        <v>19825</v>
      </c>
    </row>
    <row r="312" spans="1:3">
      <c r="A312" s="15">
        <v>44880</v>
      </c>
      <c r="B312" s="14">
        <v>496</v>
      </c>
      <c r="C312">
        <f>VLOOKUP(A312,reach!$A$1:$B$658,2,FALSE)</f>
        <v>12745</v>
      </c>
    </row>
    <row r="313" spans="1:3">
      <c r="A313" s="15">
        <v>44881</v>
      </c>
      <c r="B313" s="14">
        <v>526</v>
      </c>
      <c r="C313">
        <f>VLOOKUP(A313,reach!$A$1:$B$658,2,FALSE)</f>
        <v>20277</v>
      </c>
    </row>
    <row r="314" spans="1:3">
      <c r="A314" s="15">
        <v>44882</v>
      </c>
      <c r="B314" s="14">
        <v>475</v>
      </c>
      <c r="C314">
        <f>VLOOKUP(A314,reach!$A$1:$B$658,2,FALSE)</f>
        <v>12830</v>
      </c>
    </row>
    <row r="315" spans="1:3">
      <c r="A315" s="15">
        <v>44883</v>
      </c>
      <c r="B315" s="14">
        <v>425</v>
      </c>
      <c r="C315">
        <f>VLOOKUP(A315,reach!$A$1:$B$658,2,FALSE)</f>
        <v>19931</v>
      </c>
    </row>
    <row r="316" spans="1:3">
      <c r="A316" s="15">
        <v>44884</v>
      </c>
      <c r="B316" s="14">
        <v>355</v>
      </c>
      <c r="C316">
        <f>VLOOKUP(A316,reach!$A$1:$B$658,2,FALSE)</f>
        <v>9698</v>
      </c>
    </row>
    <row r="317" spans="1:3">
      <c r="A317" s="15">
        <v>44885</v>
      </c>
      <c r="B317" s="14">
        <v>322</v>
      </c>
      <c r="C317">
        <f>VLOOKUP(A317,reach!$A$1:$B$658,2,FALSE)</f>
        <v>7689</v>
      </c>
    </row>
    <row r="318" spans="1:3">
      <c r="A318" s="15">
        <v>44886</v>
      </c>
      <c r="B318" s="14">
        <v>310</v>
      </c>
      <c r="C318">
        <f>VLOOKUP(A318,reach!$A$1:$B$658,2,FALSE)</f>
        <v>9661</v>
      </c>
    </row>
    <row r="319" spans="1:3">
      <c r="A319" s="15">
        <v>44887</v>
      </c>
      <c r="B319" s="14">
        <v>309</v>
      </c>
      <c r="C319">
        <f>VLOOKUP(A319,reach!$A$1:$B$658,2,FALSE)</f>
        <v>8073</v>
      </c>
    </row>
    <row r="320" spans="1:3">
      <c r="A320" s="15">
        <v>44888</v>
      </c>
      <c r="B320" s="14">
        <v>366</v>
      </c>
      <c r="C320">
        <f>VLOOKUP(A320,reach!$A$1:$B$658,2,FALSE)</f>
        <v>9117</v>
      </c>
    </row>
    <row r="321" spans="1:3">
      <c r="A321" s="15">
        <v>44889</v>
      </c>
      <c r="B321" s="14">
        <v>358</v>
      </c>
      <c r="C321">
        <f>VLOOKUP(A321,reach!$A$1:$B$658,2,FALSE)</f>
        <v>6012</v>
      </c>
    </row>
    <row r="322" spans="1:3">
      <c r="A322" s="15">
        <v>44890</v>
      </c>
      <c r="B322" s="14">
        <v>663</v>
      </c>
      <c r="C322">
        <f>VLOOKUP(A322,reach!$A$1:$B$658,2,FALSE)</f>
        <v>8298</v>
      </c>
    </row>
    <row r="323" spans="1:3">
      <c r="A323" s="15">
        <v>44891</v>
      </c>
      <c r="B323" s="14">
        <v>786</v>
      </c>
      <c r="C323">
        <f>VLOOKUP(A323,reach!$A$1:$B$658,2,FALSE)</f>
        <v>19326</v>
      </c>
    </row>
    <row r="324" spans="1:3">
      <c r="A324" s="15">
        <v>44892</v>
      </c>
      <c r="B324" s="14">
        <v>333</v>
      </c>
      <c r="C324">
        <f>VLOOKUP(A324,reach!$A$1:$B$658,2,FALSE)</f>
        <v>6687</v>
      </c>
    </row>
    <row r="325" spans="1:3">
      <c r="A325" s="15">
        <v>44893</v>
      </c>
      <c r="B325" s="14">
        <v>784</v>
      </c>
      <c r="C325">
        <f>VLOOKUP(A325,reach!$A$1:$B$658,2,FALSE)</f>
        <v>23559</v>
      </c>
    </row>
    <row r="326" spans="1:3">
      <c r="A326" s="15">
        <v>44894</v>
      </c>
      <c r="B326" s="14">
        <v>557</v>
      </c>
      <c r="C326">
        <f>VLOOKUP(A326,reach!$A$1:$B$658,2,FALSE)</f>
        <v>15266</v>
      </c>
    </row>
    <row r="327" spans="1:3">
      <c r="A327" s="15">
        <v>44895</v>
      </c>
      <c r="B327" s="14">
        <v>722</v>
      </c>
      <c r="C327">
        <f>VLOOKUP(A327,reach!$A$1:$B$658,2,FALSE)</f>
        <v>24547</v>
      </c>
    </row>
    <row r="328" spans="1:3">
      <c r="A328" s="15">
        <v>44896</v>
      </c>
      <c r="B328" s="14">
        <v>1002</v>
      </c>
      <c r="C328">
        <f>VLOOKUP(A328,reach!$A$1:$B$658,2,FALSE)</f>
        <v>35414</v>
      </c>
    </row>
    <row r="329" spans="1:3">
      <c r="A329" s="15">
        <v>44897</v>
      </c>
      <c r="B329" s="14">
        <v>1024</v>
      </c>
      <c r="C329">
        <f>VLOOKUP(A329,reach!$A$1:$B$658,2,FALSE)</f>
        <v>30583</v>
      </c>
    </row>
    <row r="330" spans="1:3">
      <c r="A330" s="15">
        <v>44898</v>
      </c>
      <c r="B330" s="14">
        <v>875</v>
      </c>
      <c r="C330">
        <f>VLOOKUP(A330,reach!$A$1:$B$658,2,FALSE)</f>
        <v>32112</v>
      </c>
    </row>
    <row r="331" spans="1:3">
      <c r="A331" s="15">
        <v>44899</v>
      </c>
      <c r="B331" s="14">
        <v>829</v>
      </c>
      <c r="C331">
        <f>VLOOKUP(A331,reach!$A$1:$B$658,2,FALSE)</f>
        <v>30851</v>
      </c>
    </row>
    <row r="332" spans="1:3">
      <c r="A332" s="15">
        <v>44900</v>
      </c>
      <c r="B332" s="14">
        <v>1069</v>
      </c>
      <c r="C332">
        <f>VLOOKUP(A332,reach!$A$1:$B$658,2,FALSE)</f>
        <v>39611</v>
      </c>
    </row>
    <row r="333" spans="1:3">
      <c r="A333" s="15">
        <v>44901</v>
      </c>
      <c r="B333" s="14">
        <v>1399</v>
      </c>
      <c r="C333">
        <f>VLOOKUP(A333,reach!$A$1:$B$658,2,FALSE)</f>
        <v>62370</v>
      </c>
    </row>
    <row r="334" spans="1:3">
      <c r="A334" s="15">
        <v>44902</v>
      </c>
      <c r="B334" s="14">
        <v>1482</v>
      </c>
      <c r="C334">
        <f>VLOOKUP(A334,reach!$A$1:$B$658,2,FALSE)</f>
        <v>66801</v>
      </c>
    </row>
    <row r="335" spans="1:3">
      <c r="A335" s="15">
        <v>44903</v>
      </c>
      <c r="B335" s="14">
        <v>1287</v>
      </c>
      <c r="C335">
        <f>VLOOKUP(A335,reach!$A$1:$B$658,2,FALSE)</f>
        <v>51602</v>
      </c>
    </row>
    <row r="336" spans="1:3">
      <c r="A336" s="15">
        <v>44904</v>
      </c>
      <c r="B336" s="14">
        <v>985</v>
      </c>
      <c r="C336">
        <f>VLOOKUP(A336,reach!$A$1:$B$658,2,FALSE)</f>
        <v>39309</v>
      </c>
    </row>
    <row r="337" spans="1:3">
      <c r="A337" s="15">
        <v>44905</v>
      </c>
      <c r="B337" s="14">
        <v>933</v>
      </c>
      <c r="C337">
        <f>VLOOKUP(A337,reach!$A$1:$B$658,2,FALSE)</f>
        <v>39655</v>
      </c>
    </row>
    <row r="338" spans="1:3">
      <c r="A338" s="15">
        <v>44906</v>
      </c>
      <c r="B338" s="14">
        <v>954</v>
      </c>
      <c r="C338">
        <f>VLOOKUP(A338,reach!$A$1:$B$658,2,FALSE)</f>
        <v>38036</v>
      </c>
    </row>
    <row r="339" spans="1:3">
      <c r="A339" s="15">
        <v>44907</v>
      </c>
      <c r="B339" s="14">
        <v>825</v>
      </c>
      <c r="C339">
        <f>VLOOKUP(A339,reach!$A$1:$B$658,2,FALSE)</f>
        <v>32650</v>
      </c>
    </row>
    <row r="340" spans="1:3">
      <c r="A340" s="15">
        <v>44908</v>
      </c>
      <c r="B340" s="14">
        <v>726</v>
      </c>
      <c r="C340">
        <f>VLOOKUP(A340,reach!$A$1:$B$658,2,FALSE)</f>
        <v>29979</v>
      </c>
    </row>
    <row r="341" spans="1:3">
      <c r="A341" s="15">
        <v>44909</v>
      </c>
      <c r="B341" s="14">
        <v>706</v>
      </c>
      <c r="C341">
        <f>VLOOKUP(A341,reach!$A$1:$B$658,2,FALSE)</f>
        <v>29539</v>
      </c>
    </row>
    <row r="342" spans="1:3">
      <c r="A342" s="15">
        <v>44910</v>
      </c>
      <c r="B342" s="14">
        <v>1074</v>
      </c>
      <c r="C342">
        <f>VLOOKUP(A342,reach!$A$1:$B$658,2,FALSE)</f>
        <v>49355</v>
      </c>
    </row>
    <row r="343" spans="1:3">
      <c r="A343" s="15">
        <v>44911</v>
      </c>
      <c r="B343" s="14">
        <v>1215</v>
      </c>
      <c r="C343">
        <f>VLOOKUP(A343,reach!$A$1:$B$658,2,FALSE)</f>
        <v>48435</v>
      </c>
    </row>
    <row r="344" spans="1:3">
      <c r="A344" s="15">
        <v>44912</v>
      </c>
      <c r="B344" s="14">
        <v>966</v>
      </c>
      <c r="C344">
        <f>VLOOKUP(A344,reach!$A$1:$B$658,2,FALSE)</f>
        <v>40130</v>
      </c>
    </row>
    <row r="345" spans="1:3">
      <c r="A345" s="15">
        <v>44913</v>
      </c>
      <c r="B345" s="14">
        <v>1290</v>
      </c>
      <c r="C345">
        <f>VLOOKUP(A345,reach!$A$1:$B$658,2,FALSE)</f>
        <v>49953</v>
      </c>
    </row>
    <row r="346" spans="1:3">
      <c r="A346" s="15">
        <v>44914</v>
      </c>
      <c r="B346" s="14">
        <v>1679</v>
      </c>
      <c r="C346">
        <f>VLOOKUP(A346,reach!$A$1:$B$658,2,FALSE)</f>
        <v>75025</v>
      </c>
    </row>
    <row r="347" spans="1:3">
      <c r="A347" s="15">
        <v>44915</v>
      </c>
      <c r="B347" s="14">
        <v>1852</v>
      </c>
      <c r="C347">
        <f>VLOOKUP(A347,reach!$A$1:$B$658,2,FALSE)</f>
        <v>88250</v>
      </c>
    </row>
    <row r="348" spans="1:3">
      <c r="A348" s="15">
        <v>44916</v>
      </c>
      <c r="B348" s="14">
        <v>1738</v>
      </c>
      <c r="C348">
        <f>VLOOKUP(A348,reach!$A$1:$B$658,2,FALSE)</f>
        <v>83710</v>
      </c>
    </row>
    <row r="349" spans="1:3">
      <c r="A349" s="15">
        <v>44917</v>
      </c>
      <c r="B349" s="14">
        <v>1624</v>
      </c>
      <c r="C349">
        <f>VLOOKUP(A349,reach!$A$1:$B$658,2,FALSE)</f>
        <v>73061</v>
      </c>
    </row>
    <row r="350" spans="1:3">
      <c r="A350" s="15">
        <v>44918</v>
      </c>
      <c r="B350" s="14">
        <v>1342</v>
      </c>
      <c r="C350">
        <f>VLOOKUP(A350,reach!$A$1:$B$658,2,FALSE)</f>
        <v>79516</v>
      </c>
    </row>
    <row r="351" spans="1:3">
      <c r="A351" s="15">
        <v>44919</v>
      </c>
      <c r="B351" s="14">
        <v>1233</v>
      </c>
      <c r="C351">
        <f>VLOOKUP(A351,reach!$A$1:$B$658,2,FALSE)</f>
        <v>68559</v>
      </c>
    </row>
    <row r="352" spans="1:3">
      <c r="A352" s="15">
        <v>44920</v>
      </c>
      <c r="B352" s="14">
        <v>1271</v>
      </c>
      <c r="C352">
        <f>VLOOKUP(A352,reach!$A$1:$B$658,2,FALSE)</f>
        <v>81265</v>
      </c>
    </row>
    <row r="353" spans="1:3">
      <c r="A353" s="15">
        <v>44921</v>
      </c>
      <c r="B353" s="14">
        <v>1874</v>
      </c>
      <c r="C353">
        <f>VLOOKUP(A353,reach!$A$1:$B$658,2,FALSE)</f>
        <v>87274</v>
      </c>
    </row>
    <row r="354" spans="1:3">
      <c r="A354" s="15">
        <v>44922</v>
      </c>
      <c r="B354" s="14">
        <v>2007</v>
      </c>
      <c r="C354">
        <f>VLOOKUP(A354,reach!$A$1:$B$658,2,FALSE)</f>
        <v>90302</v>
      </c>
    </row>
    <row r="355" spans="1:3">
      <c r="A355" s="15">
        <v>44923</v>
      </c>
      <c r="B355" s="14">
        <v>1842</v>
      </c>
      <c r="C355">
        <f>VLOOKUP(A355,reach!$A$1:$B$658,2,FALSE)</f>
        <v>89972</v>
      </c>
    </row>
    <row r="356" spans="1:3">
      <c r="A356" s="15">
        <v>44924</v>
      </c>
      <c r="B356" s="14">
        <v>1564</v>
      </c>
      <c r="C356">
        <f>VLOOKUP(A356,reach!$A$1:$B$658,2,FALSE)</f>
        <v>73967</v>
      </c>
    </row>
    <row r="357" spans="1:3">
      <c r="A357" s="15">
        <v>44925</v>
      </c>
      <c r="B357" s="14">
        <v>1467</v>
      </c>
      <c r="C357">
        <f>VLOOKUP(A357,reach!$A$1:$B$658,2,FALSE)</f>
        <v>80209</v>
      </c>
    </row>
    <row r="358" spans="1:3">
      <c r="A358" s="15">
        <v>44926</v>
      </c>
      <c r="B358" s="14">
        <v>1137</v>
      </c>
      <c r="C358">
        <f>VLOOKUP(A358,reach!$A$1:$B$658,2,FALSE)</f>
        <v>53681</v>
      </c>
    </row>
    <row r="359" spans="1:3">
      <c r="A359" s="15">
        <v>44927</v>
      </c>
      <c r="B359" s="14">
        <v>1115</v>
      </c>
      <c r="C359">
        <f>VLOOKUP(A359,reach!$A$1:$B$658,2,FALSE)</f>
        <v>46612</v>
      </c>
    </row>
    <row r="360" spans="1:3">
      <c r="A360" s="15">
        <v>44928</v>
      </c>
      <c r="B360" s="14">
        <v>1127</v>
      </c>
      <c r="C360">
        <f>VLOOKUP(A360,reach!$A$1:$B$658,2,FALSE)</f>
        <v>45428</v>
      </c>
    </row>
    <row r="361" spans="1:3">
      <c r="A361" s="15">
        <v>44929</v>
      </c>
      <c r="B361" s="14">
        <v>1261</v>
      </c>
      <c r="C361">
        <f>VLOOKUP(A361,reach!$A$1:$B$658,2,FALSE)</f>
        <v>48226</v>
      </c>
    </row>
    <row r="362" spans="1:3">
      <c r="A362" s="15">
        <v>44930</v>
      </c>
      <c r="B362" s="14">
        <v>972</v>
      </c>
      <c r="C362">
        <f>VLOOKUP(A362,reach!$A$1:$B$658,2,FALSE)</f>
        <v>42266</v>
      </c>
    </row>
    <row r="363" spans="1:3">
      <c r="A363" s="15">
        <v>44931</v>
      </c>
      <c r="B363" s="14">
        <v>885</v>
      </c>
      <c r="C363">
        <f>VLOOKUP(A363,reach!$A$1:$B$658,2,FALSE)</f>
        <v>34559</v>
      </c>
    </row>
    <row r="364" spans="1:3">
      <c r="A364" s="15">
        <v>44932</v>
      </c>
      <c r="B364" s="14">
        <v>816</v>
      </c>
      <c r="C364">
        <f>VLOOKUP(A364,reach!$A$1:$B$658,2,FALSE)</f>
        <v>31635</v>
      </c>
    </row>
    <row r="365" spans="1:3">
      <c r="A365" s="15">
        <v>44933</v>
      </c>
      <c r="B365" s="14">
        <v>875</v>
      </c>
      <c r="C365">
        <f>VLOOKUP(A365,reach!$A$1:$B$658,2,FALSE)</f>
        <v>31593</v>
      </c>
    </row>
    <row r="366" spans="1:3">
      <c r="A366" s="15">
        <v>44934</v>
      </c>
      <c r="B366" s="14">
        <v>720</v>
      </c>
      <c r="C366">
        <f>VLOOKUP(A366,reach!$A$1:$B$658,2,FALSE)</f>
        <v>25577</v>
      </c>
    </row>
    <row r="367" spans="1:3">
      <c r="A367" s="15">
        <v>44935</v>
      </c>
      <c r="B367" s="14">
        <v>658</v>
      </c>
      <c r="C367">
        <f>VLOOKUP(A367,reach!$A$1:$B$658,2,FALSE)</f>
        <v>22213</v>
      </c>
    </row>
    <row r="368" spans="1:3">
      <c r="A368" s="15">
        <v>44936</v>
      </c>
      <c r="B368" s="14">
        <v>624</v>
      </c>
      <c r="C368">
        <f>VLOOKUP(A368,reach!$A$1:$B$658,2,FALSE)</f>
        <v>22909</v>
      </c>
    </row>
    <row r="369" spans="1:3">
      <c r="A369" s="15">
        <v>44937</v>
      </c>
      <c r="B369" s="14">
        <v>634</v>
      </c>
      <c r="C369">
        <f>VLOOKUP(A369,reach!$A$1:$B$658,2,FALSE)</f>
        <v>19496</v>
      </c>
    </row>
    <row r="370" spans="1:3">
      <c r="A370" s="15">
        <v>44938</v>
      </c>
      <c r="B370" s="14">
        <v>588</v>
      </c>
      <c r="C370">
        <f>VLOOKUP(A370,reach!$A$1:$B$658,2,FALSE)</f>
        <v>20459</v>
      </c>
    </row>
    <row r="371" spans="1:3">
      <c r="A371" s="15">
        <v>44939</v>
      </c>
      <c r="B371" s="14">
        <v>538</v>
      </c>
      <c r="C371">
        <f>VLOOKUP(A371,reach!$A$1:$B$658,2,FALSE)</f>
        <v>18941</v>
      </c>
    </row>
    <row r="372" spans="1:3">
      <c r="A372" s="15">
        <v>44940</v>
      </c>
      <c r="B372" s="14">
        <v>474</v>
      </c>
      <c r="C372">
        <f>VLOOKUP(A372,reach!$A$1:$B$658,2,FALSE)</f>
        <v>17122</v>
      </c>
    </row>
    <row r="373" spans="1:3">
      <c r="A373" s="15">
        <v>44941</v>
      </c>
      <c r="B373" s="14">
        <v>564</v>
      </c>
      <c r="C373">
        <f>VLOOKUP(A373,reach!$A$1:$B$658,2,FALSE)</f>
        <v>15259</v>
      </c>
    </row>
    <row r="374" spans="1:3">
      <c r="A374" s="15">
        <v>44942</v>
      </c>
      <c r="B374" s="14">
        <v>842</v>
      </c>
      <c r="C374">
        <f>VLOOKUP(A374,reach!$A$1:$B$658,2,FALSE)</f>
        <v>30096</v>
      </c>
    </row>
    <row r="375" spans="1:3">
      <c r="A375" s="15">
        <v>44943</v>
      </c>
      <c r="B375" s="14">
        <v>519</v>
      </c>
      <c r="C375">
        <f>VLOOKUP(A375,reach!$A$1:$B$658,2,FALSE)</f>
        <v>16417</v>
      </c>
    </row>
    <row r="376" spans="1:3">
      <c r="A376" s="15">
        <v>44944</v>
      </c>
      <c r="B376" s="14">
        <v>601</v>
      </c>
      <c r="C376">
        <f>VLOOKUP(A376,reach!$A$1:$B$658,2,FALSE)</f>
        <v>35283</v>
      </c>
    </row>
    <row r="377" spans="1:3">
      <c r="A377" s="15">
        <v>44945</v>
      </c>
      <c r="B377" s="14">
        <v>436</v>
      </c>
      <c r="C377">
        <f>VLOOKUP(A377,reach!$A$1:$B$658,2,FALSE)</f>
        <v>14660</v>
      </c>
    </row>
    <row r="378" spans="1:3">
      <c r="A378" s="15">
        <v>44946</v>
      </c>
      <c r="B378" s="14">
        <v>597</v>
      </c>
      <c r="C378">
        <f>VLOOKUP(A378,reach!$A$1:$B$658,2,FALSE)</f>
        <v>23009</v>
      </c>
    </row>
    <row r="379" spans="1:3">
      <c r="A379" s="15">
        <v>44947</v>
      </c>
      <c r="B379" s="14">
        <v>609</v>
      </c>
      <c r="C379">
        <f>VLOOKUP(A379,reach!$A$1:$B$658,2,FALSE)</f>
        <v>26388</v>
      </c>
    </row>
    <row r="380" spans="1:3">
      <c r="A380" s="15">
        <v>44948</v>
      </c>
      <c r="B380" s="14">
        <v>928</v>
      </c>
      <c r="C380">
        <f>VLOOKUP(A380,reach!$A$1:$B$658,2,FALSE)</f>
        <v>41960</v>
      </c>
    </row>
    <row r="381" spans="1:3">
      <c r="A381" s="15">
        <v>44949</v>
      </c>
      <c r="B381" s="14">
        <v>577</v>
      </c>
      <c r="C381">
        <f>VLOOKUP(A381,reach!$A$1:$B$658,2,FALSE)</f>
        <v>18761</v>
      </c>
    </row>
    <row r="382" spans="1:3">
      <c r="A382" s="15">
        <v>44950</v>
      </c>
      <c r="B382" s="14">
        <v>855</v>
      </c>
      <c r="C382">
        <f>VLOOKUP(A382,reach!$A$1:$B$658,2,FALSE)</f>
        <v>47536</v>
      </c>
    </row>
    <row r="383" spans="1:3">
      <c r="A383" s="15">
        <v>44951</v>
      </c>
      <c r="B383" s="14">
        <v>558</v>
      </c>
      <c r="C383">
        <f>VLOOKUP(A383,reach!$A$1:$B$658,2,FALSE)</f>
        <v>22538</v>
      </c>
    </row>
    <row r="384" spans="1:3">
      <c r="A384" s="15">
        <v>44952</v>
      </c>
      <c r="B384" s="14">
        <v>628</v>
      </c>
      <c r="C384">
        <f>VLOOKUP(A384,reach!$A$1:$B$658,2,FALSE)</f>
        <v>32494</v>
      </c>
    </row>
    <row r="385" spans="1:3">
      <c r="A385" s="15">
        <v>44953</v>
      </c>
      <c r="B385" s="14">
        <v>436</v>
      </c>
      <c r="C385">
        <f>VLOOKUP(A385,reach!$A$1:$B$658,2,FALSE)</f>
        <v>16880</v>
      </c>
    </row>
    <row r="386" spans="1:3">
      <c r="A386" s="15">
        <v>44954</v>
      </c>
      <c r="B386" s="14">
        <v>533</v>
      </c>
      <c r="C386">
        <f>VLOOKUP(A386,reach!$A$1:$B$658,2,FALSE)</f>
        <v>27016</v>
      </c>
    </row>
    <row r="387" spans="1:3">
      <c r="A387" s="15">
        <v>44955</v>
      </c>
      <c r="B387" s="14">
        <v>503</v>
      </c>
      <c r="C387">
        <f>VLOOKUP(A387,reach!$A$1:$B$658,2,FALSE)</f>
        <v>17937</v>
      </c>
    </row>
    <row r="388" spans="1:3">
      <c r="A388" s="15">
        <v>44956</v>
      </c>
      <c r="B388" s="14">
        <v>738</v>
      </c>
      <c r="C388">
        <f>VLOOKUP(A388,reach!$A$1:$B$658,2,FALSE)</f>
        <v>36689</v>
      </c>
    </row>
    <row r="389" spans="1:3">
      <c r="A389" s="15">
        <v>44957</v>
      </c>
      <c r="B389" s="14">
        <v>441</v>
      </c>
      <c r="C389">
        <f>VLOOKUP(A389,reach!$A$1:$B$658,2,FALSE)</f>
        <v>14542</v>
      </c>
    </row>
    <row r="390" spans="1:3">
      <c r="A390" s="15">
        <v>44958</v>
      </c>
      <c r="B390" s="14">
        <v>492</v>
      </c>
      <c r="C390">
        <f>VLOOKUP(A390,reach!$A$1:$B$658,2,FALSE)</f>
        <v>18567</v>
      </c>
    </row>
    <row r="391" spans="1:3">
      <c r="A391" s="15">
        <v>44959</v>
      </c>
      <c r="B391" s="14">
        <v>469</v>
      </c>
      <c r="C391">
        <f>VLOOKUP(A391,reach!$A$1:$B$658,2,FALSE)</f>
        <v>14265</v>
      </c>
    </row>
    <row r="392" spans="1:3">
      <c r="A392" s="15">
        <v>44960</v>
      </c>
      <c r="B392" s="14">
        <v>433</v>
      </c>
      <c r="C392">
        <f>VLOOKUP(A392,reach!$A$1:$B$658,2,FALSE)</f>
        <v>16450</v>
      </c>
    </row>
    <row r="393" spans="1:3">
      <c r="A393" s="15">
        <v>44961</v>
      </c>
      <c r="B393" s="14">
        <v>426</v>
      </c>
      <c r="C393">
        <f>VLOOKUP(A393,reach!$A$1:$B$658,2,FALSE)</f>
        <v>16016</v>
      </c>
    </row>
    <row r="394" spans="1:3">
      <c r="A394" s="15">
        <v>44962</v>
      </c>
      <c r="B394" s="14">
        <v>435</v>
      </c>
      <c r="C394">
        <f>VLOOKUP(A394,reach!$A$1:$B$658,2,FALSE)</f>
        <v>15320</v>
      </c>
    </row>
    <row r="395" spans="1:3">
      <c r="A395" s="15">
        <v>44963</v>
      </c>
      <c r="B395" s="14">
        <v>399</v>
      </c>
      <c r="C395">
        <f>VLOOKUP(A395,reach!$A$1:$B$658,2,FALSE)</f>
        <v>13084</v>
      </c>
    </row>
    <row r="396" spans="1:3">
      <c r="A396" s="15">
        <v>44964</v>
      </c>
      <c r="B396" s="14">
        <v>378</v>
      </c>
      <c r="C396">
        <f>VLOOKUP(A396,reach!$A$1:$B$658,2,FALSE)</f>
        <v>12947</v>
      </c>
    </row>
    <row r="397" spans="1:3">
      <c r="A397" s="15">
        <v>44965</v>
      </c>
      <c r="B397" s="14">
        <v>497</v>
      </c>
      <c r="C397">
        <f>VLOOKUP(A397,reach!$A$1:$B$658,2,FALSE)</f>
        <v>24953</v>
      </c>
    </row>
    <row r="398" spans="1:3">
      <c r="A398" s="15">
        <v>44966</v>
      </c>
      <c r="B398" s="14">
        <v>356</v>
      </c>
      <c r="C398">
        <f>VLOOKUP(A398,reach!$A$1:$B$658,2,FALSE)</f>
        <v>14073</v>
      </c>
    </row>
    <row r="399" spans="1:3">
      <c r="A399" s="15">
        <v>44967</v>
      </c>
      <c r="B399" s="14">
        <v>272</v>
      </c>
      <c r="C399">
        <f>VLOOKUP(A399,reach!$A$1:$B$658,2,FALSE)</f>
        <v>5135</v>
      </c>
    </row>
    <row r="400" spans="1:3">
      <c r="A400" s="15">
        <v>44968</v>
      </c>
      <c r="B400" s="14">
        <v>370</v>
      </c>
      <c r="C400">
        <f>VLOOKUP(A400,reach!$A$1:$B$658,2,FALSE)</f>
        <v>10927</v>
      </c>
    </row>
    <row r="401" spans="1:3">
      <c r="A401" s="15">
        <v>44969</v>
      </c>
      <c r="B401" s="14">
        <v>464</v>
      </c>
      <c r="C401">
        <f>VLOOKUP(A401,reach!$A$1:$B$658,2,FALSE)</f>
        <v>13279</v>
      </c>
    </row>
    <row r="402" spans="1:3">
      <c r="A402" s="15">
        <v>44970</v>
      </c>
      <c r="B402" s="14">
        <v>339</v>
      </c>
      <c r="C402">
        <f>VLOOKUP(A402,reach!$A$1:$B$658,2,FALSE)</f>
        <v>7768</v>
      </c>
    </row>
    <row r="403" spans="1:3">
      <c r="A403" s="15">
        <v>44971</v>
      </c>
      <c r="B403" s="14">
        <v>338</v>
      </c>
      <c r="C403">
        <f>VLOOKUP(A403,reach!$A$1:$B$658,2,FALSE)</f>
        <v>9803</v>
      </c>
    </row>
    <row r="404" spans="1:3">
      <c r="A404" s="15">
        <v>44972</v>
      </c>
      <c r="B404" s="14">
        <v>446</v>
      </c>
      <c r="C404">
        <f>VLOOKUP(A404,reach!$A$1:$B$658,2,FALSE)</f>
        <v>14248</v>
      </c>
    </row>
    <row r="405" spans="1:3">
      <c r="A405" s="15">
        <v>44973</v>
      </c>
      <c r="B405" s="14">
        <v>446</v>
      </c>
      <c r="C405">
        <f>VLOOKUP(A405,reach!$A$1:$B$658,2,FALSE)</f>
        <v>11959</v>
      </c>
    </row>
    <row r="406" spans="1:3">
      <c r="A406" s="15">
        <v>44974</v>
      </c>
      <c r="B406" s="14">
        <v>318</v>
      </c>
      <c r="C406">
        <f>VLOOKUP(A406,reach!$A$1:$B$658,2,FALSE)</f>
        <v>7123</v>
      </c>
    </row>
    <row r="407" spans="1:3">
      <c r="A407" s="15">
        <v>44975</v>
      </c>
      <c r="B407" s="14">
        <v>313</v>
      </c>
      <c r="C407">
        <f>VLOOKUP(A407,reach!$A$1:$B$658,2,FALSE)</f>
        <v>8088</v>
      </c>
    </row>
    <row r="408" spans="1:3">
      <c r="A408" s="15">
        <v>44976</v>
      </c>
      <c r="B408" s="14">
        <v>283</v>
      </c>
      <c r="C408">
        <f>VLOOKUP(A408,reach!$A$1:$B$658,2,FALSE)</f>
        <v>6175</v>
      </c>
    </row>
    <row r="409" spans="1:3">
      <c r="A409" s="15">
        <v>44977</v>
      </c>
      <c r="B409" s="14">
        <v>317</v>
      </c>
      <c r="C409">
        <f>VLOOKUP(A409,reach!$A$1:$B$658,2,FALSE)</f>
        <v>8274</v>
      </c>
    </row>
    <row r="410" spans="1:3">
      <c r="A410" s="15">
        <v>44978</v>
      </c>
      <c r="B410" s="14">
        <v>354</v>
      </c>
      <c r="C410">
        <f>VLOOKUP(A410,reach!$A$1:$B$658,2,FALSE)</f>
        <v>8569</v>
      </c>
    </row>
    <row r="411" spans="1:3">
      <c r="A411" s="15">
        <v>44979</v>
      </c>
      <c r="B411" s="14">
        <v>462</v>
      </c>
      <c r="C411">
        <f>VLOOKUP(A411,reach!$A$1:$B$658,2,FALSE)</f>
        <v>14626</v>
      </c>
    </row>
    <row r="412" spans="1:3">
      <c r="A412" s="15">
        <v>44980</v>
      </c>
      <c r="B412" s="14">
        <v>375</v>
      </c>
      <c r="C412">
        <f>VLOOKUP(A412,reach!$A$1:$B$658,2,FALSE)</f>
        <v>12427</v>
      </c>
    </row>
    <row r="413" spans="1:3">
      <c r="A413" s="15">
        <v>44981</v>
      </c>
      <c r="B413" s="14">
        <v>258</v>
      </c>
      <c r="C413">
        <f>VLOOKUP(A413,reach!$A$1:$B$658,2,FALSE)</f>
        <v>5799</v>
      </c>
    </row>
    <row r="414" spans="1:3">
      <c r="A414" s="15">
        <v>44982</v>
      </c>
      <c r="B414" s="14">
        <v>444</v>
      </c>
      <c r="C414">
        <f>VLOOKUP(A414,reach!$A$1:$B$658,2,FALSE)</f>
        <v>14537</v>
      </c>
    </row>
    <row r="415" spans="1:3">
      <c r="A415" s="15">
        <v>44983</v>
      </c>
      <c r="B415" s="14">
        <v>627</v>
      </c>
      <c r="C415">
        <f>VLOOKUP(A415,reach!$A$1:$B$658,2,FALSE)</f>
        <v>13187</v>
      </c>
    </row>
    <row r="416" spans="1:3">
      <c r="A416" s="15">
        <v>44984</v>
      </c>
      <c r="B416" s="14">
        <v>465</v>
      </c>
      <c r="C416">
        <f>VLOOKUP(A416,reach!$A$1:$B$658,2,FALSE)</f>
        <v>12025</v>
      </c>
    </row>
    <row r="417" spans="1:3">
      <c r="A417" s="15">
        <v>44985</v>
      </c>
      <c r="B417" s="14">
        <v>406</v>
      </c>
      <c r="C417">
        <f>VLOOKUP(A417,reach!$A$1:$B$658,2,FALSE)</f>
        <v>9454</v>
      </c>
    </row>
    <row r="418" spans="1:3">
      <c r="A418" s="15">
        <v>44986</v>
      </c>
      <c r="B418" s="14">
        <v>1015</v>
      </c>
      <c r="C418">
        <f>VLOOKUP(A418,reach!$A$1:$B$658,2,FALSE)</f>
        <v>45333</v>
      </c>
    </row>
    <row r="419" spans="1:3">
      <c r="A419" s="15">
        <v>44987</v>
      </c>
      <c r="B419" s="14">
        <v>642</v>
      </c>
      <c r="C419">
        <f>VLOOKUP(A419,reach!$A$1:$B$658,2,FALSE)</f>
        <v>25792</v>
      </c>
    </row>
    <row r="420" spans="1:3">
      <c r="A420" s="15">
        <v>44988</v>
      </c>
      <c r="B420" s="14">
        <v>630</v>
      </c>
      <c r="C420">
        <f>VLOOKUP(A420,reach!$A$1:$B$658,2,FALSE)</f>
        <v>30247</v>
      </c>
    </row>
    <row r="421" spans="1:3">
      <c r="A421" s="15">
        <v>44989</v>
      </c>
      <c r="B421" s="14">
        <v>542</v>
      </c>
      <c r="C421">
        <f>VLOOKUP(A421,reach!$A$1:$B$658,2,FALSE)</f>
        <v>21611</v>
      </c>
    </row>
    <row r="422" spans="1:3">
      <c r="A422" s="15">
        <v>44990</v>
      </c>
      <c r="B422" s="14">
        <v>545</v>
      </c>
      <c r="C422">
        <f>VLOOKUP(A422,reach!$A$1:$B$658,2,FALSE)</f>
        <v>21416</v>
      </c>
    </row>
    <row r="423" spans="1:3">
      <c r="A423" s="15">
        <v>44991</v>
      </c>
      <c r="B423" s="14">
        <v>491</v>
      </c>
      <c r="C423">
        <f>VLOOKUP(A423,reach!$A$1:$B$658,2,FALSE)</f>
        <v>18954</v>
      </c>
    </row>
    <row r="424" spans="1:3">
      <c r="A424" s="15">
        <v>44992</v>
      </c>
      <c r="B424" s="14">
        <v>546</v>
      </c>
      <c r="C424">
        <f>VLOOKUP(A424,reach!$A$1:$B$658,2,FALSE)</f>
        <v>19478</v>
      </c>
    </row>
    <row r="425" spans="1:3">
      <c r="A425" s="15">
        <v>44993</v>
      </c>
      <c r="B425" s="14">
        <v>451</v>
      </c>
      <c r="C425">
        <f>VLOOKUP(A425,reach!$A$1:$B$658,2,FALSE)</f>
        <v>14656</v>
      </c>
    </row>
    <row r="426" spans="1:3">
      <c r="A426" s="15">
        <v>44994</v>
      </c>
      <c r="B426" s="14">
        <v>650</v>
      </c>
      <c r="C426">
        <f>VLOOKUP(A426,reach!$A$1:$B$658,2,FALSE)</f>
        <v>17568</v>
      </c>
    </row>
    <row r="427" spans="1:3">
      <c r="A427" s="15">
        <v>44995</v>
      </c>
      <c r="B427" s="14">
        <v>637</v>
      </c>
      <c r="C427">
        <f>VLOOKUP(A427,reach!$A$1:$B$658,2,FALSE)</f>
        <v>31855</v>
      </c>
    </row>
    <row r="428" spans="1:3">
      <c r="A428" s="15">
        <v>44996</v>
      </c>
      <c r="B428" s="14">
        <v>488</v>
      </c>
      <c r="C428">
        <f>VLOOKUP(A428,reach!$A$1:$B$658,2,FALSE)</f>
        <v>22575</v>
      </c>
    </row>
    <row r="429" spans="1:3">
      <c r="A429" s="15">
        <v>44997</v>
      </c>
      <c r="B429" s="14">
        <v>362</v>
      </c>
      <c r="C429">
        <f>VLOOKUP(A429,reach!$A$1:$B$658,2,FALSE)</f>
        <v>9970</v>
      </c>
    </row>
    <row r="430" spans="1:3">
      <c r="A430" s="15">
        <v>44998</v>
      </c>
      <c r="B430" s="14">
        <v>559</v>
      </c>
      <c r="C430">
        <f>VLOOKUP(A430,reach!$A$1:$B$658,2,FALSE)</f>
        <v>19647</v>
      </c>
    </row>
    <row r="431" spans="1:3">
      <c r="A431" s="15">
        <v>44999</v>
      </c>
      <c r="B431" s="14">
        <v>536</v>
      </c>
      <c r="C431">
        <f>VLOOKUP(A431,reach!$A$1:$B$658,2,FALSE)</f>
        <v>11301</v>
      </c>
    </row>
    <row r="432" spans="1:3">
      <c r="A432" s="15">
        <v>45000</v>
      </c>
      <c r="B432" s="14">
        <v>921</v>
      </c>
      <c r="C432">
        <f>VLOOKUP(A432,reach!$A$1:$B$658,2,FALSE)</f>
        <v>39830</v>
      </c>
    </row>
    <row r="433" spans="1:3">
      <c r="A433" s="15">
        <v>45001</v>
      </c>
      <c r="B433" s="14">
        <v>912</v>
      </c>
      <c r="C433">
        <f>VLOOKUP(A433,reach!$A$1:$B$658,2,FALSE)</f>
        <v>30813</v>
      </c>
    </row>
    <row r="434" spans="1:3">
      <c r="A434" s="15">
        <v>45002</v>
      </c>
      <c r="B434" s="14">
        <v>544</v>
      </c>
      <c r="C434">
        <f>VLOOKUP(A434,reach!$A$1:$B$658,2,FALSE)</f>
        <v>24163</v>
      </c>
    </row>
    <row r="435" spans="1:3">
      <c r="A435" s="15">
        <v>45003</v>
      </c>
      <c r="B435" s="14">
        <v>543</v>
      </c>
      <c r="C435">
        <f>VLOOKUP(A435,reach!$A$1:$B$658,2,FALSE)</f>
        <v>21989</v>
      </c>
    </row>
    <row r="436" spans="1:3">
      <c r="A436" s="15">
        <v>45004</v>
      </c>
      <c r="B436" s="14">
        <v>460</v>
      </c>
      <c r="C436">
        <f>VLOOKUP(A436,reach!$A$1:$B$658,2,FALSE)</f>
        <v>11606</v>
      </c>
    </row>
    <row r="437" spans="1:3">
      <c r="A437" s="15">
        <v>45005</v>
      </c>
      <c r="B437" s="14">
        <v>854</v>
      </c>
      <c r="C437">
        <f>VLOOKUP(A437,reach!$A$1:$B$658,2,FALSE)</f>
        <v>24835</v>
      </c>
    </row>
    <row r="438" spans="1:3">
      <c r="A438" s="15">
        <v>45006</v>
      </c>
      <c r="B438" s="14">
        <v>912</v>
      </c>
      <c r="C438">
        <f>VLOOKUP(A438,reach!$A$1:$B$658,2,FALSE)</f>
        <v>29430</v>
      </c>
    </row>
    <row r="439" spans="1:3">
      <c r="A439" s="15">
        <v>45007</v>
      </c>
      <c r="B439" s="14">
        <v>382</v>
      </c>
      <c r="C439">
        <f>VLOOKUP(A439,reach!$A$1:$B$658,2,FALSE)</f>
        <v>12958</v>
      </c>
    </row>
    <row r="440" spans="1:3">
      <c r="A440" s="15">
        <v>45008</v>
      </c>
      <c r="B440" s="14">
        <v>480</v>
      </c>
      <c r="C440">
        <f>VLOOKUP(A440,reach!$A$1:$B$658,2,FALSE)</f>
        <v>15583</v>
      </c>
    </row>
    <row r="441" spans="1:3">
      <c r="A441" s="15">
        <v>45009</v>
      </c>
      <c r="B441" s="14">
        <v>407</v>
      </c>
      <c r="C441">
        <f>VLOOKUP(A441,reach!$A$1:$B$658,2,FALSE)</f>
        <v>13152</v>
      </c>
    </row>
    <row r="442" spans="1:3">
      <c r="A442" s="15">
        <v>45010</v>
      </c>
      <c r="B442" s="14">
        <v>458</v>
      </c>
      <c r="C442">
        <f>VLOOKUP(A442,reach!$A$1:$B$658,2,FALSE)</f>
        <v>13969</v>
      </c>
    </row>
    <row r="443" spans="1:3">
      <c r="A443" s="15">
        <v>45011</v>
      </c>
      <c r="B443" s="14">
        <v>341</v>
      </c>
      <c r="C443">
        <f>VLOOKUP(A443,reach!$A$1:$B$658,2,FALSE)</f>
        <v>8820</v>
      </c>
    </row>
    <row r="444" spans="1:3">
      <c r="A444" s="15">
        <v>45012</v>
      </c>
      <c r="B444" s="14">
        <v>637</v>
      </c>
      <c r="C444">
        <f>VLOOKUP(A444,reach!$A$1:$B$658,2,FALSE)</f>
        <v>19409</v>
      </c>
    </row>
    <row r="445" spans="1:3">
      <c r="A445" s="15">
        <v>45013</v>
      </c>
      <c r="B445" s="14">
        <v>572</v>
      </c>
      <c r="C445">
        <f>VLOOKUP(A445,reach!$A$1:$B$658,2,FALSE)</f>
        <v>13453</v>
      </c>
    </row>
    <row r="446" spans="1:3">
      <c r="A446" s="15">
        <v>45014</v>
      </c>
      <c r="B446" s="14">
        <v>643</v>
      </c>
      <c r="C446">
        <f>VLOOKUP(A446,reach!$A$1:$B$658,2,FALSE)</f>
        <v>15033</v>
      </c>
    </row>
    <row r="447" spans="1:3">
      <c r="A447" s="15">
        <v>45015</v>
      </c>
      <c r="B447" s="14">
        <v>502</v>
      </c>
      <c r="C447">
        <f>VLOOKUP(A447,reach!$A$1:$B$658,2,FALSE)</f>
        <v>11399</v>
      </c>
    </row>
    <row r="448" spans="1:3">
      <c r="A448" s="15">
        <v>45016</v>
      </c>
      <c r="B448" s="14">
        <v>486</v>
      </c>
      <c r="C448">
        <f>VLOOKUP(A448,reach!$A$1:$B$658,2,FALSE)</f>
        <v>10892</v>
      </c>
    </row>
    <row r="449" spans="1:3">
      <c r="A449" s="15">
        <v>45017</v>
      </c>
      <c r="B449" s="14">
        <v>1587</v>
      </c>
      <c r="C449">
        <f>VLOOKUP(A449,reach!$A$1:$B$658,2,FALSE)</f>
        <v>53287</v>
      </c>
    </row>
    <row r="450" spans="1:3">
      <c r="A450" s="15">
        <v>45018</v>
      </c>
      <c r="B450" s="14">
        <v>661</v>
      </c>
      <c r="C450">
        <f>VLOOKUP(A450,reach!$A$1:$B$658,2,FALSE)</f>
        <v>19234</v>
      </c>
    </row>
    <row r="451" spans="1:3">
      <c r="A451" s="15">
        <v>45019</v>
      </c>
      <c r="B451" s="14">
        <v>570</v>
      </c>
      <c r="C451">
        <f>VLOOKUP(A451,reach!$A$1:$B$658,2,FALSE)</f>
        <v>13231</v>
      </c>
    </row>
    <row r="452" spans="1:3">
      <c r="A452" s="15">
        <v>45020</v>
      </c>
      <c r="B452" s="14">
        <v>534</v>
      </c>
      <c r="C452">
        <f>VLOOKUP(A452,reach!$A$1:$B$658,2,FALSE)</f>
        <v>10090</v>
      </c>
    </row>
    <row r="453" spans="1:3">
      <c r="A453" s="15">
        <v>45021</v>
      </c>
      <c r="B453" s="14">
        <v>532</v>
      </c>
      <c r="C453">
        <f>VLOOKUP(A453,reach!$A$1:$B$658,2,FALSE)</f>
        <v>17425</v>
      </c>
    </row>
    <row r="454" spans="1:3">
      <c r="A454" s="15">
        <v>45022</v>
      </c>
      <c r="B454" s="14">
        <v>565</v>
      </c>
      <c r="C454">
        <f>VLOOKUP(A454,reach!$A$1:$B$658,2,FALSE)</f>
        <v>19269</v>
      </c>
    </row>
    <row r="455" spans="1:3">
      <c r="A455" s="15">
        <v>45023</v>
      </c>
      <c r="B455" s="14">
        <v>1035</v>
      </c>
      <c r="C455">
        <f>VLOOKUP(A455,reach!$A$1:$B$658,2,FALSE)</f>
        <v>14805</v>
      </c>
    </row>
    <row r="456" spans="1:3">
      <c r="A456" s="15">
        <v>45024</v>
      </c>
      <c r="B456" s="14">
        <v>984</v>
      </c>
      <c r="C456">
        <f>VLOOKUP(A456,reach!$A$1:$B$658,2,FALSE)</f>
        <v>19689</v>
      </c>
    </row>
    <row r="457" spans="1:3">
      <c r="A457" s="15">
        <v>45025</v>
      </c>
      <c r="B457" s="14">
        <v>695</v>
      </c>
      <c r="C457">
        <f>VLOOKUP(A457,reach!$A$1:$B$658,2,FALSE)</f>
        <v>20627</v>
      </c>
    </row>
    <row r="458" spans="1:3">
      <c r="A458" s="15">
        <v>45026</v>
      </c>
      <c r="B458" s="14">
        <v>587</v>
      </c>
      <c r="C458">
        <f>VLOOKUP(A458,reach!$A$1:$B$658,2,FALSE)</f>
        <v>10261</v>
      </c>
    </row>
    <row r="459" spans="1:3">
      <c r="A459" s="15">
        <v>45027</v>
      </c>
      <c r="B459" s="14">
        <v>583</v>
      </c>
      <c r="C459">
        <f>VLOOKUP(A459,reach!$A$1:$B$658,2,FALSE)</f>
        <v>9437</v>
      </c>
    </row>
    <row r="460" spans="1:3">
      <c r="A460" s="15">
        <v>45028</v>
      </c>
      <c r="B460" s="14">
        <v>529</v>
      </c>
      <c r="C460">
        <f>VLOOKUP(A460,reach!$A$1:$B$658,2,FALSE)</f>
        <v>16290</v>
      </c>
    </row>
    <row r="461" spans="1:3">
      <c r="A461" s="15">
        <v>45029</v>
      </c>
      <c r="B461" s="14">
        <v>494</v>
      </c>
      <c r="C461">
        <f>VLOOKUP(A461,reach!$A$1:$B$658,2,FALSE)</f>
        <v>13132</v>
      </c>
    </row>
    <row r="462" spans="1:3">
      <c r="A462" s="15">
        <v>45030</v>
      </c>
      <c r="B462" s="14">
        <v>459</v>
      </c>
      <c r="C462">
        <f>VLOOKUP(A462,reach!$A$1:$B$658,2,FALSE)</f>
        <v>7681</v>
      </c>
    </row>
    <row r="463" spans="1:3">
      <c r="A463" s="15">
        <v>45031</v>
      </c>
      <c r="B463" s="14">
        <v>318</v>
      </c>
      <c r="C463">
        <f>VLOOKUP(A463,reach!$A$1:$B$658,2,FALSE)</f>
        <v>7970</v>
      </c>
    </row>
    <row r="464" spans="1:3">
      <c r="A464" s="15">
        <v>45032</v>
      </c>
      <c r="B464" s="14">
        <v>604</v>
      </c>
      <c r="C464">
        <f>VLOOKUP(A464,reach!$A$1:$B$658,2,FALSE)</f>
        <v>11249</v>
      </c>
    </row>
    <row r="465" spans="1:3">
      <c r="A465" s="15">
        <v>45033</v>
      </c>
      <c r="B465" s="14">
        <v>455</v>
      </c>
      <c r="C465">
        <f>VLOOKUP(A465,reach!$A$1:$B$658,2,FALSE)</f>
        <v>8920</v>
      </c>
    </row>
    <row r="466" spans="1:3">
      <c r="A466" s="15">
        <v>45034</v>
      </c>
      <c r="B466" s="14">
        <v>396</v>
      </c>
      <c r="C466">
        <f>VLOOKUP(A466,reach!$A$1:$B$658,2,FALSE)</f>
        <v>15262</v>
      </c>
    </row>
    <row r="467" spans="1:3">
      <c r="A467" s="15">
        <v>45035</v>
      </c>
      <c r="B467" s="14">
        <v>432</v>
      </c>
      <c r="C467">
        <f>VLOOKUP(A467,reach!$A$1:$B$658,2,FALSE)</f>
        <v>16960</v>
      </c>
    </row>
    <row r="468" spans="1:3">
      <c r="A468" s="15">
        <v>45036</v>
      </c>
      <c r="B468" s="14">
        <v>370</v>
      </c>
      <c r="C468">
        <f>VLOOKUP(A468,reach!$A$1:$B$658,2,FALSE)</f>
        <v>15615</v>
      </c>
    </row>
    <row r="469" spans="1:3">
      <c r="A469" s="15">
        <v>45037</v>
      </c>
      <c r="B469" s="14">
        <v>260</v>
      </c>
      <c r="C469">
        <f>VLOOKUP(A469,reach!$A$1:$B$658,2,FALSE)</f>
        <v>6747</v>
      </c>
    </row>
    <row r="470" spans="1:3">
      <c r="A470" s="15">
        <v>45038</v>
      </c>
      <c r="B470" s="14">
        <v>216</v>
      </c>
      <c r="C470">
        <f>VLOOKUP(A470,reach!$A$1:$B$658,2,FALSE)</f>
        <v>8060</v>
      </c>
    </row>
    <row r="471" spans="1:3">
      <c r="A471" s="15">
        <v>45039</v>
      </c>
      <c r="B471" s="14">
        <v>327</v>
      </c>
      <c r="C471">
        <f>VLOOKUP(A471,reach!$A$1:$B$658,2,FALSE)</f>
        <v>8212</v>
      </c>
    </row>
    <row r="472" spans="1:3">
      <c r="A472" s="15">
        <v>45040</v>
      </c>
      <c r="B472" s="14">
        <v>465</v>
      </c>
      <c r="C472">
        <f>VLOOKUP(A472,reach!$A$1:$B$658,2,FALSE)</f>
        <v>15545</v>
      </c>
    </row>
    <row r="473" spans="1:3">
      <c r="A473" s="15">
        <v>45041</v>
      </c>
      <c r="B473" s="14">
        <v>866</v>
      </c>
      <c r="C473">
        <f>VLOOKUP(A473,reach!$A$1:$B$658,2,FALSE)</f>
        <v>31035</v>
      </c>
    </row>
    <row r="474" spans="1:3">
      <c r="A474" s="15">
        <v>45042</v>
      </c>
      <c r="B474" s="14">
        <v>447</v>
      </c>
      <c r="C474">
        <f>VLOOKUP(A474,reach!$A$1:$B$658,2,FALSE)</f>
        <v>32378</v>
      </c>
    </row>
    <row r="475" spans="1:3">
      <c r="A475" s="15">
        <v>45043</v>
      </c>
      <c r="B475" s="14">
        <v>475</v>
      </c>
      <c r="C475">
        <f>VLOOKUP(A475,reach!$A$1:$B$658,2,FALSE)</f>
        <v>31429</v>
      </c>
    </row>
    <row r="476" spans="1:3">
      <c r="A476" s="15">
        <v>45044</v>
      </c>
      <c r="B476" s="14">
        <v>363</v>
      </c>
      <c r="C476">
        <f>VLOOKUP(A476,reach!$A$1:$B$658,2,FALSE)</f>
        <v>20506</v>
      </c>
    </row>
    <row r="477" spans="1:3">
      <c r="A477" s="15">
        <v>45045</v>
      </c>
      <c r="B477" s="14">
        <v>345</v>
      </c>
      <c r="C477">
        <f>VLOOKUP(A477,reach!$A$1:$B$658,2,FALSE)</f>
        <v>13472</v>
      </c>
    </row>
    <row r="478" spans="1:3">
      <c r="A478" s="15">
        <v>45046</v>
      </c>
      <c r="B478" s="14">
        <v>671</v>
      </c>
      <c r="C478">
        <f>VLOOKUP(A478,reach!$A$1:$B$658,2,FALSE)</f>
        <v>27194</v>
      </c>
    </row>
    <row r="479" spans="1:3">
      <c r="A479" s="15">
        <v>45047</v>
      </c>
      <c r="B479" s="14">
        <v>627</v>
      </c>
      <c r="C479">
        <f>VLOOKUP(A479,reach!$A$1:$B$658,2,FALSE)</f>
        <v>34448</v>
      </c>
    </row>
    <row r="480" spans="1:3">
      <c r="A480" s="15">
        <v>45048</v>
      </c>
      <c r="B480" s="14">
        <v>578</v>
      </c>
      <c r="C480">
        <f>VLOOKUP(A480,reach!$A$1:$B$658,2,FALSE)</f>
        <v>36602</v>
      </c>
    </row>
    <row r="481" spans="1:3">
      <c r="A481" s="15">
        <v>45049</v>
      </c>
      <c r="B481" s="14">
        <v>756</v>
      </c>
      <c r="C481">
        <f>VLOOKUP(A481,reach!$A$1:$B$658,2,FALSE)</f>
        <v>38631</v>
      </c>
    </row>
    <row r="482" spans="1:3">
      <c r="A482" s="15">
        <v>45050</v>
      </c>
      <c r="B482" s="14">
        <v>662</v>
      </c>
      <c r="C482">
        <f>VLOOKUP(A482,reach!$A$1:$B$658,2,FALSE)</f>
        <v>33286</v>
      </c>
    </row>
    <row r="483" spans="1:3">
      <c r="A483" s="15">
        <v>45051</v>
      </c>
      <c r="B483" s="14">
        <v>697</v>
      </c>
      <c r="C483">
        <f>VLOOKUP(A483,reach!$A$1:$B$658,2,FALSE)</f>
        <v>30533</v>
      </c>
    </row>
    <row r="484" spans="1:3">
      <c r="A484" s="15">
        <v>45052</v>
      </c>
      <c r="B484" s="14">
        <v>686</v>
      </c>
      <c r="C484">
        <f>VLOOKUP(A484,reach!$A$1:$B$658,2,FALSE)</f>
        <v>30105</v>
      </c>
    </row>
    <row r="485" spans="1:3">
      <c r="A485" s="15">
        <v>45053</v>
      </c>
      <c r="B485" s="14">
        <v>879</v>
      </c>
      <c r="C485">
        <f>VLOOKUP(A485,reach!$A$1:$B$658,2,FALSE)</f>
        <v>52220</v>
      </c>
    </row>
    <row r="486" spans="1:3">
      <c r="A486" s="15">
        <v>45054</v>
      </c>
      <c r="B486" s="14">
        <v>780</v>
      </c>
      <c r="C486">
        <f>VLOOKUP(A486,reach!$A$1:$B$658,2,FALSE)</f>
        <v>44324</v>
      </c>
    </row>
    <row r="487" spans="1:3">
      <c r="A487" s="15">
        <v>45055</v>
      </c>
      <c r="B487" s="14">
        <v>642</v>
      </c>
      <c r="C487">
        <f>VLOOKUP(A487,reach!$A$1:$B$658,2,FALSE)</f>
        <v>33778</v>
      </c>
    </row>
    <row r="488" spans="1:3">
      <c r="A488" s="15">
        <v>45056</v>
      </c>
      <c r="B488" s="14">
        <v>1007</v>
      </c>
      <c r="C488">
        <f>VLOOKUP(A488,reach!$A$1:$B$658,2,FALSE)</f>
        <v>56328</v>
      </c>
    </row>
    <row r="489" spans="1:3">
      <c r="A489" s="15">
        <v>45057</v>
      </c>
      <c r="B489" s="14">
        <v>1349</v>
      </c>
      <c r="C489">
        <f>VLOOKUP(A489,reach!$A$1:$B$658,2,FALSE)</f>
        <v>71004</v>
      </c>
    </row>
    <row r="490" spans="1:3">
      <c r="A490" s="15">
        <v>45058</v>
      </c>
      <c r="B490" s="14">
        <v>1884</v>
      </c>
      <c r="C490">
        <f>VLOOKUP(A490,reach!$A$1:$B$658,2,FALSE)</f>
        <v>122326</v>
      </c>
    </row>
    <row r="491" spans="1:3">
      <c r="A491" s="15">
        <v>45059</v>
      </c>
      <c r="B491" s="14">
        <v>1806</v>
      </c>
      <c r="C491">
        <f>VLOOKUP(A491,reach!$A$1:$B$658,2,FALSE)</f>
        <v>136843</v>
      </c>
    </row>
    <row r="492" spans="1:3">
      <c r="A492" s="15">
        <v>45060</v>
      </c>
      <c r="B492" s="14">
        <v>1815</v>
      </c>
      <c r="C492">
        <f>VLOOKUP(A492,reach!$A$1:$B$658,2,FALSE)</f>
        <v>111135</v>
      </c>
    </row>
    <row r="493" spans="1:3">
      <c r="A493" s="15">
        <v>45061</v>
      </c>
      <c r="B493" s="14">
        <v>2736</v>
      </c>
      <c r="C493">
        <f>VLOOKUP(A493,reach!$A$1:$B$658,2,FALSE)</f>
        <v>113277</v>
      </c>
    </row>
    <row r="494" spans="1:3">
      <c r="A494" s="15">
        <v>45062</v>
      </c>
      <c r="B494" s="14">
        <v>3521</v>
      </c>
      <c r="C494">
        <f>VLOOKUP(A494,reach!$A$1:$B$658,2,FALSE)</f>
        <v>145184</v>
      </c>
    </row>
    <row r="495" spans="1:3">
      <c r="A495" s="15">
        <v>45063</v>
      </c>
      <c r="B495" s="14">
        <v>6819</v>
      </c>
      <c r="C495">
        <f>VLOOKUP(A495,reach!$A$1:$B$658,2,FALSE)</f>
        <v>149297</v>
      </c>
    </row>
    <row r="496" spans="1:3">
      <c r="A496" s="15">
        <v>45064</v>
      </c>
      <c r="B496" s="14">
        <v>2498</v>
      </c>
      <c r="C496">
        <f>VLOOKUP(A496,reach!$A$1:$B$658,2,FALSE)</f>
        <v>111666</v>
      </c>
    </row>
    <row r="497" spans="1:3">
      <c r="A497" s="15">
        <v>45065</v>
      </c>
      <c r="B497" s="14">
        <v>1856</v>
      </c>
      <c r="C497">
        <f>VLOOKUP(A497,reach!$A$1:$B$658,2,FALSE)</f>
        <v>89277</v>
      </c>
    </row>
    <row r="498" spans="1:3">
      <c r="A498" s="15">
        <v>45066</v>
      </c>
      <c r="B498" s="14">
        <v>1891</v>
      </c>
      <c r="C498">
        <f>VLOOKUP(A498,reach!$A$1:$B$658,2,FALSE)</f>
        <v>88908</v>
      </c>
    </row>
    <row r="499" spans="1:3">
      <c r="A499" s="15">
        <v>45067</v>
      </c>
      <c r="B499" s="14">
        <v>1635</v>
      </c>
      <c r="C499">
        <f>VLOOKUP(A499,reach!$A$1:$B$658,2,FALSE)</f>
        <v>77750</v>
      </c>
    </row>
    <row r="500" spans="1:3">
      <c r="A500" s="15">
        <v>45068</v>
      </c>
      <c r="B500" s="14">
        <v>1514</v>
      </c>
      <c r="C500">
        <f>VLOOKUP(A500,reach!$A$1:$B$658,2,FALSE)</f>
        <v>61852</v>
      </c>
    </row>
    <row r="501" spans="1:3">
      <c r="A501" s="15">
        <v>45069</v>
      </c>
      <c r="B501" s="14">
        <v>1832</v>
      </c>
      <c r="C501">
        <f>VLOOKUP(A501,reach!$A$1:$B$658,2,FALSE)</f>
        <v>86286</v>
      </c>
    </row>
    <row r="502" spans="1:3">
      <c r="A502" s="15">
        <v>45070</v>
      </c>
      <c r="B502" s="14">
        <v>1522</v>
      </c>
      <c r="C502">
        <f>VLOOKUP(A502,reach!$A$1:$B$658,2,FALSE)</f>
        <v>72052</v>
      </c>
    </row>
    <row r="503" spans="1:3">
      <c r="A503" s="15">
        <v>45071</v>
      </c>
      <c r="B503" s="14">
        <v>1755</v>
      </c>
      <c r="C503">
        <f>VLOOKUP(A503,reach!$A$1:$B$658,2,FALSE)</f>
        <v>65697</v>
      </c>
    </row>
    <row r="504" spans="1:3">
      <c r="A504" s="15">
        <v>45072</v>
      </c>
      <c r="B504" s="14">
        <v>1412</v>
      </c>
      <c r="C504">
        <f>VLOOKUP(A504,reach!$A$1:$B$658,2,FALSE)</f>
        <v>55178</v>
      </c>
    </row>
    <row r="505" spans="1:3">
      <c r="A505" s="15">
        <v>45073</v>
      </c>
      <c r="B505" s="14">
        <v>1362</v>
      </c>
      <c r="C505">
        <f>VLOOKUP(A505,reach!$A$1:$B$658,2,FALSE)</f>
        <v>57814</v>
      </c>
    </row>
    <row r="506" spans="1:3">
      <c r="A506" s="15">
        <v>45074</v>
      </c>
      <c r="B506" s="14">
        <v>1370</v>
      </c>
      <c r="C506">
        <f>VLOOKUP(A506,reach!$A$1:$B$658,2,FALSE)</f>
        <v>57986</v>
      </c>
    </row>
    <row r="507" spans="1:3">
      <c r="A507" s="15">
        <v>45075</v>
      </c>
      <c r="B507" s="14">
        <v>1417</v>
      </c>
      <c r="C507">
        <f>VLOOKUP(A507,reach!$A$1:$B$658,2,FALSE)</f>
        <v>61982</v>
      </c>
    </row>
    <row r="508" spans="1:3">
      <c r="A508" s="15">
        <v>45076</v>
      </c>
      <c r="B508" s="14">
        <v>1513</v>
      </c>
      <c r="C508">
        <f>VLOOKUP(A508,reach!$A$1:$B$658,2,FALSE)</f>
        <v>65789</v>
      </c>
    </row>
    <row r="509" spans="1:3">
      <c r="A509" s="15">
        <v>45077</v>
      </c>
      <c r="B509" s="14">
        <v>1424</v>
      </c>
      <c r="C509">
        <f>VLOOKUP(A509,reach!$A$1:$B$658,2,FALSE)</f>
        <v>62652</v>
      </c>
    </row>
    <row r="510" spans="1:3">
      <c r="A510" s="15">
        <v>45078</v>
      </c>
      <c r="B510" s="14">
        <v>1282</v>
      </c>
      <c r="C510">
        <f>VLOOKUP(A510,reach!$A$1:$B$658,2,FALSE)</f>
        <v>55588</v>
      </c>
    </row>
    <row r="511" spans="1:3">
      <c r="A511" s="15">
        <v>45079</v>
      </c>
      <c r="B511" s="14">
        <v>2708</v>
      </c>
      <c r="C511">
        <f>VLOOKUP(A511,reach!$A$1:$B$658,2,FALSE)</f>
        <v>76732</v>
      </c>
    </row>
    <row r="512" spans="1:3">
      <c r="A512" s="15">
        <v>45080</v>
      </c>
      <c r="B512" s="14">
        <v>1904</v>
      </c>
      <c r="C512">
        <f>VLOOKUP(A512,reach!$A$1:$B$658,2,FALSE)</f>
        <v>68820</v>
      </c>
    </row>
    <row r="513" spans="1:3">
      <c r="A513" s="15">
        <v>45081</v>
      </c>
      <c r="B513" s="14">
        <v>1537</v>
      </c>
      <c r="C513">
        <f>VLOOKUP(A513,reach!$A$1:$B$658,2,FALSE)</f>
        <v>47200</v>
      </c>
    </row>
    <row r="514" spans="1:3">
      <c r="A514" s="15">
        <v>45082</v>
      </c>
      <c r="B514" s="14">
        <v>2002</v>
      </c>
      <c r="C514">
        <f>VLOOKUP(A514,reach!$A$1:$B$658,2,FALSE)</f>
        <v>67243</v>
      </c>
    </row>
    <row r="515" spans="1:3">
      <c r="A515" s="15">
        <v>45083</v>
      </c>
      <c r="B515" s="14">
        <v>2197</v>
      </c>
      <c r="C515">
        <f>VLOOKUP(A515,reach!$A$1:$B$658,2,FALSE)</f>
        <v>85915</v>
      </c>
    </row>
    <row r="516" spans="1:3">
      <c r="A516" s="15">
        <v>45084</v>
      </c>
      <c r="B516" s="14">
        <v>1487</v>
      </c>
      <c r="C516">
        <f>VLOOKUP(A516,reach!$A$1:$B$658,2,FALSE)</f>
        <v>64532</v>
      </c>
    </row>
    <row r="517" spans="1:3">
      <c r="A517" s="15">
        <v>45085</v>
      </c>
      <c r="B517" s="14">
        <v>1351</v>
      </c>
      <c r="C517">
        <f>VLOOKUP(A517,reach!$A$1:$B$658,2,FALSE)</f>
        <v>50737</v>
      </c>
    </row>
    <row r="518" spans="1:3">
      <c r="A518" s="15">
        <v>45086</v>
      </c>
      <c r="B518" s="14">
        <v>965</v>
      </c>
      <c r="C518">
        <f>VLOOKUP(A518,reach!$A$1:$B$658,2,FALSE)</f>
        <v>39000</v>
      </c>
    </row>
    <row r="519" spans="1:3">
      <c r="A519" s="15">
        <v>45087</v>
      </c>
      <c r="B519" s="14">
        <v>1063</v>
      </c>
      <c r="C519">
        <f>VLOOKUP(A519,reach!$A$1:$B$658,2,FALSE)</f>
        <v>34812</v>
      </c>
    </row>
    <row r="520" spans="1:3">
      <c r="A520" s="15">
        <v>45088</v>
      </c>
      <c r="B520" s="14">
        <v>875</v>
      </c>
      <c r="C520">
        <f>VLOOKUP(A520,reach!$A$1:$B$658,2,FALSE)</f>
        <v>30806</v>
      </c>
    </row>
    <row r="521" spans="1:3">
      <c r="A521" s="15">
        <v>45089</v>
      </c>
      <c r="B521" s="14">
        <v>1061</v>
      </c>
      <c r="C521">
        <f>VLOOKUP(A521,reach!$A$1:$B$658,2,FALSE)</f>
        <v>45574</v>
      </c>
    </row>
    <row r="522" spans="1:3">
      <c r="A522" s="15">
        <v>45090</v>
      </c>
      <c r="B522" s="14">
        <v>1077</v>
      </c>
      <c r="C522">
        <f>VLOOKUP(A522,reach!$A$1:$B$658,2,FALSE)</f>
        <v>43369</v>
      </c>
    </row>
    <row r="523" spans="1:3">
      <c r="A523" s="15">
        <v>45091</v>
      </c>
      <c r="B523" s="14">
        <v>895</v>
      </c>
      <c r="C523">
        <f>VLOOKUP(A523,reach!$A$1:$B$658,2,FALSE)</f>
        <v>33570</v>
      </c>
    </row>
    <row r="524" spans="1:3">
      <c r="A524" s="15">
        <v>45092</v>
      </c>
      <c r="B524" s="14">
        <v>797</v>
      </c>
      <c r="C524">
        <f>VLOOKUP(A524,reach!$A$1:$B$658,2,FALSE)</f>
        <v>25482</v>
      </c>
    </row>
    <row r="525" spans="1:3">
      <c r="A525" s="15">
        <v>45093</v>
      </c>
      <c r="B525" s="14">
        <v>718</v>
      </c>
      <c r="C525">
        <f>VLOOKUP(A525,reach!$A$1:$B$658,2,FALSE)</f>
        <v>21212</v>
      </c>
    </row>
    <row r="526" spans="1:3">
      <c r="A526" s="15">
        <v>45094</v>
      </c>
      <c r="B526" s="14">
        <v>794</v>
      </c>
      <c r="C526">
        <f>VLOOKUP(A526,reach!$A$1:$B$658,2,FALSE)</f>
        <v>20688</v>
      </c>
    </row>
    <row r="527" spans="1:3">
      <c r="A527" s="15">
        <v>45095</v>
      </c>
      <c r="B527" s="14">
        <v>619</v>
      </c>
      <c r="C527">
        <f>VLOOKUP(A527,reach!$A$1:$B$658,2,FALSE)</f>
        <v>17429</v>
      </c>
    </row>
    <row r="528" spans="1:3">
      <c r="A528" s="15">
        <v>45096</v>
      </c>
      <c r="B528" s="14">
        <v>910</v>
      </c>
      <c r="C528">
        <f>VLOOKUP(A528,reach!$A$1:$B$658,2,FALSE)</f>
        <v>29480</v>
      </c>
    </row>
    <row r="529" spans="1:3">
      <c r="A529" s="15">
        <v>45097</v>
      </c>
      <c r="B529" s="14">
        <v>835</v>
      </c>
      <c r="C529">
        <f>VLOOKUP(A529,reach!$A$1:$B$658,2,FALSE)</f>
        <v>25027</v>
      </c>
    </row>
    <row r="530" spans="1:3">
      <c r="A530" s="15">
        <v>45098</v>
      </c>
      <c r="B530" s="14">
        <v>662</v>
      </c>
      <c r="C530">
        <f>VLOOKUP(A530,reach!$A$1:$B$658,2,FALSE)</f>
        <v>24432</v>
      </c>
    </row>
    <row r="531" spans="1:3">
      <c r="A531" s="15">
        <v>45099</v>
      </c>
      <c r="B531" s="14">
        <v>749</v>
      </c>
      <c r="C531">
        <f>VLOOKUP(A531,reach!$A$1:$B$658,2,FALSE)</f>
        <v>29089</v>
      </c>
    </row>
    <row r="532" spans="1:3">
      <c r="A532" s="15">
        <v>45100</v>
      </c>
      <c r="B532" s="14">
        <v>1197</v>
      </c>
      <c r="C532">
        <f>VLOOKUP(A532,reach!$A$1:$B$658,2,FALSE)</f>
        <v>54387</v>
      </c>
    </row>
    <row r="533" spans="1:3">
      <c r="A533" s="15">
        <v>45101</v>
      </c>
      <c r="B533" s="14">
        <v>1156</v>
      </c>
      <c r="C533">
        <f>VLOOKUP(A533,reach!$A$1:$B$658,2,FALSE)</f>
        <v>36281</v>
      </c>
    </row>
    <row r="534" spans="1:3">
      <c r="A534" s="15">
        <v>45102</v>
      </c>
      <c r="B534" s="14">
        <v>1152</v>
      </c>
      <c r="C534">
        <f>VLOOKUP(A534,reach!$A$1:$B$658,2,FALSE)</f>
        <v>40275</v>
      </c>
    </row>
    <row r="535" spans="1:3">
      <c r="A535" s="15">
        <v>45103</v>
      </c>
      <c r="B535" s="14">
        <v>739</v>
      </c>
      <c r="C535">
        <f>VLOOKUP(A535,reach!$A$1:$B$658,2,FALSE)</f>
        <v>28641</v>
      </c>
    </row>
    <row r="536" spans="1:3">
      <c r="A536" s="15">
        <v>45104</v>
      </c>
      <c r="B536" s="14">
        <v>2123</v>
      </c>
      <c r="C536">
        <f>VLOOKUP(A536,reach!$A$1:$B$658,2,FALSE)</f>
        <v>51944</v>
      </c>
    </row>
    <row r="537" spans="1:3">
      <c r="A537" s="15">
        <v>45105</v>
      </c>
      <c r="B537" s="14">
        <v>979</v>
      </c>
      <c r="C537">
        <f>VLOOKUP(A537,reach!$A$1:$B$658,2,FALSE)</f>
        <v>38020</v>
      </c>
    </row>
    <row r="538" spans="1:3">
      <c r="A538" s="15">
        <v>45106</v>
      </c>
      <c r="B538" s="14">
        <v>1026</v>
      </c>
      <c r="C538">
        <f>VLOOKUP(A538,reach!$A$1:$B$658,2,FALSE)</f>
        <v>32260</v>
      </c>
    </row>
    <row r="539" spans="1:3">
      <c r="A539" s="15">
        <v>45107</v>
      </c>
      <c r="B539" s="14">
        <v>1369</v>
      </c>
      <c r="C539">
        <f>VLOOKUP(A539,reach!$A$1:$B$658,2,FALSE)</f>
        <v>51256</v>
      </c>
    </row>
    <row r="540" spans="1:3">
      <c r="A540" s="15">
        <v>45108</v>
      </c>
      <c r="B540" s="14">
        <v>1158</v>
      </c>
      <c r="C540">
        <f>VLOOKUP(A540,reach!$A$1:$B$658,2,FALSE)</f>
        <v>42683</v>
      </c>
    </row>
    <row r="541" spans="1:3">
      <c r="A541" s="15">
        <v>45109</v>
      </c>
      <c r="B541" s="14">
        <v>982</v>
      </c>
      <c r="C541">
        <f>VLOOKUP(A541,reach!$A$1:$B$658,2,FALSE)</f>
        <v>33826</v>
      </c>
    </row>
    <row r="542" spans="1:3">
      <c r="A542" s="15">
        <v>45110</v>
      </c>
      <c r="B542" s="14">
        <v>851</v>
      </c>
      <c r="C542">
        <f>VLOOKUP(A542,reach!$A$1:$B$658,2,FALSE)</f>
        <v>29306</v>
      </c>
    </row>
    <row r="543" spans="1:3">
      <c r="A543" s="15">
        <v>45111</v>
      </c>
      <c r="B543" s="14">
        <v>969</v>
      </c>
      <c r="C543">
        <f>VLOOKUP(A543,reach!$A$1:$B$658,2,FALSE)</f>
        <v>30808</v>
      </c>
    </row>
    <row r="544" spans="1:3">
      <c r="A544" s="15">
        <v>45112</v>
      </c>
      <c r="B544" s="14">
        <v>921</v>
      </c>
      <c r="C544">
        <f>VLOOKUP(A544,reach!$A$1:$B$658,2,FALSE)</f>
        <v>31820</v>
      </c>
    </row>
    <row r="545" spans="1:3">
      <c r="A545" s="15">
        <v>45113</v>
      </c>
      <c r="B545" s="14">
        <v>1131</v>
      </c>
      <c r="C545">
        <f>VLOOKUP(A545,reach!$A$1:$B$658,2,FALSE)</f>
        <v>40212</v>
      </c>
    </row>
    <row r="546" spans="1:3">
      <c r="A546" s="15">
        <v>45114</v>
      </c>
      <c r="B546" s="14">
        <v>900</v>
      </c>
      <c r="C546">
        <f>VLOOKUP(A546,reach!$A$1:$B$658,2,FALSE)</f>
        <v>30461</v>
      </c>
    </row>
    <row r="547" spans="1:3">
      <c r="A547" s="15">
        <v>45115</v>
      </c>
      <c r="B547" s="14">
        <v>757</v>
      </c>
      <c r="C547">
        <f>VLOOKUP(A547,reach!$A$1:$B$658,2,FALSE)</f>
        <v>26904</v>
      </c>
    </row>
    <row r="548" spans="1:3">
      <c r="A548" s="15">
        <v>45116</v>
      </c>
      <c r="B548" s="14">
        <v>785</v>
      </c>
      <c r="C548">
        <f>VLOOKUP(A548,reach!$A$1:$B$658,2,FALSE)</f>
        <v>20941</v>
      </c>
    </row>
    <row r="549" spans="1:3">
      <c r="A549" s="15">
        <v>45117</v>
      </c>
      <c r="B549" s="14">
        <v>715</v>
      </c>
      <c r="C549">
        <f>VLOOKUP(A549,reach!$A$1:$B$658,2,FALSE)</f>
        <v>19903</v>
      </c>
    </row>
    <row r="550" spans="1:3">
      <c r="A550" s="15">
        <v>45118</v>
      </c>
      <c r="B550" s="14">
        <v>688</v>
      </c>
      <c r="C550">
        <f>VLOOKUP(A550,reach!$A$1:$B$658,2,FALSE)</f>
        <v>17637</v>
      </c>
    </row>
    <row r="551" spans="1:3">
      <c r="A551" s="15">
        <v>45119</v>
      </c>
      <c r="B551" s="14">
        <v>781</v>
      </c>
      <c r="C551">
        <f>VLOOKUP(A551,reach!$A$1:$B$658,2,FALSE)</f>
        <v>22851</v>
      </c>
    </row>
    <row r="552" spans="1:3">
      <c r="A552" s="15">
        <v>45120</v>
      </c>
      <c r="B552" s="14">
        <v>863</v>
      </c>
      <c r="C552">
        <f>VLOOKUP(A552,reach!$A$1:$B$658,2,FALSE)</f>
        <v>32651</v>
      </c>
    </row>
    <row r="553" spans="1:3">
      <c r="A553" s="15">
        <v>45121</v>
      </c>
      <c r="B553" s="14">
        <v>999</v>
      </c>
      <c r="C553">
        <f>VLOOKUP(A553,reach!$A$1:$B$658,2,FALSE)</f>
        <v>42303</v>
      </c>
    </row>
    <row r="554" spans="1:3">
      <c r="A554" s="15">
        <v>45122</v>
      </c>
      <c r="B554" s="14">
        <v>1204</v>
      </c>
      <c r="C554">
        <f>VLOOKUP(A554,reach!$A$1:$B$658,2,FALSE)</f>
        <v>56211</v>
      </c>
    </row>
    <row r="555" spans="1:3">
      <c r="A555" s="15">
        <v>45123</v>
      </c>
      <c r="B555" s="14">
        <v>1286</v>
      </c>
      <c r="C555">
        <f>VLOOKUP(A555,reach!$A$1:$B$658,2,FALSE)</f>
        <v>63221</v>
      </c>
    </row>
    <row r="556" spans="1:3">
      <c r="A556" s="15">
        <v>45124</v>
      </c>
      <c r="B556" s="14">
        <v>1114</v>
      </c>
      <c r="C556">
        <f>VLOOKUP(A556,reach!$A$1:$B$658,2,FALSE)</f>
        <v>56787</v>
      </c>
    </row>
    <row r="557" spans="1:3">
      <c r="A557" s="15">
        <v>45125</v>
      </c>
      <c r="B557" s="14">
        <v>1248</v>
      </c>
      <c r="C557">
        <f>VLOOKUP(A557,reach!$A$1:$B$658,2,FALSE)</f>
        <v>55747</v>
      </c>
    </row>
    <row r="558" spans="1:3">
      <c r="A558" s="15">
        <v>45126</v>
      </c>
      <c r="B558" s="14">
        <v>1305</v>
      </c>
      <c r="C558">
        <f>VLOOKUP(A558,reach!$A$1:$B$658,2,FALSE)</f>
        <v>63188</v>
      </c>
    </row>
    <row r="559" spans="1:3">
      <c r="A559" s="15">
        <v>45127</v>
      </c>
      <c r="B559" s="14">
        <v>1335</v>
      </c>
      <c r="C559">
        <f>VLOOKUP(A559,reach!$A$1:$B$658,2,FALSE)</f>
        <v>63648</v>
      </c>
    </row>
    <row r="560" spans="1:3">
      <c r="A560" s="15">
        <v>45128</v>
      </c>
      <c r="B560" s="14">
        <v>1187</v>
      </c>
      <c r="C560">
        <f>VLOOKUP(A560,reach!$A$1:$B$658,2,FALSE)</f>
        <v>46059</v>
      </c>
    </row>
    <row r="561" spans="1:3">
      <c r="A561" s="15">
        <v>45129</v>
      </c>
      <c r="B561" s="14">
        <v>1474</v>
      </c>
      <c r="C561">
        <f>VLOOKUP(A561,reach!$A$1:$B$658,2,FALSE)</f>
        <v>43595</v>
      </c>
    </row>
    <row r="562" spans="1:3">
      <c r="A562" s="15">
        <v>45130</v>
      </c>
      <c r="B562" s="14">
        <v>1914</v>
      </c>
      <c r="C562">
        <f>VLOOKUP(A562,reach!$A$1:$B$658,2,FALSE)</f>
        <v>42336</v>
      </c>
    </row>
    <row r="563" spans="1:3">
      <c r="A563" s="15">
        <v>45131</v>
      </c>
      <c r="B563" s="14">
        <v>891</v>
      </c>
      <c r="C563">
        <f>VLOOKUP(A563,reach!$A$1:$B$658,2,FALSE)</f>
        <v>35546</v>
      </c>
    </row>
    <row r="564" spans="1:3">
      <c r="A564" s="15">
        <v>45132</v>
      </c>
      <c r="B564" s="14">
        <v>951</v>
      </c>
      <c r="C564">
        <f>VLOOKUP(A564,reach!$A$1:$B$658,2,FALSE)</f>
        <v>40656</v>
      </c>
    </row>
    <row r="565" spans="1:3">
      <c r="A565" s="15">
        <v>45133</v>
      </c>
      <c r="B565" s="14">
        <v>848</v>
      </c>
      <c r="C565">
        <f>VLOOKUP(A565,reach!$A$1:$B$658,2,FALSE)</f>
        <v>32341</v>
      </c>
    </row>
    <row r="566" spans="1:3">
      <c r="A566" s="15">
        <v>45134</v>
      </c>
      <c r="B566" s="14">
        <v>1023</v>
      </c>
      <c r="C566">
        <f>VLOOKUP(A566,reach!$A$1:$B$658,2,FALSE)</f>
        <v>36382</v>
      </c>
    </row>
    <row r="567" spans="1:3">
      <c r="A567" s="15">
        <v>45135</v>
      </c>
      <c r="B567" s="14">
        <v>598</v>
      </c>
      <c r="C567">
        <f>VLOOKUP(A567,reach!$A$1:$B$658,2,FALSE)</f>
        <v>18998</v>
      </c>
    </row>
    <row r="568" spans="1:3">
      <c r="A568" s="15">
        <v>45136</v>
      </c>
      <c r="B568" s="14">
        <v>546</v>
      </c>
      <c r="C568">
        <f>VLOOKUP(A568,reach!$A$1:$B$658,2,FALSE)</f>
        <v>17594</v>
      </c>
    </row>
    <row r="569" spans="1:3">
      <c r="A569" s="15">
        <v>45137</v>
      </c>
      <c r="B569" s="14">
        <v>604</v>
      </c>
      <c r="C569">
        <f>VLOOKUP(A569,reach!$A$1:$B$658,2,FALSE)</f>
        <v>25899</v>
      </c>
    </row>
    <row r="570" spans="1:3">
      <c r="A570" s="15">
        <v>45138</v>
      </c>
      <c r="B570" s="14">
        <v>512</v>
      </c>
      <c r="C570">
        <f>VLOOKUP(A570,reach!$A$1:$B$658,2,FALSE)</f>
        <v>17090</v>
      </c>
    </row>
    <row r="571" spans="1:3">
      <c r="A571" s="15">
        <v>45139</v>
      </c>
      <c r="B571" s="14">
        <v>730</v>
      </c>
      <c r="C571">
        <f>VLOOKUP(A571,reach!$A$1:$B$658,2,FALSE)</f>
        <v>32754</v>
      </c>
    </row>
    <row r="572" spans="1:3">
      <c r="A572" s="15">
        <v>45140</v>
      </c>
      <c r="B572" s="14">
        <v>606</v>
      </c>
      <c r="C572">
        <f>VLOOKUP(A572,reach!$A$1:$B$658,2,FALSE)</f>
        <v>22673</v>
      </c>
    </row>
    <row r="573" spans="1:3">
      <c r="A573" s="15">
        <v>45141</v>
      </c>
      <c r="B573" s="14">
        <v>645</v>
      </c>
      <c r="C573">
        <f>VLOOKUP(A573,reach!$A$1:$B$658,2,FALSE)</f>
        <v>26812</v>
      </c>
    </row>
    <row r="574" spans="1:3">
      <c r="A574" s="15">
        <v>45142</v>
      </c>
      <c r="B574" s="14">
        <v>600</v>
      </c>
      <c r="C574">
        <f>VLOOKUP(A574,reach!$A$1:$B$658,2,FALSE)</f>
        <v>24858</v>
      </c>
    </row>
    <row r="575" spans="1:3">
      <c r="A575" s="15">
        <v>45143</v>
      </c>
      <c r="B575" s="14">
        <v>567</v>
      </c>
      <c r="C575">
        <f>VLOOKUP(A575,reach!$A$1:$B$658,2,FALSE)</f>
        <v>22806</v>
      </c>
    </row>
    <row r="576" spans="1:3">
      <c r="A576" s="15">
        <v>45144</v>
      </c>
      <c r="B576" s="14">
        <v>509</v>
      </c>
      <c r="C576">
        <f>VLOOKUP(A576,reach!$A$1:$B$658,2,FALSE)</f>
        <v>15137</v>
      </c>
    </row>
    <row r="577" spans="1:3">
      <c r="A577" s="15">
        <v>45145</v>
      </c>
      <c r="B577" s="14">
        <v>641</v>
      </c>
      <c r="C577">
        <f>VLOOKUP(A577,reach!$A$1:$B$658,2,FALSE)</f>
        <v>30244</v>
      </c>
    </row>
    <row r="578" spans="1:3">
      <c r="A578" s="15">
        <v>45146</v>
      </c>
      <c r="B578" s="14">
        <v>525</v>
      </c>
      <c r="C578">
        <f>VLOOKUP(A578,reach!$A$1:$B$658,2,FALSE)</f>
        <v>21086</v>
      </c>
    </row>
    <row r="579" spans="1:3">
      <c r="A579" s="15">
        <v>45147</v>
      </c>
      <c r="B579" s="14">
        <v>534</v>
      </c>
      <c r="C579">
        <f>VLOOKUP(A579,reach!$A$1:$B$658,2,FALSE)</f>
        <v>16546</v>
      </c>
    </row>
    <row r="580" spans="1:3">
      <c r="A580" s="15">
        <v>45148</v>
      </c>
      <c r="B580" s="14">
        <v>442</v>
      </c>
      <c r="C580">
        <f>VLOOKUP(A580,reach!$A$1:$B$658,2,FALSE)</f>
        <v>13998</v>
      </c>
    </row>
    <row r="581" spans="1:3">
      <c r="A581" s="15">
        <v>45149</v>
      </c>
      <c r="B581" s="14">
        <v>366</v>
      </c>
      <c r="C581">
        <f>VLOOKUP(A581,reach!$A$1:$B$658,2,FALSE)</f>
        <v>10048</v>
      </c>
    </row>
    <row r="582" spans="1:3">
      <c r="A582" s="15">
        <v>45150</v>
      </c>
      <c r="B582" s="14">
        <v>330</v>
      </c>
      <c r="C582">
        <f>VLOOKUP(A582,reach!$A$1:$B$658,2,FALSE)</f>
        <v>9056</v>
      </c>
    </row>
    <row r="583" spans="1:3">
      <c r="A583" s="15">
        <v>45151</v>
      </c>
      <c r="B583" s="14">
        <v>469</v>
      </c>
      <c r="C583">
        <f>VLOOKUP(A583,reach!$A$1:$B$658,2,FALSE)</f>
        <v>24522</v>
      </c>
    </row>
    <row r="584" spans="1:3">
      <c r="A584" s="15">
        <v>45152</v>
      </c>
      <c r="B584" s="14">
        <v>327</v>
      </c>
      <c r="C584">
        <f>VLOOKUP(A584,reach!$A$1:$B$658,2,FALSE)</f>
        <v>12135</v>
      </c>
    </row>
    <row r="585" spans="1:3">
      <c r="A585" s="15">
        <v>45153</v>
      </c>
      <c r="B585" s="14">
        <v>460</v>
      </c>
      <c r="C585">
        <f>VLOOKUP(A585,reach!$A$1:$B$658,2,FALSE)</f>
        <v>12081</v>
      </c>
    </row>
    <row r="586" spans="1:3">
      <c r="A586" s="15">
        <v>45154</v>
      </c>
      <c r="B586" s="14">
        <v>799</v>
      </c>
      <c r="C586">
        <f>VLOOKUP(A586,reach!$A$1:$B$658,2,FALSE)</f>
        <v>29039</v>
      </c>
    </row>
    <row r="587" spans="1:3">
      <c r="A587" s="15">
        <v>45155</v>
      </c>
      <c r="B587" s="14">
        <v>1370</v>
      </c>
      <c r="C587">
        <f>VLOOKUP(A587,reach!$A$1:$B$658,2,FALSE)</f>
        <v>33961</v>
      </c>
    </row>
    <row r="588" spans="1:3">
      <c r="A588" s="15">
        <v>45156</v>
      </c>
      <c r="B588" s="14">
        <v>2084</v>
      </c>
      <c r="C588">
        <f>VLOOKUP(A588,reach!$A$1:$B$658,2,FALSE)</f>
        <v>67344</v>
      </c>
    </row>
    <row r="589" spans="1:3">
      <c r="A589" s="15">
        <v>45157</v>
      </c>
      <c r="B589" s="14">
        <v>857</v>
      </c>
      <c r="C589">
        <f>VLOOKUP(A589,reach!$A$1:$B$658,2,FALSE)</f>
        <v>29297</v>
      </c>
    </row>
    <row r="590" spans="1:3">
      <c r="A590" s="15">
        <v>45158</v>
      </c>
      <c r="B590" s="14">
        <v>797</v>
      </c>
      <c r="C590">
        <f>VLOOKUP(A590,reach!$A$1:$B$658,2,FALSE)</f>
        <v>37633</v>
      </c>
    </row>
    <row r="591" spans="1:3">
      <c r="A591" s="15">
        <v>45159</v>
      </c>
      <c r="B591" s="14">
        <v>664</v>
      </c>
      <c r="C591">
        <f>VLOOKUP(A591,reach!$A$1:$B$658,2,FALSE)</f>
        <v>29320</v>
      </c>
    </row>
    <row r="592" spans="1:3">
      <c r="A592" s="15">
        <v>45160</v>
      </c>
      <c r="B592" s="14">
        <v>993</v>
      </c>
      <c r="C592">
        <f>VLOOKUP(A592,reach!$A$1:$B$658,2,FALSE)</f>
        <v>40166</v>
      </c>
    </row>
    <row r="593" spans="1:3">
      <c r="A593" s="15">
        <v>45161</v>
      </c>
      <c r="B593" s="14">
        <v>660</v>
      </c>
      <c r="C593">
        <f>VLOOKUP(A593,reach!$A$1:$B$658,2,FALSE)</f>
        <v>23411</v>
      </c>
    </row>
    <row r="594" spans="1:3">
      <c r="A594" s="15">
        <v>45162</v>
      </c>
      <c r="B594" s="14">
        <v>648</v>
      </c>
      <c r="C594">
        <f>VLOOKUP(A594,reach!$A$1:$B$658,2,FALSE)</f>
        <v>26870</v>
      </c>
    </row>
    <row r="595" spans="1:3">
      <c r="A595" s="15">
        <v>45163</v>
      </c>
      <c r="B595" s="14">
        <v>546</v>
      </c>
      <c r="C595">
        <f>VLOOKUP(A595,reach!$A$1:$B$658,2,FALSE)</f>
        <v>21009</v>
      </c>
    </row>
    <row r="596" spans="1:3">
      <c r="A596" s="15">
        <v>45164</v>
      </c>
      <c r="B596" s="14">
        <v>497</v>
      </c>
      <c r="C596">
        <f>VLOOKUP(A596,reach!$A$1:$B$658,2,FALSE)</f>
        <v>20279</v>
      </c>
    </row>
    <row r="597" spans="1:3">
      <c r="A597" s="15">
        <v>45165</v>
      </c>
      <c r="B597" s="14">
        <v>703</v>
      </c>
      <c r="C597">
        <f>VLOOKUP(A597,reach!$A$1:$B$658,2,FALSE)</f>
        <v>30034</v>
      </c>
    </row>
    <row r="598" spans="1:3">
      <c r="A598" s="15">
        <v>45166</v>
      </c>
      <c r="B598" s="14">
        <v>583</v>
      </c>
      <c r="C598">
        <f>VLOOKUP(A598,reach!$A$1:$B$658,2,FALSE)</f>
        <v>24183</v>
      </c>
    </row>
    <row r="599" spans="1:3">
      <c r="A599" s="15">
        <v>45167</v>
      </c>
      <c r="B599" s="14">
        <v>617</v>
      </c>
      <c r="C599">
        <f>VLOOKUP(A599,reach!$A$1:$B$658,2,FALSE)</f>
        <v>23679</v>
      </c>
    </row>
    <row r="600" spans="1:3">
      <c r="A600" s="15">
        <v>45168</v>
      </c>
      <c r="B600" s="14">
        <v>340</v>
      </c>
      <c r="C600">
        <f>VLOOKUP(A600,reach!$A$1:$B$658,2,FALSE)</f>
        <v>10308</v>
      </c>
    </row>
    <row r="601" spans="1:3">
      <c r="A601" s="15">
        <v>45169</v>
      </c>
      <c r="B601" s="14">
        <v>644</v>
      </c>
      <c r="C601">
        <f>VLOOKUP(A601,reach!$A$1:$B$658,2,FALSE)</f>
        <v>39899</v>
      </c>
    </row>
    <row r="602" spans="1:3">
      <c r="A602" s="15">
        <v>45170</v>
      </c>
      <c r="B602" s="14">
        <v>382</v>
      </c>
      <c r="C602">
        <f>VLOOKUP(A602,reach!$A$1:$B$658,2,FALSE)</f>
        <v>18694</v>
      </c>
    </row>
    <row r="603" spans="1:3">
      <c r="A603" s="15">
        <v>45171</v>
      </c>
      <c r="B603" s="14">
        <v>312</v>
      </c>
      <c r="C603">
        <f>VLOOKUP(A603,reach!$A$1:$B$658,2,FALSE)</f>
        <v>10932</v>
      </c>
    </row>
    <row r="604" spans="1:3">
      <c r="A604" s="15">
        <v>45172</v>
      </c>
      <c r="B604" s="14">
        <v>498</v>
      </c>
      <c r="C604">
        <f>VLOOKUP(A604,reach!$A$1:$B$658,2,FALSE)</f>
        <v>13218</v>
      </c>
    </row>
    <row r="605" spans="1:3">
      <c r="A605" s="15">
        <v>45173</v>
      </c>
      <c r="B605" s="14">
        <v>412</v>
      </c>
      <c r="C605">
        <f>VLOOKUP(A605,reach!$A$1:$B$658,2,FALSE)</f>
        <v>11405</v>
      </c>
    </row>
    <row r="606" spans="1:3">
      <c r="A606" s="15">
        <v>45174</v>
      </c>
      <c r="B606" s="14">
        <v>422</v>
      </c>
      <c r="C606">
        <f>VLOOKUP(A606,reach!$A$1:$B$658,2,FALSE)</f>
        <v>13906</v>
      </c>
    </row>
    <row r="607" spans="1:3">
      <c r="A607" s="15">
        <v>45175</v>
      </c>
      <c r="B607" s="14">
        <v>402</v>
      </c>
      <c r="C607">
        <f>VLOOKUP(A607,reach!$A$1:$B$658,2,FALSE)</f>
        <v>11514</v>
      </c>
    </row>
    <row r="608" spans="1:3">
      <c r="A608" s="15">
        <v>45176</v>
      </c>
      <c r="B608" s="14">
        <v>329</v>
      </c>
      <c r="C608">
        <f>VLOOKUP(A608,reach!$A$1:$B$658,2,FALSE)</f>
        <v>9858</v>
      </c>
    </row>
    <row r="609" spans="1:3">
      <c r="A609" s="15">
        <v>45177</v>
      </c>
      <c r="B609" s="14">
        <v>302</v>
      </c>
      <c r="C609">
        <f>VLOOKUP(A609,reach!$A$1:$B$658,2,FALSE)</f>
        <v>12009</v>
      </c>
    </row>
    <row r="610" spans="1:3">
      <c r="A610" s="15">
        <v>45178</v>
      </c>
      <c r="B610" s="14">
        <v>397</v>
      </c>
      <c r="C610">
        <f>VLOOKUP(A610,reach!$A$1:$B$658,2,FALSE)</f>
        <v>8473</v>
      </c>
    </row>
    <row r="611" spans="1:3">
      <c r="A611" s="15">
        <v>45179</v>
      </c>
      <c r="B611" s="14">
        <v>365</v>
      </c>
      <c r="C611">
        <f>VLOOKUP(A611,reach!$A$1:$B$658,2,FALSE)</f>
        <v>12521</v>
      </c>
    </row>
    <row r="612" spans="1:3">
      <c r="A612" s="15">
        <v>45180</v>
      </c>
      <c r="B612" s="14">
        <v>318</v>
      </c>
      <c r="C612">
        <f>VLOOKUP(A612,reach!$A$1:$B$658,2,FALSE)</f>
        <v>10587</v>
      </c>
    </row>
    <row r="613" spans="1:3">
      <c r="A613" s="15">
        <v>45181</v>
      </c>
      <c r="B613" s="14">
        <v>320</v>
      </c>
      <c r="C613">
        <f>VLOOKUP(A613,reach!$A$1:$B$658,2,FALSE)</f>
        <v>13253</v>
      </c>
    </row>
    <row r="614" spans="1:3">
      <c r="A614" s="15">
        <v>45182</v>
      </c>
      <c r="B614" s="14">
        <v>324</v>
      </c>
      <c r="C614">
        <f>VLOOKUP(A614,reach!$A$1:$B$658,2,FALSE)</f>
        <v>5623</v>
      </c>
    </row>
    <row r="615" spans="1:3">
      <c r="A615" s="15">
        <v>45183</v>
      </c>
      <c r="B615" s="14">
        <v>346</v>
      </c>
      <c r="C615">
        <f>VLOOKUP(A615,reach!$A$1:$B$658,2,FALSE)</f>
        <v>10955</v>
      </c>
    </row>
    <row r="616" spans="1:3">
      <c r="A616" s="15">
        <v>45184</v>
      </c>
      <c r="B616" s="14">
        <v>327</v>
      </c>
      <c r="C616">
        <f>VLOOKUP(A616,reach!$A$1:$B$658,2,FALSE)</f>
        <v>8647</v>
      </c>
    </row>
    <row r="617" spans="1:3">
      <c r="A617" s="15">
        <v>45185</v>
      </c>
      <c r="B617" s="14">
        <v>482</v>
      </c>
      <c r="C617">
        <f>VLOOKUP(A617,reach!$A$1:$B$658,2,FALSE)</f>
        <v>24127</v>
      </c>
    </row>
    <row r="618" spans="1:3">
      <c r="A618" s="15">
        <v>45186</v>
      </c>
      <c r="B618" s="14">
        <v>327</v>
      </c>
      <c r="C618">
        <f>VLOOKUP(A618,reach!$A$1:$B$658,2,FALSE)</f>
        <v>14249</v>
      </c>
    </row>
    <row r="619" spans="1:3">
      <c r="A619" s="15">
        <v>45187</v>
      </c>
      <c r="B619" s="14">
        <v>536</v>
      </c>
      <c r="C619">
        <f>VLOOKUP(A619,reach!$A$1:$B$658,2,FALSE)</f>
        <v>18856</v>
      </c>
    </row>
    <row r="620" spans="1:3">
      <c r="A620" s="15">
        <v>45188</v>
      </c>
      <c r="B620" s="14">
        <v>354</v>
      </c>
      <c r="C620">
        <f>VLOOKUP(A620,reach!$A$1:$B$658,2,FALSE)</f>
        <v>12454</v>
      </c>
    </row>
    <row r="621" spans="1:3">
      <c r="A621" s="15">
        <v>45189</v>
      </c>
      <c r="B621" s="14">
        <v>317</v>
      </c>
      <c r="C621">
        <f>VLOOKUP(A621,reach!$A$1:$B$658,2,FALSE)</f>
        <v>12272</v>
      </c>
    </row>
    <row r="622" spans="1:3">
      <c r="A622" s="15">
        <v>45190</v>
      </c>
      <c r="B622" s="14">
        <v>264</v>
      </c>
      <c r="C622">
        <f>VLOOKUP(A622,reach!$A$1:$B$658,2,FALSE)</f>
        <v>7631</v>
      </c>
    </row>
    <row r="623" spans="1:3">
      <c r="A623" s="15">
        <v>45191</v>
      </c>
      <c r="B623" s="14">
        <v>455</v>
      </c>
      <c r="C623">
        <f>VLOOKUP(A623,reach!$A$1:$B$658,2,FALSE)</f>
        <v>13894</v>
      </c>
    </row>
    <row r="624" spans="1:3">
      <c r="A624" s="15">
        <v>45192</v>
      </c>
      <c r="B624" s="14">
        <v>608</v>
      </c>
      <c r="C624">
        <f>VLOOKUP(A624,reach!$A$1:$B$658,2,FALSE)</f>
        <v>16117</v>
      </c>
    </row>
    <row r="625" spans="1:3">
      <c r="A625" s="15">
        <v>45193</v>
      </c>
      <c r="B625" s="14">
        <v>424</v>
      </c>
      <c r="C625">
        <f>VLOOKUP(A625,reach!$A$1:$B$658,2,FALSE)</f>
        <v>9389</v>
      </c>
    </row>
    <row r="626" spans="1:3">
      <c r="A626" s="15">
        <v>45194</v>
      </c>
      <c r="B626" s="14">
        <v>398</v>
      </c>
      <c r="C626">
        <f>VLOOKUP(A626,reach!$A$1:$B$658,2,FALSE)</f>
        <v>8876</v>
      </c>
    </row>
    <row r="627" spans="1:3">
      <c r="A627" s="15">
        <v>45195</v>
      </c>
      <c r="B627" s="14">
        <v>370</v>
      </c>
      <c r="C627">
        <f>VLOOKUP(A627,reach!$A$1:$B$658,2,FALSE)</f>
        <v>15398</v>
      </c>
    </row>
    <row r="628" spans="1:3">
      <c r="A628" s="15">
        <v>45196</v>
      </c>
      <c r="B628" s="14">
        <v>328</v>
      </c>
      <c r="C628">
        <f>VLOOKUP(A628,reach!$A$1:$B$658,2,FALSE)</f>
        <v>11442</v>
      </c>
    </row>
    <row r="629" spans="1:3">
      <c r="A629" s="15">
        <v>45197</v>
      </c>
      <c r="B629" s="14">
        <v>302</v>
      </c>
      <c r="C629">
        <f>VLOOKUP(A629,reach!$A$1:$B$658,2,FALSE)</f>
        <v>8577</v>
      </c>
    </row>
    <row r="630" spans="1:3">
      <c r="A630" s="15">
        <v>45198</v>
      </c>
      <c r="B630" s="14">
        <v>326</v>
      </c>
      <c r="C630">
        <f>VLOOKUP(A630,reach!$A$1:$B$658,2,FALSE)</f>
        <v>11137</v>
      </c>
    </row>
    <row r="631" spans="1:3">
      <c r="A631" s="15">
        <v>45199</v>
      </c>
      <c r="B631" s="14">
        <v>474</v>
      </c>
      <c r="C631">
        <f>VLOOKUP(A631,reach!$A$1:$B$658,2,FALSE)</f>
        <v>36920</v>
      </c>
    </row>
    <row r="632" spans="1:3">
      <c r="A632" s="15">
        <v>45200</v>
      </c>
      <c r="B632" s="14">
        <v>494</v>
      </c>
      <c r="C632">
        <f>VLOOKUP(A632,reach!$A$1:$B$658,2,FALSE)</f>
        <v>22259</v>
      </c>
    </row>
    <row r="633" spans="1:3">
      <c r="A633" s="15">
        <v>45201</v>
      </c>
      <c r="B633" s="14">
        <v>521</v>
      </c>
      <c r="C633">
        <f>VLOOKUP(A633,reach!$A$1:$B$658,2,FALSE)</f>
        <v>20191</v>
      </c>
    </row>
    <row r="634" spans="1:3">
      <c r="A634" s="15">
        <v>45202</v>
      </c>
      <c r="B634" s="14">
        <v>337</v>
      </c>
      <c r="C634">
        <f>VLOOKUP(A634,reach!$A$1:$B$658,2,FALSE)</f>
        <v>14103</v>
      </c>
    </row>
    <row r="635" spans="1:3">
      <c r="A635" s="15">
        <v>45203</v>
      </c>
      <c r="B635" s="14">
        <v>653</v>
      </c>
      <c r="C635">
        <f>VLOOKUP(A635,reach!$A$1:$B$658,2,FALSE)</f>
        <v>28613</v>
      </c>
    </row>
    <row r="636" spans="1:3">
      <c r="A636" s="15">
        <v>45204</v>
      </c>
      <c r="B636" s="14">
        <v>547</v>
      </c>
      <c r="C636">
        <f>VLOOKUP(A636,reach!$A$1:$B$658,2,FALSE)</f>
        <v>24945</v>
      </c>
    </row>
    <row r="637" spans="1:3">
      <c r="A637" s="15">
        <v>45205</v>
      </c>
      <c r="B637" s="14">
        <v>463</v>
      </c>
      <c r="C637">
        <f>VLOOKUP(A637,reach!$A$1:$B$658,2,FALSE)</f>
        <v>22726</v>
      </c>
    </row>
    <row r="638" spans="1:3">
      <c r="A638" s="15">
        <v>45206</v>
      </c>
      <c r="B638" s="14">
        <v>437</v>
      </c>
      <c r="C638">
        <f>VLOOKUP(A638,reach!$A$1:$B$658,2,FALSE)</f>
        <v>13564</v>
      </c>
    </row>
    <row r="639" spans="1:3">
      <c r="A639" s="15">
        <v>45207</v>
      </c>
      <c r="B639" s="14">
        <v>448</v>
      </c>
      <c r="C639">
        <f>VLOOKUP(A639,reach!$A$1:$B$658,2,FALSE)</f>
        <v>15087</v>
      </c>
    </row>
    <row r="640" spans="1:3">
      <c r="A640" s="15">
        <v>45208</v>
      </c>
      <c r="B640" s="14">
        <v>641</v>
      </c>
      <c r="C640">
        <f>VLOOKUP(A640,reach!$A$1:$B$658,2,FALSE)</f>
        <v>30832</v>
      </c>
    </row>
    <row r="641" spans="1:3">
      <c r="A641" s="15">
        <v>45209</v>
      </c>
      <c r="B641" s="14">
        <v>693</v>
      </c>
      <c r="C641">
        <f>VLOOKUP(A641,reach!$A$1:$B$658,2,FALSE)</f>
        <v>28063</v>
      </c>
    </row>
    <row r="642" spans="1:3">
      <c r="A642" s="15">
        <v>45210</v>
      </c>
      <c r="B642" s="14">
        <v>657</v>
      </c>
      <c r="C642">
        <f>VLOOKUP(A642,reach!$A$1:$B$658,2,FALSE)</f>
        <v>25559</v>
      </c>
    </row>
    <row r="643" spans="1:3">
      <c r="A643" s="15">
        <v>45211</v>
      </c>
      <c r="B643" s="14">
        <v>675</v>
      </c>
      <c r="C643">
        <f>VLOOKUP(A643,reach!$A$1:$B$658,2,FALSE)</f>
        <v>23405</v>
      </c>
    </row>
    <row r="644" spans="1:3">
      <c r="A644" s="15">
        <v>45212</v>
      </c>
      <c r="B644" s="14">
        <v>508</v>
      </c>
      <c r="C644">
        <f>VLOOKUP(A644,reach!$A$1:$B$658,2,FALSE)</f>
        <v>21080</v>
      </c>
    </row>
    <row r="645" spans="1:3">
      <c r="A645" s="15">
        <v>45213</v>
      </c>
      <c r="B645" s="14">
        <v>429</v>
      </c>
      <c r="C645">
        <f>VLOOKUP(A645,reach!$A$1:$B$658,2,FALSE)</f>
        <v>15354</v>
      </c>
    </row>
    <row r="646" spans="1:3">
      <c r="A646" s="15">
        <v>45214</v>
      </c>
      <c r="B646" s="14">
        <v>417</v>
      </c>
      <c r="C646">
        <f>VLOOKUP(A646,reach!$A$1:$B$658,2,FALSE)</f>
        <v>14221</v>
      </c>
    </row>
    <row r="647" spans="1:3">
      <c r="A647" s="15">
        <v>45215</v>
      </c>
      <c r="B647" s="14">
        <v>368</v>
      </c>
      <c r="C647">
        <f>VLOOKUP(A647,reach!$A$1:$B$658,2,FALSE)</f>
        <v>12806</v>
      </c>
    </row>
    <row r="648" spans="1:3">
      <c r="A648" s="15">
        <v>45216</v>
      </c>
      <c r="B648" s="14">
        <v>445</v>
      </c>
      <c r="C648">
        <f>VLOOKUP(A648,reach!$A$1:$B$658,2,FALSE)</f>
        <v>16433</v>
      </c>
    </row>
    <row r="649" spans="1:3">
      <c r="A649" s="15">
        <v>45217</v>
      </c>
      <c r="B649" s="14">
        <v>388</v>
      </c>
      <c r="C649">
        <f>VLOOKUP(A649,reach!$A$1:$B$658,2,FALSE)</f>
        <v>13642</v>
      </c>
    </row>
    <row r="650" spans="1:3">
      <c r="A650" s="15">
        <v>45218</v>
      </c>
      <c r="B650" s="14">
        <v>588</v>
      </c>
      <c r="C650">
        <f>VLOOKUP(A650,reach!$A$1:$B$658,2,FALSE)</f>
        <v>23721</v>
      </c>
    </row>
    <row r="651" spans="1:3">
      <c r="A651" s="15">
        <v>45219</v>
      </c>
      <c r="B651" s="14">
        <v>306</v>
      </c>
      <c r="C651">
        <f>VLOOKUP(A651,reach!$A$1:$B$658,2,FALSE)</f>
        <v>16616</v>
      </c>
    </row>
    <row r="652" spans="1:3">
      <c r="A652" s="15">
        <v>45220</v>
      </c>
      <c r="B652" s="14">
        <v>337</v>
      </c>
      <c r="C652">
        <f>VLOOKUP(A652,reach!$A$1:$B$658,2,FALSE)</f>
        <v>17400</v>
      </c>
    </row>
    <row r="653" spans="1:3">
      <c r="A653" s="15">
        <v>45221</v>
      </c>
      <c r="B653" s="14">
        <v>285</v>
      </c>
      <c r="C653">
        <f>VLOOKUP(A653,reach!$A$1:$B$658,2,FALSE)</f>
        <v>13543</v>
      </c>
    </row>
    <row r="654" spans="1:3">
      <c r="A654" s="15">
        <v>45222</v>
      </c>
      <c r="B654" s="14">
        <v>315</v>
      </c>
      <c r="C654">
        <f>VLOOKUP(A654,reach!$A$1:$B$658,2,FALSE)</f>
        <v>19379</v>
      </c>
    </row>
    <row r="655" spans="1:3">
      <c r="A655" s="15">
        <v>45223</v>
      </c>
      <c r="B655" s="14">
        <v>435</v>
      </c>
      <c r="C655">
        <f>VLOOKUP(A655,reach!$A$1:$B$658,2,FALSE)</f>
        <v>24288</v>
      </c>
    </row>
    <row r="656" spans="1:3">
      <c r="A656" s="15">
        <v>45224</v>
      </c>
      <c r="B656" s="14">
        <v>488</v>
      </c>
      <c r="C656">
        <f>VLOOKUP(A656,reach!$A$1:$B$658,2,FALSE)</f>
        <v>18571</v>
      </c>
    </row>
    <row r="657" spans="1:3">
      <c r="A657" s="15">
        <v>45225</v>
      </c>
      <c r="B657" s="14">
        <v>789</v>
      </c>
      <c r="C657">
        <f>VLOOKUP(A657,reach!$A$1:$B$658,2,FALSE)</f>
        <v>35736</v>
      </c>
    </row>
    <row r="658" spans="1:3">
      <c r="A658" s="15">
        <v>45226</v>
      </c>
      <c r="B658" s="14">
        <v>400</v>
      </c>
      <c r="C658">
        <f>VLOOKUP(A658,reach!$A$1:$B$658,2,FALSE)</f>
        <v>18118</v>
      </c>
    </row>
  </sheetData>
  <autoFilter ref="A1:D658">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1"/>
  <sheetViews>
    <sheetView workbookViewId="0">
      <selection activeCell="I18" sqref="I18"/>
    </sheetView>
  </sheetViews>
  <sheetFormatPr defaultColWidth="9" defaultRowHeight="15" outlineLevelCol="4"/>
  <cols>
    <col min="1" max="1" width="11.5714285714286" customWidth="1"/>
    <col min="2" max="3" width="24.4285714285714" customWidth="1"/>
    <col min="4" max="4" width="13.5714285714286" customWidth="1"/>
    <col min="5" max="5" width="24" customWidth="1"/>
  </cols>
  <sheetData>
    <row r="1" spans="1:5">
      <c r="A1" s="8" t="s">
        <v>1</v>
      </c>
      <c r="B1" s="8" t="s">
        <v>23</v>
      </c>
      <c r="C1" s="9" t="s">
        <v>21</v>
      </c>
      <c r="D1" s="10" t="s">
        <v>22</v>
      </c>
      <c r="E1" t="s">
        <v>0</v>
      </c>
    </row>
    <row r="2" spans="1:5">
      <c r="A2" s="11">
        <v>44886</v>
      </c>
      <c r="B2" s="8">
        <v>95</v>
      </c>
      <c r="C2">
        <f>VLOOKUP(A2,profile_visits!$A2:$C658,2,FALSE)</f>
        <v>310</v>
      </c>
      <c r="D2">
        <f>VLOOKUP(A2,profile_visits!$A2:$C658,3,FALSE)</f>
        <v>9661</v>
      </c>
      <c r="E2">
        <v>12250</v>
      </c>
    </row>
    <row r="3" spans="1:5">
      <c r="A3" s="11">
        <v>44887</v>
      </c>
      <c r="B3" s="8">
        <v>94</v>
      </c>
      <c r="C3">
        <f>VLOOKUP(A3,profile_visits!$A3:$C659,2,FALSE)</f>
        <v>309</v>
      </c>
      <c r="D3">
        <f>VLOOKUP(A3,profile_visits!$A3:$C659,3,FALSE)</f>
        <v>8073</v>
      </c>
      <c r="E3">
        <v>12345</v>
      </c>
    </row>
    <row r="4" spans="1:5">
      <c r="A4" s="11">
        <v>44888</v>
      </c>
      <c r="B4" s="8">
        <v>103</v>
      </c>
      <c r="C4">
        <f>VLOOKUP(A4,profile_visits!$A4:$C660,2,FALSE)</f>
        <v>366</v>
      </c>
      <c r="D4">
        <f>VLOOKUP(A4,profile_visits!$A4:$C660,3,FALSE)</f>
        <v>9117</v>
      </c>
      <c r="E4">
        <v>12439</v>
      </c>
    </row>
    <row r="5" spans="1:5">
      <c r="A5" s="11">
        <v>44889</v>
      </c>
      <c r="B5" s="8">
        <v>101</v>
      </c>
      <c r="C5">
        <f>VLOOKUP(A5,profile_visits!$A5:$C661,2,FALSE)</f>
        <v>358</v>
      </c>
      <c r="D5">
        <f>VLOOKUP(A5,profile_visits!$A5:$C661,3,FALSE)</f>
        <v>6012</v>
      </c>
      <c r="E5">
        <v>12542</v>
      </c>
    </row>
    <row r="6" spans="1:5">
      <c r="A6" s="11">
        <v>44890</v>
      </c>
      <c r="B6" s="8">
        <v>160</v>
      </c>
      <c r="C6">
        <f>VLOOKUP(A6,profile_visits!$A6:$C662,2,FALSE)</f>
        <v>663</v>
      </c>
      <c r="D6">
        <f>VLOOKUP(A6,profile_visits!$A6:$C662,3,FALSE)</f>
        <v>8298</v>
      </c>
      <c r="E6">
        <v>12643</v>
      </c>
    </row>
    <row r="7" spans="1:5">
      <c r="A7" s="11">
        <v>44891</v>
      </c>
      <c r="B7" s="8">
        <v>84</v>
      </c>
      <c r="C7">
        <f>VLOOKUP(A7,profile_visits!$A7:$C663,2,FALSE)</f>
        <v>786</v>
      </c>
      <c r="D7">
        <f>VLOOKUP(A7,profile_visits!$A7:$C663,3,FALSE)</f>
        <v>19326</v>
      </c>
      <c r="E7">
        <v>12803</v>
      </c>
    </row>
    <row r="8" spans="1:5">
      <c r="A8" s="11">
        <v>44892</v>
      </c>
      <c r="B8" s="8">
        <v>104</v>
      </c>
      <c r="C8">
        <f>VLOOKUP(A8,profile_visits!$A8:$C664,2,FALSE)</f>
        <v>333</v>
      </c>
      <c r="D8">
        <f>VLOOKUP(A8,profile_visits!$A8:$C664,3,FALSE)</f>
        <v>6687</v>
      </c>
      <c r="E8">
        <v>12887</v>
      </c>
    </row>
    <row r="9" spans="1:5">
      <c r="A9" s="11">
        <v>44893</v>
      </c>
      <c r="B9" s="8">
        <v>196</v>
      </c>
      <c r="C9">
        <f>VLOOKUP(A9,profile_visits!$A9:$C665,2,FALSE)</f>
        <v>784</v>
      </c>
      <c r="D9">
        <f>VLOOKUP(A9,profile_visits!$A9:$C665,3,FALSE)</f>
        <v>23559</v>
      </c>
      <c r="E9">
        <v>12991</v>
      </c>
    </row>
    <row r="10" spans="1:5">
      <c r="A10" s="11">
        <v>44894</v>
      </c>
      <c r="B10" s="8">
        <v>242</v>
      </c>
      <c r="C10">
        <f>VLOOKUP(A10,profile_visits!$A10:$C666,2,FALSE)</f>
        <v>557</v>
      </c>
      <c r="D10">
        <f>VLOOKUP(A10,profile_visits!$A10:$C666,3,FALSE)</f>
        <v>15266</v>
      </c>
      <c r="E10">
        <v>13187</v>
      </c>
    </row>
    <row r="11" spans="1:5">
      <c r="A11" s="11">
        <v>44895</v>
      </c>
      <c r="B11" s="8">
        <v>416</v>
      </c>
      <c r="C11">
        <f>VLOOKUP(A11,profile_visits!$A11:$C667,2,FALSE)</f>
        <v>722</v>
      </c>
      <c r="D11">
        <f>VLOOKUP(A11,profile_visits!$A11:$C667,3,FALSE)</f>
        <v>24547</v>
      </c>
      <c r="E11">
        <v>13429</v>
      </c>
    </row>
    <row r="12" spans="1:5">
      <c r="A12" s="11">
        <v>44896</v>
      </c>
      <c r="B12" s="8">
        <v>568</v>
      </c>
      <c r="C12">
        <f>VLOOKUP(A12,profile_visits!$A12:$C668,2,FALSE)</f>
        <v>1002</v>
      </c>
      <c r="D12">
        <f>VLOOKUP(A12,profile_visits!$A12:$C668,3,FALSE)</f>
        <v>35414</v>
      </c>
      <c r="E12">
        <v>13845</v>
      </c>
    </row>
    <row r="13" spans="1:5">
      <c r="A13" s="11">
        <v>44897</v>
      </c>
      <c r="B13" s="8">
        <v>504</v>
      </c>
      <c r="C13">
        <f>VLOOKUP(A13,profile_visits!$A13:$C669,2,FALSE)</f>
        <v>1024</v>
      </c>
      <c r="D13">
        <f>VLOOKUP(A13,profile_visits!$A13:$C669,3,FALSE)</f>
        <v>30583</v>
      </c>
      <c r="E13">
        <v>14413</v>
      </c>
    </row>
    <row r="14" spans="1:5">
      <c r="A14" s="11">
        <v>44898</v>
      </c>
      <c r="B14" s="8">
        <v>421</v>
      </c>
      <c r="C14">
        <f>VLOOKUP(A14,profile_visits!$A14:$C670,2,FALSE)</f>
        <v>875</v>
      </c>
      <c r="D14">
        <f>VLOOKUP(A14,profile_visits!$A14:$C670,3,FALSE)</f>
        <v>32112</v>
      </c>
      <c r="E14">
        <v>14917</v>
      </c>
    </row>
    <row r="15" spans="1:5">
      <c r="A15" s="11">
        <v>44899</v>
      </c>
      <c r="B15" s="8">
        <v>475</v>
      </c>
      <c r="C15">
        <f>VLOOKUP(A15,profile_visits!$A15:$C671,2,FALSE)</f>
        <v>829</v>
      </c>
      <c r="D15">
        <f>VLOOKUP(A15,profile_visits!$A15:$C671,3,FALSE)</f>
        <v>30851</v>
      </c>
      <c r="E15">
        <v>15338</v>
      </c>
    </row>
    <row r="16" spans="1:5">
      <c r="A16" s="11">
        <v>44900</v>
      </c>
      <c r="B16" s="8">
        <v>823</v>
      </c>
      <c r="C16">
        <f>VLOOKUP(A16,profile_visits!$A16:$C672,2,FALSE)</f>
        <v>1069</v>
      </c>
      <c r="D16">
        <f>VLOOKUP(A16,profile_visits!$A16:$C672,3,FALSE)</f>
        <v>39611</v>
      </c>
      <c r="E16">
        <v>15813</v>
      </c>
    </row>
    <row r="17" spans="1:5">
      <c r="A17" s="11">
        <v>44901</v>
      </c>
      <c r="B17" s="8">
        <v>1418</v>
      </c>
      <c r="C17">
        <f>VLOOKUP(A17,profile_visits!$A17:$C673,2,FALSE)</f>
        <v>1399</v>
      </c>
      <c r="D17">
        <f>VLOOKUP(A17,profile_visits!$A17:$C673,3,FALSE)</f>
        <v>62370</v>
      </c>
      <c r="E17">
        <v>16636</v>
      </c>
    </row>
    <row r="18" spans="1:5">
      <c r="A18" s="11">
        <v>44902</v>
      </c>
      <c r="B18" s="8">
        <v>1427</v>
      </c>
      <c r="C18">
        <f>VLOOKUP(A18,profile_visits!$A18:$C674,2,FALSE)</f>
        <v>1482</v>
      </c>
      <c r="D18">
        <f>VLOOKUP(A18,profile_visits!$A18:$C674,3,FALSE)</f>
        <v>66801</v>
      </c>
      <c r="E18">
        <v>18054</v>
      </c>
    </row>
    <row r="19" spans="1:5">
      <c r="A19" s="11">
        <v>44903</v>
      </c>
      <c r="B19" s="8">
        <v>1148</v>
      </c>
      <c r="C19">
        <f>VLOOKUP(A19,profile_visits!$A19:$C675,2,FALSE)</f>
        <v>1287</v>
      </c>
      <c r="D19">
        <f>VLOOKUP(A19,profile_visits!$A19:$C675,3,FALSE)</f>
        <v>51602</v>
      </c>
      <c r="E19">
        <v>19481</v>
      </c>
    </row>
    <row r="20" spans="1:5">
      <c r="A20" s="11">
        <v>44904</v>
      </c>
      <c r="B20" s="8">
        <v>738</v>
      </c>
      <c r="C20">
        <f>VLOOKUP(A20,profile_visits!$A20:$C676,2,FALSE)</f>
        <v>985</v>
      </c>
      <c r="D20">
        <f>VLOOKUP(A20,profile_visits!$A20:$C676,3,FALSE)</f>
        <v>39309</v>
      </c>
      <c r="E20">
        <v>20629</v>
      </c>
    </row>
    <row r="21" spans="1:5">
      <c r="A21" s="11">
        <v>44905</v>
      </c>
      <c r="B21" s="8">
        <v>526</v>
      </c>
      <c r="C21">
        <f>VLOOKUP(A21,profile_visits!$A21:$C677,2,FALSE)</f>
        <v>933</v>
      </c>
      <c r="D21">
        <f>VLOOKUP(A21,profile_visits!$A21:$C677,3,FALSE)</f>
        <v>39655</v>
      </c>
      <c r="E21">
        <v>21367</v>
      </c>
    </row>
    <row r="22" spans="1:5">
      <c r="A22" s="11">
        <v>44906</v>
      </c>
      <c r="B22" s="8">
        <v>394</v>
      </c>
      <c r="C22">
        <f>VLOOKUP(A22,profile_visits!$A22:$C678,2,FALSE)</f>
        <v>954</v>
      </c>
      <c r="D22">
        <f>VLOOKUP(A22,profile_visits!$A22:$C678,3,FALSE)</f>
        <v>38036</v>
      </c>
      <c r="E22">
        <v>21893</v>
      </c>
    </row>
    <row r="23" spans="1:5">
      <c r="A23" s="11">
        <v>44907</v>
      </c>
      <c r="B23" s="8">
        <v>379</v>
      </c>
      <c r="C23">
        <f>VLOOKUP(A23,profile_visits!$A23:$C679,2,FALSE)</f>
        <v>825</v>
      </c>
      <c r="D23">
        <f>VLOOKUP(A23,profile_visits!$A23:$C679,3,FALSE)</f>
        <v>32650</v>
      </c>
      <c r="E23">
        <v>22287</v>
      </c>
    </row>
    <row r="24" spans="1:5">
      <c r="A24" s="11">
        <v>44908</v>
      </c>
      <c r="B24" s="8">
        <v>394</v>
      </c>
      <c r="C24">
        <f>VLOOKUP(A24,profile_visits!$A24:$C680,2,FALSE)</f>
        <v>726</v>
      </c>
      <c r="D24">
        <f>VLOOKUP(A24,profile_visits!$A24:$C680,3,FALSE)</f>
        <v>29979</v>
      </c>
      <c r="E24">
        <v>22666</v>
      </c>
    </row>
    <row r="25" spans="1:5">
      <c r="A25" s="11">
        <v>44909</v>
      </c>
      <c r="B25" s="8">
        <v>425</v>
      </c>
      <c r="C25">
        <f>VLOOKUP(A25,profile_visits!$A25:$C681,2,FALSE)</f>
        <v>706</v>
      </c>
      <c r="D25">
        <f>VLOOKUP(A25,profile_visits!$A25:$C681,3,FALSE)</f>
        <v>29539</v>
      </c>
      <c r="E25">
        <v>23060</v>
      </c>
    </row>
    <row r="26" spans="1:5">
      <c r="A26" s="11">
        <v>44910</v>
      </c>
      <c r="B26" s="8">
        <v>474</v>
      </c>
      <c r="C26">
        <f>VLOOKUP(A26,profile_visits!$A26:$C682,2,FALSE)</f>
        <v>1074</v>
      </c>
      <c r="D26">
        <f>VLOOKUP(A26,profile_visits!$A26:$C682,3,FALSE)</f>
        <v>49355</v>
      </c>
      <c r="E26">
        <v>23485</v>
      </c>
    </row>
    <row r="27" spans="1:5">
      <c r="A27" s="11">
        <v>44911</v>
      </c>
      <c r="B27" s="8">
        <v>544</v>
      </c>
      <c r="C27">
        <f>VLOOKUP(A27,profile_visits!$A27:$C683,2,FALSE)</f>
        <v>1215</v>
      </c>
      <c r="D27">
        <f>VLOOKUP(A27,profile_visits!$A27:$C683,3,FALSE)</f>
        <v>48435</v>
      </c>
      <c r="E27">
        <v>23959</v>
      </c>
    </row>
    <row r="28" spans="1:5">
      <c r="A28" s="11">
        <v>44912</v>
      </c>
      <c r="B28" s="8">
        <v>640</v>
      </c>
      <c r="C28">
        <f>VLOOKUP(A28,profile_visits!$A28:$C684,2,FALSE)</f>
        <v>966</v>
      </c>
      <c r="D28">
        <f>VLOOKUP(A28,profile_visits!$A28:$C684,3,FALSE)</f>
        <v>40130</v>
      </c>
      <c r="E28">
        <v>24503</v>
      </c>
    </row>
    <row r="29" spans="1:5">
      <c r="A29" s="11">
        <v>44913</v>
      </c>
      <c r="B29" s="8">
        <v>699</v>
      </c>
      <c r="C29">
        <f>VLOOKUP(A29,profile_visits!$A29:$C685,2,FALSE)</f>
        <v>1290</v>
      </c>
      <c r="D29">
        <f>VLOOKUP(A29,profile_visits!$A29:$C685,3,FALSE)</f>
        <v>49953</v>
      </c>
      <c r="E29">
        <v>25143</v>
      </c>
    </row>
    <row r="30" spans="1:5">
      <c r="A30" s="11">
        <v>44914</v>
      </c>
      <c r="B30" s="8">
        <v>835</v>
      </c>
      <c r="C30">
        <f>VLOOKUP(A30,profile_visits!$A30:$C686,2,FALSE)</f>
        <v>1679</v>
      </c>
      <c r="D30">
        <f>VLOOKUP(A30,profile_visits!$A30:$C686,3,FALSE)</f>
        <v>75025</v>
      </c>
      <c r="E30">
        <v>25842</v>
      </c>
    </row>
    <row r="31" spans="1:5">
      <c r="A31" s="11">
        <v>44915</v>
      </c>
      <c r="B31" s="8">
        <v>1069</v>
      </c>
      <c r="C31">
        <f>VLOOKUP(A31,profile_visits!$A31:$C687,2,FALSE)</f>
        <v>1852</v>
      </c>
      <c r="D31">
        <f>VLOOKUP(A31,profile_visits!$A31:$C687,3,FALSE)</f>
        <v>88250</v>
      </c>
      <c r="E31">
        <v>26677</v>
      </c>
    </row>
    <row r="32" spans="1:5">
      <c r="A32" s="11">
        <v>44916</v>
      </c>
      <c r="B32" s="8">
        <v>1216</v>
      </c>
      <c r="C32">
        <f>VLOOKUP(A32,profile_visits!$A32:$C688,2,FALSE)</f>
        <v>1738</v>
      </c>
      <c r="D32">
        <f>VLOOKUP(A32,profile_visits!$A32:$C688,3,FALSE)</f>
        <v>83710</v>
      </c>
      <c r="E32">
        <v>27746</v>
      </c>
    </row>
    <row r="33" spans="1:5">
      <c r="A33" s="11">
        <v>44917</v>
      </c>
      <c r="B33" s="8">
        <v>976</v>
      </c>
      <c r="C33">
        <f>VLOOKUP(A33,profile_visits!$A33:$C689,2,FALSE)</f>
        <v>1624</v>
      </c>
      <c r="D33">
        <f>VLOOKUP(A33,profile_visits!$A33:$C689,3,FALSE)</f>
        <v>73061</v>
      </c>
      <c r="E33">
        <v>28962</v>
      </c>
    </row>
    <row r="34" spans="1:5">
      <c r="A34" s="11">
        <v>44918</v>
      </c>
      <c r="B34" s="8">
        <v>998</v>
      </c>
      <c r="C34">
        <f>VLOOKUP(A34,profile_visits!$A34:$C690,2,FALSE)</f>
        <v>1342</v>
      </c>
      <c r="D34">
        <f>VLOOKUP(A34,profile_visits!$A34:$C690,3,FALSE)</f>
        <v>79516</v>
      </c>
      <c r="E34">
        <v>29938</v>
      </c>
    </row>
    <row r="35" spans="1:5">
      <c r="A35" s="11">
        <v>44919</v>
      </c>
      <c r="B35" s="8">
        <v>893</v>
      </c>
      <c r="C35">
        <f>VLOOKUP(A35,profile_visits!$A35:$C691,2,FALSE)</f>
        <v>1233</v>
      </c>
      <c r="D35">
        <f>VLOOKUP(A35,profile_visits!$A35:$C691,3,FALSE)</f>
        <v>68559</v>
      </c>
      <c r="E35">
        <v>30936</v>
      </c>
    </row>
    <row r="36" spans="1:5">
      <c r="A36" s="11">
        <v>44920</v>
      </c>
      <c r="B36" s="8">
        <v>964</v>
      </c>
      <c r="C36">
        <f>VLOOKUP(A36,profile_visits!$A36:$C692,2,FALSE)</f>
        <v>1271</v>
      </c>
      <c r="D36">
        <f>VLOOKUP(A36,profile_visits!$A36:$C692,3,FALSE)</f>
        <v>81265</v>
      </c>
      <c r="E36">
        <v>31829</v>
      </c>
    </row>
    <row r="37" spans="1:5">
      <c r="A37" s="11">
        <v>44921</v>
      </c>
      <c r="B37" s="8">
        <v>1037</v>
      </c>
      <c r="C37">
        <f>VLOOKUP(A37,profile_visits!$A37:$C693,2,FALSE)</f>
        <v>1874</v>
      </c>
      <c r="D37">
        <f>VLOOKUP(A37,profile_visits!$A37:$C693,3,FALSE)</f>
        <v>87274</v>
      </c>
      <c r="E37">
        <v>32793</v>
      </c>
    </row>
    <row r="38" spans="1:5">
      <c r="A38" s="11">
        <v>44922</v>
      </c>
      <c r="B38" s="8">
        <v>1181</v>
      </c>
      <c r="C38">
        <f>VLOOKUP(A38,profile_visits!$A38:$C694,2,FALSE)</f>
        <v>2007</v>
      </c>
      <c r="D38">
        <f>VLOOKUP(A38,profile_visits!$A38:$C694,3,FALSE)</f>
        <v>90302</v>
      </c>
      <c r="E38">
        <v>33830</v>
      </c>
    </row>
    <row r="39" spans="1:5">
      <c r="A39" s="11">
        <v>44923</v>
      </c>
      <c r="B39" s="8">
        <v>1149</v>
      </c>
      <c r="C39">
        <f>VLOOKUP(A39,profile_visits!$A39:$C695,2,FALSE)</f>
        <v>1842</v>
      </c>
      <c r="D39">
        <f>VLOOKUP(A39,profile_visits!$A39:$C695,3,FALSE)</f>
        <v>89972</v>
      </c>
      <c r="E39">
        <v>35011</v>
      </c>
    </row>
    <row r="40" spans="1:5">
      <c r="A40" s="11">
        <v>44924</v>
      </c>
      <c r="B40" s="8">
        <v>1018</v>
      </c>
      <c r="C40">
        <f>VLOOKUP(A40,profile_visits!$A40:$C696,2,FALSE)</f>
        <v>1564</v>
      </c>
      <c r="D40">
        <f>VLOOKUP(A40,profile_visits!$A40:$C696,3,FALSE)</f>
        <v>73967</v>
      </c>
      <c r="E40">
        <v>36160</v>
      </c>
    </row>
    <row r="41" spans="1:5">
      <c r="A41" s="11">
        <v>44925</v>
      </c>
      <c r="B41" s="8">
        <v>790</v>
      </c>
      <c r="C41">
        <f>VLOOKUP(A41,profile_visits!$A41:$C697,2,FALSE)</f>
        <v>1467</v>
      </c>
      <c r="D41">
        <f>VLOOKUP(A41,profile_visits!$A41:$C697,3,FALSE)</f>
        <v>80209</v>
      </c>
      <c r="E41">
        <v>37178</v>
      </c>
    </row>
    <row r="42" spans="1:5">
      <c r="A42" s="11">
        <v>44926</v>
      </c>
      <c r="B42" s="8">
        <v>676</v>
      </c>
      <c r="C42">
        <f>VLOOKUP(A42,profile_visits!$A42:$C698,2,FALSE)</f>
        <v>1137</v>
      </c>
      <c r="D42">
        <f>VLOOKUP(A42,profile_visits!$A42:$C698,3,FALSE)</f>
        <v>53681</v>
      </c>
      <c r="E42">
        <v>37968</v>
      </c>
    </row>
    <row r="43" spans="1:5">
      <c r="A43" s="11">
        <v>44927</v>
      </c>
      <c r="B43" s="8">
        <v>619</v>
      </c>
      <c r="C43">
        <f>VLOOKUP(A43,profile_visits!$A43:$C699,2,FALSE)</f>
        <v>1115</v>
      </c>
      <c r="D43">
        <f>VLOOKUP(A43,profile_visits!$A43:$C699,3,FALSE)</f>
        <v>46612</v>
      </c>
      <c r="E43">
        <v>38644</v>
      </c>
    </row>
    <row r="44" spans="1:5">
      <c r="A44" s="11">
        <v>44928</v>
      </c>
      <c r="B44" s="8">
        <v>707</v>
      </c>
      <c r="C44">
        <f>VLOOKUP(A44,profile_visits!$A44:$C700,2,FALSE)</f>
        <v>1127</v>
      </c>
      <c r="D44">
        <f>VLOOKUP(A44,profile_visits!$A44:$C700,3,FALSE)</f>
        <v>45428</v>
      </c>
      <c r="E44">
        <v>39263</v>
      </c>
    </row>
    <row r="45" spans="1:5">
      <c r="A45" s="11">
        <v>44929</v>
      </c>
      <c r="B45" s="8">
        <v>721</v>
      </c>
      <c r="C45">
        <f>VLOOKUP(A45,profile_visits!$A45:$C701,2,FALSE)</f>
        <v>1261</v>
      </c>
      <c r="D45">
        <f>VLOOKUP(A45,profile_visits!$A45:$C701,3,FALSE)</f>
        <v>48226</v>
      </c>
      <c r="E45">
        <v>39970</v>
      </c>
    </row>
    <row r="46" spans="1:5">
      <c r="A46" s="11">
        <v>44930</v>
      </c>
      <c r="B46" s="8">
        <v>637</v>
      </c>
      <c r="C46">
        <f>VLOOKUP(A46,profile_visits!$A46:$C702,2,FALSE)</f>
        <v>972</v>
      </c>
      <c r="D46">
        <f>VLOOKUP(A46,profile_visits!$A46:$C702,3,FALSE)</f>
        <v>42266</v>
      </c>
      <c r="E46">
        <v>40691</v>
      </c>
    </row>
    <row r="47" spans="1:5">
      <c r="A47" s="11">
        <v>44931</v>
      </c>
      <c r="B47" s="8">
        <v>527</v>
      </c>
      <c r="C47">
        <f>VLOOKUP(A47,profile_visits!$A47:$C703,2,FALSE)</f>
        <v>885</v>
      </c>
      <c r="D47">
        <f>VLOOKUP(A47,profile_visits!$A47:$C703,3,FALSE)</f>
        <v>34559</v>
      </c>
      <c r="E47">
        <v>41328</v>
      </c>
    </row>
    <row r="48" spans="1:5">
      <c r="A48" s="11">
        <v>44932</v>
      </c>
      <c r="B48" s="8">
        <v>465</v>
      </c>
      <c r="C48">
        <f>VLOOKUP(A48,profile_visits!$A48:$C704,2,FALSE)</f>
        <v>816</v>
      </c>
      <c r="D48">
        <f>VLOOKUP(A48,profile_visits!$A48:$C704,3,FALSE)</f>
        <v>31635</v>
      </c>
      <c r="E48">
        <v>41855</v>
      </c>
    </row>
    <row r="49" spans="1:5">
      <c r="A49" s="11">
        <v>44933</v>
      </c>
      <c r="B49" s="8">
        <v>484</v>
      </c>
      <c r="C49">
        <f>VLOOKUP(A49,profile_visits!$A49:$C705,2,FALSE)</f>
        <v>875</v>
      </c>
      <c r="D49">
        <f>VLOOKUP(A49,profile_visits!$A49:$C705,3,FALSE)</f>
        <v>31593</v>
      </c>
      <c r="E49">
        <v>42320</v>
      </c>
    </row>
    <row r="50" spans="1:5">
      <c r="A50" s="11">
        <v>44934</v>
      </c>
      <c r="B50" s="8">
        <v>428</v>
      </c>
      <c r="C50">
        <f>VLOOKUP(A50,profile_visits!$A50:$C706,2,FALSE)</f>
        <v>720</v>
      </c>
      <c r="D50">
        <f>VLOOKUP(A50,profile_visits!$A50:$C706,3,FALSE)</f>
        <v>25577</v>
      </c>
      <c r="E50">
        <v>42804</v>
      </c>
    </row>
    <row r="51" spans="1:5">
      <c r="A51" s="11">
        <v>44935</v>
      </c>
      <c r="B51" s="8">
        <v>340</v>
      </c>
      <c r="C51">
        <f>VLOOKUP(A51,profile_visits!$A51:$C707,2,FALSE)</f>
        <v>658</v>
      </c>
      <c r="D51">
        <f>VLOOKUP(A51,profile_visits!$A51:$C707,3,FALSE)</f>
        <v>22213</v>
      </c>
      <c r="E51">
        <v>43232</v>
      </c>
    </row>
    <row r="52" spans="1:5">
      <c r="A52" s="11">
        <v>44936</v>
      </c>
      <c r="B52" s="8">
        <v>355</v>
      </c>
      <c r="C52">
        <f>VLOOKUP(A52,profile_visits!$A52:$C708,2,FALSE)</f>
        <v>624</v>
      </c>
      <c r="D52">
        <f>VLOOKUP(A52,profile_visits!$A52:$C708,3,FALSE)</f>
        <v>22909</v>
      </c>
      <c r="E52">
        <v>43572</v>
      </c>
    </row>
    <row r="53" spans="1:5">
      <c r="A53" s="11">
        <v>44937</v>
      </c>
      <c r="B53" s="8">
        <v>361</v>
      </c>
      <c r="C53">
        <f>VLOOKUP(A53,profile_visits!$A53:$C709,2,FALSE)</f>
        <v>634</v>
      </c>
      <c r="D53">
        <f>VLOOKUP(A53,profile_visits!$A53:$C709,3,FALSE)</f>
        <v>19496</v>
      </c>
      <c r="E53">
        <v>43927</v>
      </c>
    </row>
    <row r="54" spans="1:5">
      <c r="A54" s="11">
        <v>44938</v>
      </c>
      <c r="B54" s="8">
        <v>348</v>
      </c>
      <c r="C54">
        <f>VLOOKUP(A54,profile_visits!$A54:$C710,2,FALSE)</f>
        <v>588</v>
      </c>
      <c r="D54">
        <f>VLOOKUP(A54,profile_visits!$A54:$C710,3,FALSE)</f>
        <v>20459</v>
      </c>
      <c r="E54">
        <v>44288</v>
      </c>
    </row>
    <row r="55" spans="1:5">
      <c r="A55" s="11">
        <v>44939</v>
      </c>
      <c r="B55" s="8">
        <v>303</v>
      </c>
      <c r="C55">
        <f>VLOOKUP(A55,profile_visits!$A55:$C711,2,FALSE)</f>
        <v>538</v>
      </c>
      <c r="D55">
        <f>VLOOKUP(A55,profile_visits!$A55:$C711,3,FALSE)</f>
        <v>18941</v>
      </c>
      <c r="E55">
        <v>44636</v>
      </c>
    </row>
    <row r="56" spans="1:5">
      <c r="A56" s="11">
        <v>44940</v>
      </c>
      <c r="B56" s="8">
        <v>327</v>
      </c>
      <c r="C56">
        <f>VLOOKUP(A56,profile_visits!$A56:$C712,2,FALSE)</f>
        <v>474</v>
      </c>
      <c r="D56">
        <f>VLOOKUP(A56,profile_visits!$A56:$C712,3,FALSE)</f>
        <v>17122</v>
      </c>
      <c r="E56">
        <v>44939</v>
      </c>
    </row>
    <row r="57" spans="1:5">
      <c r="A57" s="11">
        <v>44941</v>
      </c>
      <c r="B57" s="8">
        <v>264</v>
      </c>
      <c r="C57">
        <f>VLOOKUP(A57,profile_visits!$A57:$C713,2,FALSE)</f>
        <v>564</v>
      </c>
      <c r="D57">
        <f>VLOOKUP(A57,profile_visits!$A57:$C713,3,FALSE)</f>
        <v>15259</v>
      </c>
      <c r="E57">
        <v>45266</v>
      </c>
    </row>
    <row r="58" spans="1:5">
      <c r="A58" s="11">
        <v>44942</v>
      </c>
      <c r="B58" s="8">
        <v>276</v>
      </c>
      <c r="C58">
        <f>VLOOKUP(A58,profile_visits!$A58:$C714,2,FALSE)</f>
        <v>842</v>
      </c>
      <c r="D58">
        <f>VLOOKUP(A58,profile_visits!$A58:$C714,3,FALSE)</f>
        <v>30096</v>
      </c>
      <c r="E58">
        <v>45530</v>
      </c>
    </row>
    <row r="59" spans="1:5">
      <c r="A59" s="11">
        <v>44943</v>
      </c>
      <c r="B59" s="8">
        <v>153</v>
      </c>
      <c r="C59">
        <f>VLOOKUP(A59,profile_visits!$A59:$C715,2,FALSE)</f>
        <v>519</v>
      </c>
      <c r="D59">
        <f>VLOOKUP(A59,profile_visits!$A59:$C715,3,FALSE)</f>
        <v>16417</v>
      </c>
      <c r="E59">
        <v>45806</v>
      </c>
    </row>
    <row r="60" spans="1:5">
      <c r="A60" s="11">
        <v>44944</v>
      </c>
      <c r="B60" s="8">
        <v>171</v>
      </c>
      <c r="C60">
        <f>VLOOKUP(A60,profile_visits!$A60:$C716,2,FALSE)</f>
        <v>601</v>
      </c>
      <c r="D60">
        <f>VLOOKUP(A60,profile_visits!$A60:$C716,3,FALSE)</f>
        <v>35283</v>
      </c>
      <c r="E60">
        <v>45959</v>
      </c>
    </row>
    <row r="61" spans="1:5">
      <c r="A61" s="11">
        <v>44945</v>
      </c>
      <c r="B61" s="8">
        <v>146</v>
      </c>
      <c r="C61">
        <f>VLOOKUP(A61,profile_visits!$A61:$C717,2,FALSE)</f>
        <v>436</v>
      </c>
      <c r="D61">
        <f>VLOOKUP(A61,profile_visits!$A61:$C717,3,FALSE)</f>
        <v>14660</v>
      </c>
      <c r="E61">
        <v>46130</v>
      </c>
    </row>
    <row r="62" spans="1:5">
      <c r="A62" s="11">
        <v>44946</v>
      </c>
      <c r="B62" s="8">
        <v>178</v>
      </c>
      <c r="C62">
        <f>VLOOKUP(A62,profile_visits!$A62:$C718,2,FALSE)</f>
        <v>597</v>
      </c>
      <c r="D62">
        <f>VLOOKUP(A62,profile_visits!$A62:$C718,3,FALSE)</f>
        <v>23009</v>
      </c>
      <c r="E62">
        <v>46276</v>
      </c>
    </row>
    <row r="63" spans="1:5">
      <c r="A63" s="11">
        <v>44947</v>
      </c>
      <c r="B63" s="8">
        <v>173</v>
      </c>
      <c r="C63">
        <f>VLOOKUP(A63,profile_visits!$A63:$C719,2,FALSE)</f>
        <v>609</v>
      </c>
      <c r="D63">
        <f>VLOOKUP(A63,profile_visits!$A63:$C719,3,FALSE)</f>
        <v>26388</v>
      </c>
      <c r="E63">
        <v>46454</v>
      </c>
    </row>
    <row r="64" spans="1:5">
      <c r="A64" s="11">
        <v>44948</v>
      </c>
      <c r="B64" s="8">
        <v>211</v>
      </c>
      <c r="C64">
        <f>VLOOKUP(A64,profile_visits!$A64:$C720,2,FALSE)</f>
        <v>928</v>
      </c>
      <c r="D64">
        <f>VLOOKUP(A64,profile_visits!$A64:$C720,3,FALSE)</f>
        <v>41960</v>
      </c>
      <c r="E64">
        <v>46627</v>
      </c>
    </row>
    <row r="65" spans="1:5">
      <c r="A65" s="11">
        <v>44949</v>
      </c>
      <c r="B65" s="8">
        <v>210</v>
      </c>
      <c r="C65">
        <f>VLOOKUP(A65,profile_visits!$A65:$C721,2,FALSE)</f>
        <v>577</v>
      </c>
      <c r="D65">
        <f>VLOOKUP(A65,profile_visits!$A65:$C721,3,FALSE)</f>
        <v>18761</v>
      </c>
      <c r="E65">
        <v>46838</v>
      </c>
    </row>
    <row r="66" spans="1:5">
      <c r="A66" s="11">
        <v>44950</v>
      </c>
      <c r="B66" s="8">
        <v>265</v>
      </c>
      <c r="C66">
        <f>VLOOKUP(A66,profile_visits!$A66:$C722,2,FALSE)</f>
        <v>855</v>
      </c>
      <c r="D66">
        <f>VLOOKUP(A66,profile_visits!$A66:$C722,3,FALSE)</f>
        <v>47536</v>
      </c>
      <c r="E66">
        <v>47048</v>
      </c>
    </row>
    <row r="67" spans="1:5">
      <c r="A67" s="11">
        <v>44951</v>
      </c>
      <c r="B67" s="8">
        <v>178</v>
      </c>
      <c r="C67">
        <f>VLOOKUP(A67,profile_visits!$A67:$C723,2,FALSE)</f>
        <v>558</v>
      </c>
      <c r="D67">
        <f>VLOOKUP(A67,profile_visits!$A67:$C723,3,FALSE)</f>
        <v>22538</v>
      </c>
      <c r="E67">
        <v>47313</v>
      </c>
    </row>
    <row r="68" spans="1:5">
      <c r="A68" s="11">
        <v>44952</v>
      </c>
      <c r="B68" s="8">
        <v>177</v>
      </c>
      <c r="C68">
        <f>VLOOKUP(A68,profile_visits!$A68:$C724,2,FALSE)</f>
        <v>628</v>
      </c>
      <c r="D68">
        <f>VLOOKUP(A68,profile_visits!$A68:$C724,3,FALSE)</f>
        <v>32494</v>
      </c>
      <c r="E68">
        <v>47491</v>
      </c>
    </row>
    <row r="69" spans="1:5">
      <c r="A69" s="11">
        <v>44953</v>
      </c>
      <c r="B69" s="8">
        <v>144</v>
      </c>
      <c r="C69">
        <f>VLOOKUP(A69,profile_visits!$A69:$C725,2,FALSE)</f>
        <v>436</v>
      </c>
      <c r="D69">
        <f>VLOOKUP(A69,profile_visits!$A69:$C725,3,FALSE)</f>
        <v>16880</v>
      </c>
      <c r="E69">
        <v>47668</v>
      </c>
    </row>
    <row r="70" spans="1:5">
      <c r="A70" s="11">
        <v>44954</v>
      </c>
      <c r="B70" s="8">
        <v>176</v>
      </c>
      <c r="C70">
        <f>VLOOKUP(A70,profile_visits!$A70:$C726,2,FALSE)</f>
        <v>533</v>
      </c>
      <c r="D70">
        <f>VLOOKUP(A70,profile_visits!$A70:$C726,3,FALSE)</f>
        <v>27016</v>
      </c>
      <c r="E70">
        <v>47812</v>
      </c>
    </row>
    <row r="71" spans="1:5">
      <c r="A71" s="11">
        <v>44955</v>
      </c>
      <c r="B71" s="8">
        <v>187</v>
      </c>
      <c r="C71">
        <f>VLOOKUP(A71,profile_visits!$A71:$C727,2,FALSE)</f>
        <v>503</v>
      </c>
      <c r="D71">
        <f>VLOOKUP(A71,profile_visits!$A71:$C727,3,FALSE)</f>
        <v>17937</v>
      </c>
      <c r="E71">
        <v>47988</v>
      </c>
    </row>
    <row r="72" spans="1:5">
      <c r="A72" s="11">
        <v>44956</v>
      </c>
      <c r="B72" s="8">
        <v>218</v>
      </c>
      <c r="C72">
        <f>VLOOKUP(A72,profile_visits!$A72:$C728,2,FALSE)</f>
        <v>738</v>
      </c>
      <c r="D72">
        <f>VLOOKUP(A72,profile_visits!$A72:$C728,3,FALSE)</f>
        <v>36689</v>
      </c>
      <c r="E72">
        <v>48175</v>
      </c>
    </row>
    <row r="73" spans="1:5">
      <c r="A73" s="11">
        <v>44957</v>
      </c>
      <c r="B73" s="8">
        <v>174</v>
      </c>
      <c r="C73">
        <f>VLOOKUP(A73,profile_visits!$A73:$C729,2,FALSE)</f>
        <v>441</v>
      </c>
      <c r="D73">
        <f>VLOOKUP(A73,profile_visits!$A73:$C729,3,FALSE)</f>
        <v>14542</v>
      </c>
      <c r="E73">
        <v>48393</v>
      </c>
    </row>
    <row r="74" spans="1:5">
      <c r="A74" s="11">
        <v>44958</v>
      </c>
      <c r="B74" s="8">
        <v>165</v>
      </c>
      <c r="C74">
        <f>VLOOKUP(A74,profile_visits!$A74:$C730,2,FALSE)</f>
        <v>492</v>
      </c>
      <c r="D74">
        <f>VLOOKUP(A74,profile_visits!$A74:$C730,3,FALSE)</f>
        <v>18567</v>
      </c>
      <c r="E74">
        <v>48567</v>
      </c>
    </row>
    <row r="75" spans="1:5">
      <c r="A75" s="11">
        <v>44959</v>
      </c>
      <c r="B75" s="8">
        <v>184</v>
      </c>
      <c r="C75">
        <f>VLOOKUP(A75,profile_visits!$A75:$C731,2,FALSE)</f>
        <v>469</v>
      </c>
      <c r="D75">
        <f>VLOOKUP(A75,profile_visits!$A75:$C731,3,FALSE)</f>
        <v>14265</v>
      </c>
      <c r="E75">
        <v>48732</v>
      </c>
    </row>
    <row r="76" spans="1:5">
      <c r="A76" s="11">
        <v>44960</v>
      </c>
      <c r="B76" s="8">
        <v>155</v>
      </c>
      <c r="C76">
        <f>VLOOKUP(A76,profile_visits!$A76:$C732,2,FALSE)</f>
        <v>433</v>
      </c>
      <c r="D76">
        <f>VLOOKUP(A76,profile_visits!$A76:$C732,3,FALSE)</f>
        <v>16450</v>
      </c>
      <c r="E76">
        <v>48916</v>
      </c>
    </row>
    <row r="77" spans="1:5">
      <c r="A77" s="11">
        <v>44961</v>
      </c>
      <c r="B77" s="8">
        <v>170</v>
      </c>
      <c r="C77">
        <f>VLOOKUP(A77,profile_visits!$A77:$C733,2,FALSE)</f>
        <v>426</v>
      </c>
      <c r="D77">
        <f>VLOOKUP(A77,profile_visits!$A77:$C733,3,FALSE)</f>
        <v>16016</v>
      </c>
      <c r="E77">
        <v>49071</v>
      </c>
    </row>
    <row r="78" spans="1:5">
      <c r="A78" s="11">
        <v>44962</v>
      </c>
      <c r="B78" s="8">
        <v>162</v>
      </c>
      <c r="C78">
        <f>VLOOKUP(A78,profile_visits!$A78:$C734,2,FALSE)</f>
        <v>435</v>
      </c>
      <c r="D78">
        <f>VLOOKUP(A78,profile_visits!$A78:$C734,3,FALSE)</f>
        <v>15320</v>
      </c>
      <c r="E78">
        <v>49241</v>
      </c>
    </row>
    <row r="79" spans="1:5">
      <c r="A79" s="11">
        <v>44963</v>
      </c>
      <c r="B79" s="8">
        <v>153</v>
      </c>
      <c r="C79">
        <f>VLOOKUP(A79,profile_visits!$A79:$C735,2,FALSE)</f>
        <v>399</v>
      </c>
      <c r="D79">
        <f>VLOOKUP(A79,profile_visits!$A79:$C735,3,FALSE)</f>
        <v>13084</v>
      </c>
      <c r="E79">
        <v>49403</v>
      </c>
    </row>
    <row r="80" spans="1:5">
      <c r="A80" s="11">
        <v>44964</v>
      </c>
      <c r="B80" s="8">
        <v>152</v>
      </c>
      <c r="C80">
        <f>VLOOKUP(A80,profile_visits!$A80:$C736,2,FALSE)</f>
        <v>378</v>
      </c>
      <c r="D80">
        <f>VLOOKUP(A80,profile_visits!$A80:$C736,3,FALSE)</f>
        <v>12947</v>
      </c>
      <c r="E80">
        <v>49556</v>
      </c>
    </row>
    <row r="81" spans="1:5">
      <c r="A81" s="11">
        <v>44965</v>
      </c>
      <c r="B81" s="8">
        <v>185</v>
      </c>
      <c r="C81">
        <f>VLOOKUP(A81,profile_visits!$A81:$C737,2,FALSE)</f>
        <v>497</v>
      </c>
      <c r="D81">
        <f>VLOOKUP(A81,profile_visits!$A81:$C737,3,FALSE)</f>
        <v>24953</v>
      </c>
      <c r="E81">
        <v>49708</v>
      </c>
    </row>
    <row r="82" spans="1:5">
      <c r="A82" s="11">
        <v>44966</v>
      </c>
      <c r="B82" s="8">
        <v>148</v>
      </c>
      <c r="C82">
        <f>VLOOKUP(A82,profile_visits!$A82:$C738,2,FALSE)</f>
        <v>356</v>
      </c>
      <c r="D82">
        <f>VLOOKUP(A82,profile_visits!$A82:$C738,3,FALSE)</f>
        <v>14073</v>
      </c>
      <c r="E82">
        <v>49893</v>
      </c>
    </row>
    <row r="83" spans="1:5">
      <c r="A83" s="11">
        <v>44967</v>
      </c>
      <c r="B83" s="8">
        <v>113</v>
      </c>
      <c r="C83">
        <f>VLOOKUP(A83,profile_visits!$A83:$C739,2,FALSE)</f>
        <v>272</v>
      </c>
      <c r="D83">
        <f>VLOOKUP(A83,profile_visits!$A83:$C739,3,FALSE)</f>
        <v>5135</v>
      </c>
      <c r="E83">
        <v>50041</v>
      </c>
    </row>
    <row r="84" spans="1:5">
      <c r="A84" s="11">
        <v>44968</v>
      </c>
      <c r="B84" s="8">
        <v>122</v>
      </c>
      <c r="C84">
        <f>VLOOKUP(A84,profile_visits!$A84:$C740,2,FALSE)</f>
        <v>370</v>
      </c>
      <c r="D84">
        <f>VLOOKUP(A84,profile_visits!$A84:$C740,3,FALSE)</f>
        <v>10927</v>
      </c>
      <c r="E84">
        <v>50154</v>
      </c>
    </row>
    <row r="85" spans="1:5">
      <c r="A85" s="11">
        <v>44969</v>
      </c>
      <c r="B85" s="8">
        <v>123</v>
      </c>
      <c r="C85">
        <f>VLOOKUP(A85,profile_visits!$A85:$C741,2,FALSE)</f>
        <v>464</v>
      </c>
      <c r="D85">
        <f>VLOOKUP(A85,profile_visits!$A85:$C741,3,FALSE)</f>
        <v>13279</v>
      </c>
      <c r="E85">
        <v>50276</v>
      </c>
    </row>
    <row r="86" spans="1:5">
      <c r="A86" s="11">
        <v>44970</v>
      </c>
      <c r="B86" s="8">
        <v>124</v>
      </c>
      <c r="C86">
        <f>VLOOKUP(A86,profile_visits!$A86:$C742,2,FALSE)</f>
        <v>339</v>
      </c>
      <c r="D86">
        <f>VLOOKUP(A86,profile_visits!$A86:$C742,3,FALSE)</f>
        <v>7768</v>
      </c>
      <c r="E86">
        <v>50399</v>
      </c>
    </row>
    <row r="87" spans="1:5">
      <c r="A87" s="11">
        <v>44971</v>
      </c>
      <c r="B87" s="8">
        <v>114</v>
      </c>
      <c r="C87">
        <f>VLOOKUP(A87,profile_visits!$A87:$C743,2,FALSE)</f>
        <v>338</v>
      </c>
      <c r="D87">
        <f>VLOOKUP(A87,profile_visits!$A87:$C743,3,FALSE)</f>
        <v>9803</v>
      </c>
      <c r="E87">
        <v>50523</v>
      </c>
    </row>
    <row r="88" spans="1:5">
      <c r="A88" s="11">
        <v>44972</v>
      </c>
      <c r="B88" s="8">
        <v>119</v>
      </c>
      <c r="C88">
        <f>VLOOKUP(A88,profile_visits!$A88:$C744,2,FALSE)</f>
        <v>446</v>
      </c>
      <c r="D88">
        <f>VLOOKUP(A88,profile_visits!$A88:$C744,3,FALSE)</f>
        <v>14248</v>
      </c>
      <c r="E88">
        <v>50637</v>
      </c>
    </row>
    <row r="89" spans="1:5">
      <c r="A89" s="11">
        <v>44973</v>
      </c>
      <c r="B89" s="8">
        <v>147</v>
      </c>
      <c r="C89">
        <f>VLOOKUP(A89,profile_visits!$A89:$C745,2,FALSE)</f>
        <v>446</v>
      </c>
      <c r="D89">
        <f>VLOOKUP(A89,profile_visits!$A89:$C745,3,FALSE)</f>
        <v>11959</v>
      </c>
      <c r="E89">
        <v>50756</v>
      </c>
    </row>
    <row r="90" spans="1:5">
      <c r="A90" s="11">
        <v>44974</v>
      </c>
      <c r="B90" s="8">
        <v>130</v>
      </c>
      <c r="C90">
        <f>VLOOKUP(A90,profile_visits!$A90:$C746,2,FALSE)</f>
        <v>318</v>
      </c>
      <c r="D90">
        <f>VLOOKUP(A90,profile_visits!$A90:$C746,3,FALSE)</f>
        <v>7123</v>
      </c>
      <c r="E90">
        <v>50903</v>
      </c>
    </row>
    <row r="91" spans="1:5">
      <c r="A91" s="11">
        <v>44975</v>
      </c>
      <c r="B91" s="8">
        <v>103</v>
      </c>
      <c r="C91">
        <f>VLOOKUP(A91,profile_visits!$A91:$C747,2,FALSE)</f>
        <v>313</v>
      </c>
      <c r="D91">
        <f>VLOOKUP(A91,profile_visits!$A91:$C747,3,FALSE)</f>
        <v>8088</v>
      </c>
      <c r="E91">
        <v>51033</v>
      </c>
    </row>
    <row r="92" spans="1:5">
      <c r="A92" s="11">
        <v>44976</v>
      </c>
      <c r="B92" s="8">
        <v>113</v>
      </c>
      <c r="C92">
        <f>VLOOKUP(A92,profile_visits!$A92:$C748,2,FALSE)</f>
        <v>283</v>
      </c>
      <c r="D92">
        <f>VLOOKUP(A92,profile_visits!$A92:$C748,3,FALSE)</f>
        <v>6175</v>
      </c>
      <c r="E92">
        <v>51136</v>
      </c>
    </row>
    <row r="93" spans="1:5">
      <c r="A93" s="11">
        <v>44977</v>
      </c>
      <c r="B93" s="8">
        <v>123</v>
      </c>
      <c r="C93">
        <f>VLOOKUP(A93,profile_visits!$A93:$C749,2,FALSE)</f>
        <v>317</v>
      </c>
      <c r="D93">
        <f>VLOOKUP(A93,profile_visits!$A93:$C749,3,FALSE)</f>
        <v>8274</v>
      </c>
      <c r="E93">
        <v>51249</v>
      </c>
    </row>
    <row r="94" spans="1:5">
      <c r="A94" s="11">
        <v>44978</v>
      </c>
      <c r="B94" s="8">
        <v>136</v>
      </c>
      <c r="C94">
        <f>VLOOKUP(A94,profile_visits!$A94:$C750,2,FALSE)</f>
        <v>354</v>
      </c>
      <c r="D94">
        <f>VLOOKUP(A94,profile_visits!$A94:$C750,3,FALSE)</f>
        <v>8569</v>
      </c>
      <c r="E94">
        <v>51372</v>
      </c>
    </row>
    <row r="95" spans="1:5">
      <c r="A95" s="11">
        <v>44979</v>
      </c>
      <c r="B95" s="8">
        <v>197</v>
      </c>
      <c r="C95">
        <f>VLOOKUP(A95,profile_visits!$A95:$C751,2,FALSE)</f>
        <v>462</v>
      </c>
      <c r="D95">
        <f>VLOOKUP(A95,profile_visits!$A95:$C751,3,FALSE)</f>
        <v>14626</v>
      </c>
      <c r="E95">
        <v>51508</v>
      </c>
    </row>
    <row r="96" spans="1:5">
      <c r="A96" s="11">
        <v>44980</v>
      </c>
      <c r="B96" s="8">
        <v>167</v>
      </c>
      <c r="C96">
        <f>VLOOKUP(A96,profile_visits!$A96:$C752,2,FALSE)</f>
        <v>375</v>
      </c>
      <c r="D96">
        <f>VLOOKUP(A96,profile_visits!$A96:$C752,3,FALSE)</f>
        <v>12427</v>
      </c>
      <c r="E96">
        <v>51705</v>
      </c>
    </row>
    <row r="97" spans="1:5">
      <c r="A97" s="11">
        <v>44981</v>
      </c>
      <c r="B97" s="8">
        <v>118</v>
      </c>
      <c r="C97">
        <f>VLOOKUP(A97,profile_visits!$A97:$C753,2,FALSE)</f>
        <v>258</v>
      </c>
      <c r="D97">
        <f>VLOOKUP(A97,profile_visits!$A97:$C753,3,FALSE)</f>
        <v>5799</v>
      </c>
      <c r="E97">
        <v>51872</v>
      </c>
    </row>
    <row r="98" spans="1:5">
      <c r="A98" s="11">
        <v>44982</v>
      </c>
      <c r="B98" s="8">
        <v>143</v>
      </c>
      <c r="C98">
        <f>VLOOKUP(A98,profile_visits!$A98:$C754,2,FALSE)</f>
        <v>444</v>
      </c>
      <c r="D98">
        <f>VLOOKUP(A98,profile_visits!$A98:$C754,3,FALSE)</f>
        <v>14537</v>
      </c>
      <c r="E98">
        <v>51990</v>
      </c>
    </row>
    <row r="99" spans="1:5">
      <c r="A99" s="11">
        <v>44983</v>
      </c>
      <c r="B99" s="8">
        <v>157</v>
      </c>
      <c r="C99">
        <f>VLOOKUP(A99,profile_visits!$A99:$C755,2,FALSE)</f>
        <v>627</v>
      </c>
      <c r="D99">
        <f>VLOOKUP(A99,profile_visits!$A99:$C755,3,FALSE)</f>
        <v>13187</v>
      </c>
      <c r="E99">
        <v>52133</v>
      </c>
    </row>
    <row r="100" spans="1:5">
      <c r="A100" s="11">
        <v>44984</v>
      </c>
      <c r="B100" s="8">
        <v>125</v>
      </c>
      <c r="C100">
        <f>VLOOKUP(A100,profile_visits!$A100:$C756,2,FALSE)</f>
        <v>465</v>
      </c>
      <c r="D100">
        <f>VLOOKUP(A100,profile_visits!$A100:$C756,3,FALSE)</f>
        <v>12025</v>
      </c>
      <c r="E100">
        <v>52290</v>
      </c>
    </row>
    <row r="101" spans="1:5">
      <c r="A101" s="11">
        <v>44985</v>
      </c>
      <c r="B101" s="8">
        <v>134</v>
      </c>
      <c r="C101">
        <f>VLOOKUP(A101,profile_visits!$A101:$C757,2,FALSE)</f>
        <v>406</v>
      </c>
      <c r="D101">
        <f>VLOOKUP(A101,profile_visits!$A101:$C757,3,FALSE)</f>
        <v>9454</v>
      </c>
      <c r="E101">
        <v>52415</v>
      </c>
    </row>
    <row r="102" spans="1:5">
      <c r="A102" s="11">
        <v>44986</v>
      </c>
      <c r="B102" s="8">
        <v>148</v>
      </c>
      <c r="C102">
        <f>VLOOKUP(A102,profile_visits!$A102:$C758,2,FALSE)</f>
        <v>1015</v>
      </c>
      <c r="D102">
        <f>VLOOKUP(A102,profile_visits!$A102:$C758,3,FALSE)</f>
        <v>45333</v>
      </c>
      <c r="E102">
        <v>52549</v>
      </c>
    </row>
    <row r="103" spans="1:5">
      <c r="A103" s="11">
        <v>44987</v>
      </c>
      <c r="B103" s="8">
        <v>148</v>
      </c>
      <c r="C103">
        <f>VLOOKUP(A103,profile_visits!$A103:$C759,2,FALSE)</f>
        <v>642</v>
      </c>
      <c r="D103">
        <f>VLOOKUP(A103,profile_visits!$A103:$C759,3,FALSE)</f>
        <v>25792</v>
      </c>
      <c r="E103">
        <v>52697</v>
      </c>
    </row>
    <row r="104" spans="1:5">
      <c r="A104" s="11">
        <v>44988</v>
      </c>
      <c r="B104" s="8">
        <v>125</v>
      </c>
      <c r="C104">
        <f>VLOOKUP(A104,profile_visits!$A104:$C760,2,FALSE)</f>
        <v>630</v>
      </c>
      <c r="D104">
        <f>VLOOKUP(A104,profile_visits!$A104:$C760,3,FALSE)</f>
        <v>30247</v>
      </c>
      <c r="E104">
        <v>52845</v>
      </c>
    </row>
    <row r="105" spans="1:5">
      <c r="A105" s="11">
        <v>44989</v>
      </c>
      <c r="B105" s="8">
        <v>115</v>
      </c>
      <c r="C105">
        <f>VLOOKUP(A105,profile_visits!$A105:$C761,2,FALSE)</f>
        <v>542</v>
      </c>
      <c r="D105">
        <f>VLOOKUP(A105,profile_visits!$A105:$C761,3,FALSE)</f>
        <v>21611</v>
      </c>
      <c r="E105">
        <v>52970</v>
      </c>
    </row>
    <row r="106" spans="1:5">
      <c r="A106" s="11">
        <v>44990</v>
      </c>
      <c r="B106" s="8">
        <v>113</v>
      </c>
      <c r="C106">
        <f>VLOOKUP(A106,profile_visits!$A106:$C762,2,FALSE)</f>
        <v>545</v>
      </c>
      <c r="D106">
        <f>VLOOKUP(A106,profile_visits!$A106:$C762,3,FALSE)</f>
        <v>21416</v>
      </c>
      <c r="E106">
        <v>53085</v>
      </c>
    </row>
    <row r="107" spans="1:5">
      <c r="A107" s="11">
        <v>44991</v>
      </c>
      <c r="B107" s="8">
        <v>118</v>
      </c>
      <c r="C107">
        <f>VLOOKUP(A107,profile_visits!$A107:$C763,2,FALSE)</f>
        <v>491</v>
      </c>
      <c r="D107">
        <f>VLOOKUP(A107,profile_visits!$A107:$C763,3,FALSE)</f>
        <v>18954</v>
      </c>
      <c r="E107">
        <v>53198</v>
      </c>
    </row>
    <row r="108" spans="1:5">
      <c r="A108" s="11">
        <v>44992</v>
      </c>
      <c r="B108" s="8">
        <v>145</v>
      </c>
      <c r="C108">
        <f>VLOOKUP(A108,profile_visits!$A108:$C764,2,FALSE)</f>
        <v>546</v>
      </c>
      <c r="D108">
        <f>VLOOKUP(A108,profile_visits!$A108:$C764,3,FALSE)</f>
        <v>19478</v>
      </c>
      <c r="E108">
        <v>53316</v>
      </c>
    </row>
    <row r="109" spans="1:5">
      <c r="A109" s="11">
        <v>44993</v>
      </c>
      <c r="B109" s="8">
        <v>136</v>
      </c>
      <c r="C109">
        <f>VLOOKUP(A109,profile_visits!$A109:$C765,2,FALSE)</f>
        <v>451</v>
      </c>
      <c r="D109">
        <f>VLOOKUP(A109,profile_visits!$A109:$C765,3,FALSE)</f>
        <v>14656</v>
      </c>
      <c r="E109">
        <v>53461</v>
      </c>
    </row>
    <row r="110" spans="1:5">
      <c r="A110" s="11">
        <v>44994</v>
      </c>
      <c r="B110" s="8">
        <v>144</v>
      </c>
      <c r="C110">
        <f>VLOOKUP(A110,profile_visits!$A110:$C766,2,FALSE)</f>
        <v>650</v>
      </c>
      <c r="D110">
        <f>VLOOKUP(A110,profile_visits!$A110:$C766,3,FALSE)</f>
        <v>17568</v>
      </c>
      <c r="E110">
        <v>53597</v>
      </c>
    </row>
    <row r="111" spans="1:5">
      <c r="A111" s="11">
        <v>44995</v>
      </c>
      <c r="B111" s="8">
        <v>185</v>
      </c>
      <c r="C111">
        <f>VLOOKUP(A111,profile_visits!$A111:$C767,2,FALSE)</f>
        <v>637</v>
      </c>
      <c r="D111">
        <f>VLOOKUP(A111,profile_visits!$A111:$C767,3,FALSE)</f>
        <v>31855</v>
      </c>
      <c r="E111">
        <v>53741</v>
      </c>
    </row>
    <row r="112" spans="1:5">
      <c r="A112" s="11">
        <v>44996</v>
      </c>
      <c r="B112" s="8">
        <v>158</v>
      </c>
      <c r="C112">
        <f>VLOOKUP(A112,profile_visits!$A112:$C768,2,FALSE)</f>
        <v>488</v>
      </c>
      <c r="D112">
        <f>VLOOKUP(A112,profile_visits!$A112:$C768,3,FALSE)</f>
        <v>22575</v>
      </c>
      <c r="E112">
        <v>53926</v>
      </c>
    </row>
    <row r="113" spans="1:5">
      <c r="A113" s="11">
        <v>44997</v>
      </c>
      <c r="B113" s="8">
        <v>134</v>
      </c>
      <c r="C113">
        <f>VLOOKUP(A113,profile_visits!$A113:$C769,2,FALSE)</f>
        <v>362</v>
      </c>
      <c r="D113">
        <f>VLOOKUP(A113,profile_visits!$A113:$C769,3,FALSE)</f>
        <v>9970</v>
      </c>
      <c r="E113">
        <v>54084</v>
      </c>
    </row>
    <row r="114" spans="1:5">
      <c r="A114" s="11">
        <v>44998</v>
      </c>
      <c r="B114" s="8">
        <v>151</v>
      </c>
      <c r="C114">
        <f>VLOOKUP(A114,profile_visits!$A114:$C770,2,FALSE)</f>
        <v>559</v>
      </c>
      <c r="D114">
        <f>VLOOKUP(A114,profile_visits!$A114:$C770,3,FALSE)</f>
        <v>19647</v>
      </c>
      <c r="E114">
        <v>54218</v>
      </c>
    </row>
    <row r="115" spans="1:5">
      <c r="A115" s="11">
        <v>44999</v>
      </c>
      <c r="B115" s="8">
        <v>135</v>
      </c>
      <c r="C115">
        <f>VLOOKUP(A115,profile_visits!$A115:$C771,2,FALSE)</f>
        <v>536</v>
      </c>
      <c r="D115">
        <f>VLOOKUP(A115,profile_visits!$A115:$C771,3,FALSE)</f>
        <v>11301</v>
      </c>
      <c r="E115">
        <v>54369</v>
      </c>
    </row>
    <row r="116" spans="1:5">
      <c r="A116" s="11">
        <v>45000</v>
      </c>
      <c r="B116" s="8">
        <v>177</v>
      </c>
      <c r="C116">
        <f>VLOOKUP(A116,profile_visits!$A116:$C772,2,FALSE)</f>
        <v>921</v>
      </c>
      <c r="D116">
        <f>VLOOKUP(A116,profile_visits!$A116:$C772,3,FALSE)</f>
        <v>39830</v>
      </c>
      <c r="E116">
        <v>54504</v>
      </c>
    </row>
    <row r="117" spans="1:5">
      <c r="A117" s="11">
        <v>45001</v>
      </c>
      <c r="B117" s="8">
        <v>193</v>
      </c>
      <c r="C117">
        <f>VLOOKUP(A117,profile_visits!$A117:$C773,2,FALSE)</f>
        <v>912</v>
      </c>
      <c r="D117">
        <f>VLOOKUP(A117,profile_visits!$A117:$C773,3,FALSE)</f>
        <v>30813</v>
      </c>
      <c r="E117">
        <v>54681</v>
      </c>
    </row>
    <row r="118" spans="1:5">
      <c r="A118" s="11">
        <v>45002</v>
      </c>
      <c r="B118" s="8">
        <v>151</v>
      </c>
      <c r="C118">
        <f>VLOOKUP(A118,profile_visits!$A118:$C774,2,FALSE)</f>
        <v>544</v>
      </c>
      <c r="D118">
        <f>VLOOKUP(A118,profile_visits!$A118:$C774,3,FALSE)</f>
        <v>24163</v>
      </c>
      <c r="E118">
        <v>54874</v>
      </c>
    </row>
    <row r="119" spans="1:5">
      <c r="A119" s="11">
        <v>45003</v>
      </c>
      <c r="B119" s="8">
        <v>152</v>
      </c>
      <c r="C119">
        <f>VLOOKUP(A119,profile_visits!$A119:$C775,2,FALSE)</f>
        <v>543</v>
      </c>
      <c r="D119">
        <f>VLOOKUP(A119,profile_visits!$A119:$C775,3,FALSE)</f>
        <v>21989</v>
      </c>
      <c r="E119">
        <v>55025</v>
      </c>
    </row>
    <row r="120" spans="1:5">
      <c r="A120" s="11">
        <v>45004</v>
      </c>
      <c r="B120" s="8">
        <v>158</v>
      </c>
      <c r="C120">
        <f>VLOOKUP(A120,profile_visits!$A120:$C776,2,FALSE)</f>
        <v>460</v>
      </c>
      <c r="D120">
        <f>VLOOKUP(A120,profile_visits!$A120:$C776,3,FALSE)</f>
        <v>11606</v>
      </c>
      <c r="E120">
        <v>55177</v>
      </c>
    </row>
    <row r="121" spans="1:5">
      <c r="A121" s="11">
        <v>45005</v>
      </c>
      <c r="B121" s="8">
        <v>141</v>
      </c>
      <c r="C121">
        <f>VLOOKUP(A121,profile_visits!$A121:$C777,2,FALSE)</f>
        <v>854</v>
      </c>
      <c r="D121">
        <f>VLOOKUP(A121,profile_visits!$A121:$C777,3,FALSE)</f>
        <v>24835</v>
      </c>
      <c r="E121">
        <v>55335</v>
      </c>
    </row>
    <row r="122" spans="1:5">
      <c r="A122" s="11">
        <v>45006</v>
      </c>
      <c r="B122" s="8">
        <v>156</v>
      </c>
      <c r="C122">
        <f>VLOOKUP(A122,profile_visits!$A122:$C778,2,FALSE)</f>
        <v>912</v>
      </c>
      <c r="D122">
        <f>VLOOKUP(A122,profile_visits!$A122:$C778,3,FALSE)</f>
        <v>29430</v>
      </c>
      <c r="E122">
        <v>55476</v>
      </c>
    </row>
    <row r="123" spans="1:5">
      <c r="A123" s="11">
        <v>45007</v>
      </c>
      <c r="B123" s="8">
        <v>104</v>
      </c>
      <c r="C123">
        <f>VLOOKUP(A123,profile_visits!$A123:$C779,2,FALSE)</f>
        <v>382</v>
      </c>
      <c r="D123">
        <f>VLOOKUP(A123,profile_visits!$A123:$C779,3,FALSE)</f>
        <v>12958</v>
      </c>
      <c r="E123">
        <v>55632</v>
      </c>
    </row>
    <row r="124" spans="1:5">
      <c r="A124" s="11">
        <v>45008</v>
      </c>
      <c r="B124" s="8">
        <v>99</v>
      </c>
      <c r="C124">
        <f>VLOOKUP(A124,profile_visits!$A124:$C780,2,FALSE)</f>
        <v>480</v>
      </c>
      <c r="D124">
        <f>VLOOKUP(A124,profile_visits!$A124:$C780,3,FALSE)</f>
        <v>15583</v>
      </c>
      <c r="E124">
        <v>55736</v>
      </c>
    </row>
    <row r="125" spans="1:5">
      <c r="A125" s="11">
        <v>45009</v>
      </c>
      <c r="B125" s="8">
        <v>115</v>
      </c>
      <c r="C125">
        <f>VLOOKUP(A125,profile_visits!$A125:$C781,2,FALSE)</f>
        <v>407</v>
      </c>
      <c r="D125">
        <f>VLOOKUP(A125,profile_visits!$A125:$C781,3,FALSE)</f>
        <v>13152</v>
      </c>
      <c r="E125">
        <v>55835</v>
      </c>
    </row>
    <row r="126" spans="1:5">
      <c r="A126" s="11">
        <v>45010</v>
      </c>
      <c r="B126" s="8">
        <v>100</v>
      </c>
      <c r="C126">
        <f>VLOOKUP(A126,profile_visits!$A126:$C782,2,FALSE)</f>
        <v>458</v>
      </c>
      <c r="D126">
        <f>VLOOKUP(A126,profile_visits!$A126:$C782,3,FALSE)</f>
        <v>13969</v>
      </c>
      <c r="E126">
        <v>55950</v>
      </c>
    </row>
    <row r="127" spans="1:5">
      <c r="A127" s="11">
        <v>45011</v>
      </c>
      <c r="B127" s="8">
        <v>103</v>
      </c>
      <c r="C127">
        <f>VLOOKUP(A127,profile_visits!$A127:$C783,2,FALSE)</f>
        <v>341</v>
      </c>
      <c r="D127">
        <f>VLOOKUP(A127,profile_visits!$A127:$C783,3,FALSE)</f>
        <v>8820</v>
      </c>
      <c r="E127">
        <v>56050</v>
      </c>
    </row>
    <row r="128" spans="1:5">
      <c r="A128" s="11">
        <v>45012</v>
      </c>
      <c r="B128" s="8">
        <v>117</v>
      </c>
      <c r="C128">
        <f>VLOOKUP(A128,profile_visits!$A128:$C784,2,FALSE)</f>
        <v>637</v>
      </c>
      <c r="D128">
        <f>VLOOKUP(A128,profile_visits!$A128:$C784,3,FALSE)</f>
        <v>19409</v>
      </c>
      <c r="E128">
        <v>56153</v>
      </c>
    </row>
    <row r="129" spans="1:5">
      <c r="A129" s="11">
        <v>45013</v>
      </c>
      <c r="B129" s="8">
        <v>139</v>
      </c>
      <c r="C129">
        <f>VLOOKUP(A129,profile_visits!$A129:$C785,2,FALSE)</f>
        <v>572</v>
      </c>
      <c r="D129">
        <f>VLOOKUP(A129,profile_visits!$A129:$C785,3,FALSE)</f>
        <v>13453</v>
      </c>
      <c r="E129">
        <v>56270</v>
      </c>
    </row>
    <row r="130" spans="1:5">
      <c r="A130" s="11">
        <v>45014</v>
      </c>
      <c r="B130" s="8">
        <v>111</v>
      </c>
      <c r="C130">
        <f>VLOOKUP(A130,profile_visits!$A130:$C786,2,FALSE)</f>
        <v>643</v>
      </c>
      <c r="D130">
        <f>VLOOKUP(A130,profile_visits!$A130:$C786,3,FALSE)</f>
        <v>15033</v>
      </c>
      <c r="E130">
        <v>56409</v>
      </c>
    </row>
    <row r="131" spans="1:5">
      <c r="A131" s="11">
        <v>45015</v>
      </c>
      <c r="B131" s="8">
        <v>164</v>
      </c>
      <c r="C131">
        <f>VLOOKUP(A131,profile_visits!$A131:$C787,2,FALSE)</f>
        <v>502</v>
      </c>
      <c r="D131">
        <f>VLOOKUP(A131,profile_visits!$A131:$C787,3,FALSE)</f>
        <v>11399</v>
      </c>
      <c r="E131">
        <v>56520</v>
      </c>
    </row>
    <row r="132" spans="1:5">
      <c r="A132" s="11">
        <v>45016</v>
      </c>
      <c r="B132" s="8">
        <v>173</v>
      </c>
      <c r="C132">
        <f>VLOOKUP(A132,profile_visits!$A132:$C788,2,FALSE)</f>
        <v>486</v>
      </c>
      <c r="D132">
        <f>VLOOKUP(A132,profile_visits!$A132:$C788,3,FALSE)</f>
        <v>10892</v>
      </c>
      <c r="E132">
        <v>56684</v>
      </c>
    </row>
    <row r="133" spans="1:5">
      <c r="A133" s="11">
        <v>45017</v>
      </c>
      <c r="B133" s="8">
        <v>192</v>
      </c>
      <c r="C133">
        <f>VLOOKUP(A133,profile_visits!$A133:$C789,2,FALSE)</f>
        <v>1587</v>
      </c>
      <c r="D133">
        <f>VLOOKUP(A133,profile_visits!$A133:$C789,3,FALSE)</f>
        <v>53287</v>
      </c>
      <c r="E133">
        <v>56857</v>
      </c>
    </row>
    <row r="134" spans="1:5">
      <c r="A134" s="11">
        <v>45018</v>
      </c>
      <c r="B134" s="8">
        <v>136</v>
      </c>
      <c r="C134">
        <f>VLOOKUP(A134,profile_visits!$A134:$C790,2,FALSE)</f>
        <v>661</v>
      </c>
      <c r="D134">
        <f>VLOOKUP(A134,profile_visits!$A134:$C790,3,FALSE)</f>
        <v>19234</v>
      </c>
      <c r="E134">
        <v>57049</v>
      </c>
    </row>
    <row r="135" spans="1:5">
      <c r="A135" s="11">
        <v>45019</v>
      </c>
      <c r="B135" s="8">
        <v>139</v>
      </c>
      <c r="C135">
        <f>VLOOKUP(A135,profile_visits!$A135:$C791,2,FALSE)</f>
        <v>570</v>
      </c>
      <c r="D135">
        <f>VLOOKUP(A135,profile_visits!$A135:$C791,3,FALSE)</f>
        <v>13231</v>
      </c>
      <c r="E135">
        <v>57185</v>
      </c>
    </row>
    <row r="136" spans="1:5">
      <c r="A136" s="11">
        <v>45020</v>
      </c>
      <c r="B136" s="8">
        <v>128</v>
      </c>
      <c r="C136">
        <f>VLOOKUP(A136,profile_visits!$A136:$C792,2,FALSE)</f>
        <v>534</v>
      </c>
      <c r="D136">
        <f>VLOOKUP(A136,profile_visits!$A136:$C792,3,FALSE)</f>
        <v>10090</v>
      </c>
      <c r="E136">
        <v>57324</v>
      </c>
    </row>
    <row r="137" spans="1:5">
      <c r="A137" s="11">
        <v>45021</v>
      </c>
      <c r="B137" s="8">
        <v>146</v>
      </c>
      <c r="C137">
        <f>VLOOKUP(A137,profile_visits!$A137:$C793,2,FALSE)</f>
        <v>532</v>
      </c>
      <c r="D137">
        <f>VLOOKUP(A137,profile_visits!$A137:$C793,3,FALSE)</f>
        <v>17425</v>
      </c>
      <c r="E137">
        <v>57452</v>
      </c>
    </row>
    <row r="138" spans="1:5">
      <c r="A138" s="11">
        <v>45022</v>
      </c>
      <c r="B138" s="8">
        <v>128</v>
      </c>
      <c r="C138">
        <f>VLOOKUP(A138,profile_visits!$A138:$C794,2,FALSE)</f>
        <v>565</v>
      </c>
      <c r="D138">
        <f>VLOOKUP(A138,profile_visits!$A138:$C794,3,FALSE)</f>
        <v>19269</v>
      </c>
      <c r="E138">
        <v>57598</v>
      </c>
    </row>
    <row r="139" spans="1:5">
      <c r="A139" s="11">
        <v>45023</v>
      </c>
      <c r="B139" s="8">
        <v>134</v>
      </c>
      <c r="C139">
        <f>VLOOKUP(A139,profile_visits!$A139:$C795,2,FALSE)</f>
        <v>1035</v>
      </c>
      <c r="D139">
        <f>VLOOKUP(A139,profile_visits!$A139:$C795,3,FALSE)</f>
        <v>14805</v>
      </c>
      <c r="E139">
        <v>57726</v>
      </c>
    </row>
    <row r="140" spans="1:5">
      <c r="A140" s="11">
        <v>45024</v>
      </c>
      <c r="B140" s="8">
        <v>126</v>
      </c>
      <c r="C140">
        <f>VLOOKUP(A140,profile_visits!$A140:$C796,2,FALSE)</f>
        <v>984</v>
      </c>
      <c r="D140">
        <f>VLOOKUP(A140,profile_visits!$A140:$C796,3,FALSE)</f>
        <v>19689</v>
      </c>
      <c r="E140">
        <v>57860</v>
      </c>
    </row>
    <row r="141" spans="1:5">
      <c r="A141" s="11">
        <v>45025</v>
      </c>
      <c r="B141" s="8">
        <v>160</v>
      </c>
      <c r="C141">
        <f>VLOOKUP(A141,profile_visits!$A141:$C797,2,FALSE)</f>
        <v>695</v>
      </c>
      <c r="D141">
        <f>VLOOKUP(A141,profile_visits!$A141:$C797,3,FALSE)</f>
        <v>20627</v>
      </c>
      <c r="E141">
        <v>57986</v>
      </c>
    </row>
    <row r="142" spans="1:5">
      <c r="A142" s="11">
        <v>45026</v>
      </c>
      <c r="B142" s="8">
        <v>175</v>
      </c>
      <c r="C142">
        <f>VLOOKUP(A142,profile_visits!$A142:$C798,2,FALSE)</f>
        <v>587</v>
      </c>
      <c r="D142">
        <f>VLOOKUP(A142,profile_visits!$A142:$C798,3,FALSE)</f>
        <v>10261</v>
      </c>
      <c r="E142">
        <v>58146</v>
      </c>
    </row>
    <row r="143" spans="1:5">
      <c r="A143" s="11">
        <v>45027</v>
      </c>
      <c r="B143" s="8">
        <v>156</v>
      </c>
      <c r="C143">
        <f>VLOOKUP(A143,profile_visits!$A143:$C799,2,FALSE)</f>
        <v>583</v>
      </c>
      <c r="D143">
        <f>VLOOKUP(A143,profile_visits!$A143:$C799,3,FALSE)</f>
        <v>9437</v>
      </c>
      <c r="E143">
        <v>58321</v>
      </c>
    </row>
    <row r="144" spans="1:5">
      <c r="A144" s="11">
        <v>45028</v>
      </c>
      <c r="B144" s="8">
        <v>119</v>
      </c>
      <c r="C144">
        <f>VLOOKUP(A144,profile_visits!$A144:$C800,2,FALSE)</f>
        <v>529</v>
      </c>
      <c r="D144">
        <f>VLOOKUP(A144,profile_visits!$A144:$C800,3,FALSE)</f>
        <v>16290</v>
      </c>
      <c r="E144">
        <v>58477</v>
      </c>
    </row>
    <row r="145" spans="1:5">
      <c r="A145" s="11">
        <v>45029</v>
      </c>
      <c r="B145" s="8">
        <v>116</v>
      </c>
      <c r="C145">
        <f>VLOOKUP(A145,profile_visits!$A145:$C801,2,FALSE)</f>
        <v>494</v>
      </c>
      <c r="D145">
        <f>VLOOKUP(A145,profile_visits!$A145:$C801,3,FALSE)</f>
        <v>13132</v>
      </c>
      <c r="E145">
        <v>58596</v>
      </c>
    </row>
    <row r="146" spans="1:5">
      <c r="A146" s="11">
        <v>45030</v>
      </c>
      <c r="B146" s="8">
        <v>87</v>
      </c>
      <c r="C146">
        <f>VLOOKUP(A146,profile_visits!$A146:$C802,2,FALSE)</f>
        <v>459</v>
      </c>
      <c r="D146">
        <f>VLOOKUP(A146,profile_visits!$A146:$C802,3,FALSE)</f>
        <v>7681</v>
      </c>
      <c r="E146">
        <v>58712</v>
      </c>
    </row>
    <row r="147" spans="1:5">
      <c r="A147" s="11">
        <v>45031</v>
      </c>
      <c r="B147" s="8">
        <v>97</v>
      </c>
      <c r="C147">
        <f>VLOOKUP(A147,profile_visits!$A147:$C803,2,FALSE)</f>
        <v>318</v>
      </c>
      <c r="D147">
        <f>VLOOKUP(A147,profile_visits!$A147:$C803,3,FALSE)</f>
        <v>7970</v>
      </c>
      <c r="E147">
        <v>58799</v>
      </c>
    </row>
    <row r="148" spans="1:5">
      <c r="A148" s="11">
        <v>45032</v>
      </c>
      <c r="B148" s="8">
        <v>112</v>
      </c>
      <c r="C148">
        <f>VLOOKUP(A148,profile_visits!$A148:$C804,2,FALSE)</f>
        <v>604</v>
      </c>
      <c r="D148">
        <f>VLOOKUP(A148,profile_visits!$A148:$C804,3,FALSE)</f>
        <v>11249</v>
      </c>
      <c r="E148">
        <v>58896</v>
      </c>
    </row>
    <row r="149" spans="1:5">
      <c r="A149" s="11">
        <v>45033</v>
      </c>
      <c r="B149" s="8">
        <v>93</v>
      </c>
      <c r="C149">
        <f>VLOOKUP(A149,profile_visits!$A149:$C805,2,FALSE)</f>
        <v>455</v>
      </c>
      <c r="D149">
        <f>VLOOKUP(A149,profile_visits!$A149:$C805,3,FALSE)</f>
        <v>8920</v>
      </c>
      <c r="E149">
        <v>59008</v>
      </c>
    </row>
    <row r="150" spans="1:5">
      <c r="A150" s="11">
        <v>45034</v>
      </c>
      <c r="B150" s="8">
        <v>88</v>
      </c>
      <c r="C150">
        <f>VLOOKUP(A150,profile_visits!$A150:$C806,2,FALSE)</f>
        <v>396</v>
      </c>
      <c r="D150">
        <f>VLOOKUP(A150,profile_visits!$A150:$C806,3,FALSE)</f>
        <v>15262</v>
      </c>
      <c r="E150">
        <v>59101</v>
      </c>
    </row>
    <row r="151" spans="1:5">
      <c r="A151" s="11">
        <v>45035</v>
      </c>
      <c r="B151" s="8">
        <v>81</v>
      </c>
      <c r="C151">
        <f>VLOOKUP(A151,profile_visits!$A151:$C807,2,FALSE)</f>
        <v>432</v>
      </c>
      <c r="D151">
        <f>VLOOKUP(A151,profile_visits!$A151:$C807,3,FALSE)</f>
        <v>16960</v>
      </c>
      <c r="E151">
        <v>59189</v>
      </c>
    </row>
    <row r="152" spans="1:5">
      <c r="A152" s="11">
        <v>45036</v>
      </c>
      <c r="B152" s="8">
        <v>61</v>
      </c>
      <c r="C152">
        <f>VLOOKUP(A152,profile_visits!$A152:$C808,2,FALSE)</f>
        <v>370</v>
      </c>
      <c r="D152">
        <f>VLOOKUP(A152,profile_visits!$A152:$C808,3,FALSE)</f>
        <v>15615</v>
      </c>
      <c r="E152">
        <v>59270</v>
      </c>
    </row>
    <row r="153" spans="1:5">
      <c r="A153" s="11">
        <v>45037</v>
      </c>
      <c r="B153" s="8">
        <v>81</v>
      </c>
      <c r="C153">
        <f>VLOOKUP(A153,profile_visits!$A153:$C809,2,FALSE)</f>
        <v>260</v>
      </c>
      <c r="D153">
        <f>VLOOKUP(A153,profile_visits!$A153:$C809,3,FALSE)</f>
        <v>6747</v>
      </c>
      <c r="E153">
        <v>59331</v>
      </c>
    </row>
    <row r="154" spans="1:5">
      <c r="A154" s="11">
        <v>45038</v>
      </c>
      <c r="B154" s="8">
        <v>67</v>
      </c>
      <c r="C154">
        <f>VLOOKUP(A154,profile_visits!$A154:$C810,2,FALSE)</f>
        <v>216</v>
      </c>
      <c r="D154">
        <f>VLOOKUP(A154,profile_visits!$A154:$C810,3,FALSE)</f>
        <v>8060</v>
      </c>
      <c r="E154">
        <v>59412</v>
      </c>
    </row>
    <row r="155" spans="1:5">
      <c r="A155" s="11">
        <v>45039</v>
      </c>
      <c r="B155" s="8">
        <v>78</v>
      </c>
      <c r="C155">
        <f>VLOOKUP(A155,profile_visits!$A155:$C811,2,FALSE)</f>
        <v>327</v>
      </c>
      <c r="D155">
        <f>VLOOKUP(A155,profile_visits!$A155:$C811,3,FALSE)</f>
        <v>8212</v>
      </c>
      <c r="E155">
        <v>59479</v>
      </c>
    </row>
    <row r="156" spans="1:5">
      <c r="A156" s="11">
        <v>45040</v>
      </c>
      <c r="B156" s="8">
        <v>87</v>
      </c>
      <c r="C156">
        <f>VLOOKUP(A156,profile_visits!$A156:$C812,2,FALSE)</f>
        <v>465</v>
      </c>
      <c r="D156">
        <f>VLOOKUP(A156,profile_visits!$A156:$C812,3,FALSE)</f>
        <v>15545</v>
      </c>
      <c r="E156">
        <v>59557</v>
      </c>
    </row>
    <row r="157" spans="1:5">
      <c r="A157" s="11">
        <v>45041</v>
      </c>
      <c r="B157" s="8">
        <v>91</v>
      </c>
      <c r="C157">
        <f>VLOOKUP(A157,profile_visits!$A157:$C813,2,FALSE)</f>
        <v>866</v>
      </c>
      <c r="D157">
        <f>VLOOKUP(A157,profile_visits!$A157:$C813,3,FALSE)</f>
        <v>31035</v>
      </c>
      <c r="E157">
        <v>59644</v>
      </c>
    </row>
    <row r="158" spans="1:5">
      <c r="A158" s="11">
        <v>45042</v>
      </c>
      <c r="B158" s="8">
        <v>89</v>
      </c>
      <c r="C158">
        <f>VLOOKUP(A158,profile_visits!$A158:$C814,2,FALSE)</f>
        <v>447</v>
      </c>
      <c r="D158">
        <f>VLOOKUP(A158,profile_visits!$A158:$C814,3,FALSE)</f>
        <v>32378</v>
      </c>
      <c r="E158">
        <v>59735</v>
      </c>
    </row>
    <row r="159" spans="1:5">
      <c r="A159" s="11">
        <v>45043</v>
      </c>
      <c r="B159" s="8">
        <v>128</v>
      </c>
      <c r="C159">
        <f>VLOOKUP(A159,profile_visits!$A159:$C815,2,FALSE)</f>
        <v>475</v>
      </c>
      <c r="D159">
        <f>VLOOKUP(A159,profile_visits!$A159:$C815,3,FALSE)</f>
        <v>31429</v>
      </c>
      <c r="E159">
        <v>59824</v>
      </c>
    </row>
    <row r="160" spans="1:5">
      <c r="A160" s="11">
        <v>45044</v>
      </c>
      <c r="B160" s="8">
        <v>89</v>
      </c>
      <c r="C160">
        <f>VLOOKUP(A160,profile_visits!$A160:$C816,2,FALSE)</f>
        <v>363</v>
      </c>
      <c r="D160">
        <f>VLOOKUP(A160,profile_visits!$A160:$C816,3,FALSE)</f>
        <v>20506</v>
      </c>
      <c r="E160">
        <v>59952</v>
      </c>
    </row>
    <row r="161" spans="1:5">
      <c r="A161" s="11">
        <v>45045</v>
      </c>
      <c r="B161" s="8">
        <v>78</v>
      </c>
      <c r="C161">
        <f>VLOOKUP(A161,profile_visits!$A161:$C817,2,FALSE)</f>
        <v>345</v>
      </c>
      <c r="D161">
        <f>VLOOKUP(A161,profile_visits!$A161:$C817,3,FALSE)</f>
        <v>13472</v>
      </c>
      <c r="E161">
        <v>60041</v>
      </c>
    </row>
    <row r="162" spans="1:5">
      <c r="A162" s="11">
        <v>45046</v>
      </c>
      <c r="B162" s="8">
        <v>59</v>
      </c>
      <c r="C162">
        <f>VLOOKUP(A162,profile_visits!$A162:$C818,2,FALSE)</f>
        <v>671</v>
      </c>
      <c r="D162">
        <f>VLOOKUP(A162,profile_visits!$A162:$C818,3,FALSE)</f>
        <v>27194</v>
      </c>
      <c r="E162">
        <v>60119</v>
      </c>
    </row>
    <row r="163" spans="1:5">
      <c r="A163" s="11">
        <v>45047</v>
      </c>
      <c r="B163" s="8">
        <v>119</v>
      </c>
      <c r="C163">
        <f>VLOOKUP(A163,profile_visits!$A163:$C819,2,FALSE)</f>
        <v>627</v>
      </c>
      <c r="D163">
        <f>VLOOKUP(A163,profile_visits!$A163:$C819,3,FALSE)</f>
        <v>34448</v>
      </c>
      <c r="E163">
        <v>60178</v>
      </c>
    </row>
    <row r="164" spans="1:5">
      <c r="A164" s="11">
        <v>45048</v>
      </c>
      <c r="B164" s="8">
        <v>88</v>
      </c>
      <c r="C164">
        <f>VLOOKUP(A164,profile_visits!$A164:$C820,2,FALSE)</f>
        <v>578</v>
      </c>
      <c r="D164">
        <f>VLOOKUP(A164,profile_visits!$A164:$C820,3,FALSE)</f>
        <v>36602</v>
      </c>
      <c r="E164">
        <v>60297</v>
      </c>
    </row>
    <row r="165" spans="1:5">
      <c r="A165" s="11">
        <v>45049</v>
      </c>
      <c r="B165" s="8">
        <v>96</v>
      </c>
      <c r="C165">
        <f>VLOOKUP(A165,profile_visits!$A165:$C821,2,FALSE)</f>
        <v>756</v>
      </c>
      <c r="D165">
        <f>VLOOKUP(A165,profile_visits!$A165:$C821,3,FALSE)</f>
        <v>38631</v>
      </c>
      <c r="E165">
        <v>60385</v>
      </c>
    </row>
    <row r="166" spans="1:5">
      <c r="A166" s="11">
        <v>45050</v>
      </c>
      <c r="B166" s="8">
        <v>115</v>
      </c>
      <c r="C166">
        <f>VLOOKUP(A166,profile_visits!$A166:$C822,2,FALSE)</f>
        <v>662</v>
      </c>
      <c r="D166">
        <f>VLOOKUP(A166,profile_visits!$A166:$C822,3,FALSE)</f>
        <v>33286</v>
      </c>
      <c r="E166">
        <v>60481</v>
      </c>
    </row>
    <row r="167" spans="1:5">
      <c r="A167" s="11">
        <v>45051</v>
      </c>
      <c r="B167" s="8">
        <v>177</v>
      </c>
      <c r="C167">
        <f>VLOOKUP(A167,profile_visits!$A167:$C823,2,FALSE)</f>
        <v>697</v>
      </c>
      <c r="D167">
        <f>VLOOKUP(A167,profile_visits!$A167:$C823,3,FALSE)</f>
        <v>30533</v>
      </c>
      <c r="E167">
        <v>60596</v>
      </c>
    </row>
    <row r="168" spans="1:5">
      <c r="A168" s="11">
        <v>45052</v>
      </c>
      <c r="B168" s="8">
        <v>191</v>
      </c>
      <c r="C168">
        <f>VLOOKUP(A168,profile_visits!$A168:$C824,2,FALSE)</f>
        <v>686</v>
      </c>
      <c r="D168">
        <f>VLOOKUP(A168,profile_visits!$A168:$C824,3,FALSE)</f>
        <v>30105</v>
      </c>
      <c r="E168">
        <v>60773</v>
      </c>
    </row>
    <row r="169" spans="1:5">
      <c r="A169" s="11">
        <v>45053</v>
      </c>
      <c r="B169" s="8">
        <v>216</v>
      </c>
      <c r="C169">
        <f>VLOOKUP(A169,profile_visits!$A169:$C825,2,FALSE)</f>
        <v>879</v>
      </c>
      <c r="D169">
        <f>VLOOKUP(A169,profile_visits!$A169:$C825,3,FALSE)</f>
        <v>52220</v>
      </c>
      <c r="E169">
        <v>60964</v>
      </c>
    </row>
    <row r="170" spans="1:5">
      <c r="A170" s="11">
        <v>45054</v>
      </c>
      <c r="B170" s="8">
        <v>183</v>
      </c>
      <c r="C170">
        <f>VLOOKUP(A170,profile_visits!$A170:$C826,2,FALSE)</f>
        <v>780</v>
      </c>
      <c r="D170">
        <f>VLOOKUP(A170,profile_visits!$A170:$C826,3,FALSE)</f>
        <v>44324</v>
      </c>
      <c r="E170">
        <v>61180</v>
      </c>
    </row>
    <row r="171" spans="1:5">
      <c r="A171" s="11">
        <v>45055</v>
      </c>
      <c r="B171" s="8">
        <v>198</v>
      </c>
      <c r="C171">
        <f>VLOOKUP(A171,profile_visits!$A171:$C827,2,FALSE)</f>
        <v>642</v>
      </c>
      <c r="D171">
        <f>VLOOKUP(A171,profile_visits!$A171:$C827,3,FALSE)</f>
        <v>33778</v>
      </c>
      <c r="E171">
        <v>61363</v>
      </c>
    </row>
    <row r="172" spans="1:5">
      <c r="A172" s="11">
        <v>45056</v>
      </c>
      <c r="B172" s="8">
        <v>236</v>
      </c>
      <c r="C172">
        <f>VLOOKUP(A172,profile_visits!$A172:$C828,2,FALSE)</f>
        <v>1007</v>
      </c>
      <c r="D172">
        <f>VLOOKUP(A172,profile_visits!$A172:$C828,3,FALSE)</f>
        <v>56328</v>
      </c>
      <c r="E172">
        <v>61561</v>
      </c>
    </row>
    <row r="173" spans="1:5">
      <c r="A173" s="11">
        <v>45057</v>
      </c>
      <c r="B173" s="8">
        <v>329</v>
      </c>
      <c r="C173">
        <f>VLOOKUP(A173,profile_visits!$A173:$C829,2,FALSE)</f>
        <v>1349</v>
      </c>
      <c r="D173">
        <f>VLOOKUP(A173,profile_visits!$A173:$C829,3,FALSE)</f>
        <v>71004</v>
      </c>
      <c r="E173">
        <v>61797</v>
      </c>
    </row>
    <row r="174" spans="1:5">
      <c r="A174" s="11">
        <v>45058</v>
      </c>
      <c r="B174" s="8">
        <v>470</v>
      </c>
      <c r="C174">
        <f>VLOOKUP(A174,profile_visits!$A174:$C830,2,FALSE)</f>
        <v>1884</v>
      </c>
      <c r="D174">
        <f>VLOOKUP(A174,profile_visits!$A174:$C830,3,FALSE)</f>
        <v>122326</v>
      </c>
      <c r="E174">
        <v>62126</v>
      </c>
    </row>
    <row r="175" spans="1:5">
      <c r="A175" s="11">
        <v>45059</v>
      </c>
      <c r="B175" s="8">
        <v>637</v>
      </c>
      <c r="C175">
        <f>VLOOKUP(A175,profile_visits!$A175:$C831,2,FALSE)</f>
        <v>1806</v>
      </c>
      <c r="D175">
        <f>VLOOKUP(A175,profile_visits!$A175:$C831,3,FALSE)</f>
        <v>136843</v>
      </c>
      <c r="E175">
        <v>62596</v>
      </c>
    </row>
    <row r="176" spans="1:5">
      <c r="A176" s="11">
        <v>45060</v>
      </c>
      <c r="B176" s="8">
        <v>554</v>
      </c>
      <c r="C176">
        <f>VLOOKUP(A176,profile_visits!$A176:$C832,2,FALSE)</f>
        <v>1815</v>
      </c>
      <c r="D176">
        <f>VLOOKUP(A176,profile_visits!$A176:$C832,3,FALSE)</f>
        <v>111135</v>
      </c>
      <c r="E176">
        <v>63233</v>
      </c>
    </row>
    <row r="177" spans="1:5">
      <c r="A177" s="11">
        <v>45061</v>
      </c>
      <c r="B177" s="8">
        <v>741</v>
      </c>
      <c r="C177">
        <f>VLOOKUP(A177,profile_visits!$A177:$C833,2,FALSE)</f>
        <v>2736</v>
      </c>
      <c r="D177">
        <f>VLOOKUP(A177,profile_visits!$A177:$C833,3,FALSE)</f>
        <v>113277</v>
      </c>
      <c r="E177">
        <v>63787</v>
      </c>
    </row>
    <row r="178" spans="1:5">
      <c r="A178" s="11">
        <v>45062</v>
      </c>
      <c r="B178" s="8">
        <v>1026</v>
      </c>
      <c r="C178">
        <f>VLOOKUP(A178,profile_visits!$A178:$C834,2,FALSE)</f>
        <v>3521</v>
      </c>
      <c r="D178">
        <f>VLOOKUP(A178,profile_visits!$A178:$C834,3,FALSE)</f>
        <v>145184</v>
      </c>
      <c r="E178">
        <v>64528</v>
      </c>
    </row>
    <row r="179" spans="1:5">
      <c r="A179" s="11">
        <v>45063</v>
      </c>
      <c r="B179" s="8">
        <v>1006</v>
      </c>
      <c r="C179">
        <f>VLOOKUP(A179,profile_visits!$A179:$C835,2,FALSE)</f>
        <v>6819</v>
      </c>
      <c r="D179">
        <f>VLOOKUP(A179,profile_visits!$A179:$C835,3,FALSE)</f>
        <v>149297</v>
      </c>
      <c r="E179">
        <v>65554</v>
      </c>
    </row>
    <row r="180" spans="1:5">
      <c r="A180" s="11">
        <v>45064</v>
      </c>
      <c r="B180" s="8">
        <v>714</v>
      </c>
      <c r="C180">
        <f>VLOOKUP(A180,profile_visits!$A180:$C836,2,FALSE)</f>
        <v>2498</v>
      </c>
      <c r="D180">
        <f>VLOOKUP(A180,profile_visits!$A180:$C836,3,FALSE)</f>
        <v>111666</v>
      </c>
      <c r="E180">
        <v>66560</v>
      </c>
    </row>
    <row r="181" spans="1:5">
      <c r="A181" s="11">
        <v>45065</v>
      </c>
      <c r="B181" s="8">
        <v>583</v>
      </c>
      <c r="C181">
        <f>VLOOKUP(A181,profile_visits!$A181:$C837,2,FALSE)</f>
        <v>1856</v>
      </c>
      <c r="D181">
        <f>VLOOKUP(A181,profile_visits!$A181:$C837,3,FALSE)</f>
        <v>89277</v>
      </c>
      <c r="E181">
        <v>67274</v>
      </c>
    </row>
    <row r="182" spans="1:5">
      <c r="A182" s="11">
        <v>45066</v>
      </c>
      <c r="B182" s="8">
        <v>574</v>
      </c>
      <c r="C182">
        <f>VLOOKUP(A182,profile_visits!$A182:$C838,2,FALSE)</f>
        <v>1891</v>
      </c>
      <c r="D182">
        <f>VLOOKUP(A182,profile_visits!$A182:$C838,3,FALSE)</f>
        <v>88908</v>
      </c>
      <c r="E182">
        <v>67857</v>
      </c>
    </row>
    <row r="183" spans="1:5">
      <c r="A183" s="11">
        <v>45067</v>
      </c>
      <c r="B183" s="8">
        <v>425</v>
      </c>
      <c r="C183">
        <f>VLOOKUP(A183,profile_visits!$A183:$C839,2,FALSE)</f>
        <v>1635</v>
      </c>
      <c r="D183">
        <f>VLOOKUP(A183,profile_visits!$A183:$C839,3,FALSE)</f>
        <v>77750</v>
      </c>
      <c r="E183">
        <v>68431</v>
      </c>
    </row>
    <row r="184" spans="1:5">
      <c r="A184" s="11">
        <v>45068</v>
      </c>
      <c r="B184" s="8">
        <v>417</v>
      </c>
      <c r="C184">
        <f>VLOOKUP(A184,profile_visits!$A184:$C840,2,FALSE)</f>
        <v>1514</v>
      </c>
      <c r="D184">
        <f>VLOOKUP(A184,profile_visits!$A184:$C840,3,FALSE)</f>
        <v>61852</v>
      </c>
      <c r="E184">
        <v>68856</v>
      </c>
    </row>
    <row r="185" spans="1:5">
      <c r="A185" s="11">
        <v>45069</v>
      </c>
      <c r="B185" s="8">
        <v>431</v>
      </c>
      <c r="C185">
        <f>VLOOKUP(A185,profile_visits!$A185:$C841,2,FALSE)</f>
        <v>1832</v>
      </c>
      <c r="D185">
        <f>VLOOKUP(A185,profile_visits!$A185:$C841,3,FALSE)</f>
        <v>86286</v>
      </c>
      <c r="E185">
        <v>69273</v>
      </c>
    </row>
    <row r="186" spans="1:5">
      <c r="A186" s="11">
        <v>45070</v>
      </c>
      <c r="B186" s="8">
        <v>381</v>
      </c>
      <c r="C186">
        <f>VLOOKUP(A186,profile_visits!$A186:$C842,2,FALSE)</f>
        <v>1522</v>
      </c>
      <c r="D186">
        <f>VLOOKUP(A186,profile_visits!$A186:$C842,3,FALSE)</f>
        <v>72052</v>
      </c>
      <c r="E186">
        <v>69704</v>
      </c>
    </row>
    <row r="187" spans="1:5">
      <c r="A187" s="11">
        <v>45071</v>
      </c>
      <c r="B187" s="8">
        <v>330</v>
      </c>
      <c r="C187">
        <f>VLOOKUP(A187,profile_visits!$A187:$C843,2,FALSE)</f>
        <v>1755</v>
      </c>
      <c r="D187">
        <f>VLOOKUP(A187,profile_visits!$A187:$C843,3,FALSE)</f>
        <v>65697</v>
      </c>
      <c r="E187">
        <v>70085</v>
      </c>
    </row>
    <row r="188" spans="1:5">
      <c r="A188" s="11">
        <v>45072</v>
      </c>
      <c r="B188" s="8">
        <v>258</v>
      </c>
      <c r="C188">
        <f>VLOOKUP(A188,profile_visits!$A188:$C844,2,FALSE)</f>
        <v>1412</v>
      </c>
      <c r="D188">
        <f>VLOOKUP(A188,profile_visits!$A188:$C844,3,FALSE)</f>
        <v>55178</v>
      </c>
      <c r="E188">
        <v>70415</v>
      </c>
    </row>
    <row r="189" spans="1:5">
      <c r="A189" s="11">
        <v>45073</v>
      </c>
      <c r="B189" s="8">
        <v>258</v>
      </c>
      <c r="C189">
        <f>VLOOKUP(A189,profile_visits!$A189:$C845,2,FALSE)</f>
        <v>1362</v>
      </c>
      <c r="D189">
        <f>VLOOKUP(A189,profile_visits!$A189:$C845,3,FALSE)</f>
        <v>57814</v>
      </c>
      <c r="E189">
        <v>70673</v>
      </c>
    </row>
    <row r="190" spans="1:5">
      <c r="A190" s="11">
        <v>45074</v>
      </c>
      <c r="B190" s="8">
        <v>309</v>
      </c>
      <c r="C190">
        <f>VLOOKUP(A190,profile_visits!$A190:$C846,2,FALSE)</f>
        <v>1370</v>
      </c>
      <c r="D190">
        <f>VLOOKUP(A190,profile_visits!$A190:$C846,3,FALSE)</f>
        <v>57986</v>
      </c>
      <c r="E190">
        <v>70931</v>
      </c>
    </row>
    <row r="191" spans="1:5">
      <c r="A191" s="11">
        <v>45075</v>
      </c>
      <c r="B191" s="8">
        <v>417</v>
      </c>
      <c r="C191">
        <f>VLOOKUP(A191,profile_visits!$A191:$C847,2,FALSE)</f>
        <v>1417</v>
      </c>
      <c r="D191">
        <f>VLOOKUP(A191,profile_visits!$A191:$C847,3,FALSE)</f>
        <v>61982</v>
      </c>
      <c r="E191">
        <v>71240</v>
      </c>
    </row>
    <row r="192" spans="1:5">
      <c r="A192" s="11">
        <v>45076</v>
      </c>
      <c r="B192" s="8">
        <v>489</v>
      </c>
      <c r="C192">
        <f>VLOOKUP(A192,profile_visits!$A192:$C848,2,FALSE)</f>
        <v>1513</v>
      </c>
      <c r="D192">
        <f>VLOOKUP(A192,profile_visits!$A192:$C848,3,FALSE)</f>
        <v>65789</v>
      </c>
      <c r="E192">
        <v>71657</v>
      </c>
    </row>
    <row r="193" spans="1:5">
      <c r="A193" s="11">
        <v>45077</v>
      </c>
      <c r="B193" s="8">
        <v>427</v>
      </c>
      <c r="C193">
        <f>VLOOKUP(A193,profile_visits!$A193:$C849,2,FALSE)</f>
        <v>1424</v>
      </c>
      <c r="D193">
        <f>VLOOKUP(A193,profile_visits!$A193:$C849,3,FALSE)</f>
        <v>62652</v>
      </c>
      <c r="E193">
        <v>72146</v>
      </c>
    </row>
    <row r="194" spans="1:5">
      <c r="A194" s="11">
        <v>45078</v>
      </c>
      <c r="B194" s="8">
        <v>353</v>
      </c>
      <c r="C194">
        <f>VLOOKUP(A194,profile_visits!$A194:$C850,2,FALSE)</f>
        <v>1282</v>
      </c>
      <c r="D194">
        <f>VLOOKUP(A194,profile_visits!$A194:$C850,3,FALSE)</f>
        <v>55588</v>
      </c>
      <c r="E194">
        <v>72573</v>
      </c>
    </row>
    <row r="195" spans="1:5">
      <c r="A195" s="11">
        <v>45079</v>
      </c>
      <c r="B195" s="8">
        <v>410</v>
      </c>
      <c r="C195">
        <f>VLOOKUP(A195,profile_visits!$A195:$C851,2,FALSE)</f>
        <v>2708</v>
      </c>
      <c r="D195">
        <f>VLOOKUP(A195,profile_visits!$A195:$C851,3,FALSE)</f>
        <v>76732</v>
      </c>
      <c r="E195">
        <v>72926</v>
      </c>
    </row>
    <row r="196" spans="1:5">
      <c r="A196" s="11">
        <v>45080</v>
      </c>
      <c r="B196" s="8">
        <v>481</v>
      </c>
      <c r="C196">
        <f>VLOOKUP(A196,profile_visits!$A196:$C852,2,FALSE)</f>
        <v>1904</v>
      </c>
      <c r="D196">
        <f>VLOOKUP(A196,profile_visits!$A196:$C852,3,FALSE)</f>
        <v>68820</v>
      </c>
      <c r="E196">
        <v>73336</v>
      </c>
    </row>
    <row r="197" spans="1:5">
      <c r="A197" s="11">
        <v>45081</v>
      </c>
      <c r="B197" s="8">
        <v>389</v>
      </c>
      <c r="C197">
        <f>VLOOKUP(A197,profile_visits!$A197:$C853,2,FALSE)</f>
        <v>1537</v>
      </c>
      <c r="D197">
        <f>VLOOKUP(A197,profile_visits!$A197:$C853,3,FALSE)</f>
        <v>47200</v>
      </c>
      <c r="E197">
        <v>73817</v>
      </c>
    </row>
    <row r="198" spans="1:5">
      <c r="A198" s="11">
        <v>45082</v>
      </c>
      <c r="B198" s="8">
        <v>452</v>
      </c>
      <c r="C198">
        <f>VLOOKUP(A198,profile_visits!$A198:$C854,2,FALSE)</f>
        <v>2002</v>
      </c>
      <c r="D198">
        <f>VLOOKUP(A198,profile_visits!$A198:$C854,3,FALSE)</f>
        <v>67243</v>
      </c>
      <c r="E198">
        <v>74206</v>
      </c>
    </row>
    <row r="199" spans="1:5">
      <c r="A199" s="11">
        <v>45083</v>
      </c>
      <c r="B199" s="8">
        <v>602</v>
      </c>
      <c r="C199">
        <f>VLOOKUP(A199,profile_visits!$A199:$C855,2,FALSE)</f>
        <v>2197</v>
      </c>
      <c r="D199">
        <f>VLOOKUP(A199,profile_visits!$A199:$C855,3,FALSE)</f>
        <v>85915</v>
      </c>
      <c r="E199">
        <v>74658</v>
      </c>
    </row>
    <row r="200" spans="1:5">
      <c r="A200" s="11">
        <v>45084</v>
      </c>
      <c r="B200" s="8">
        <v>390</v>
      </c>
      <c r="C200">
        <f>VLOOKUP(A200,profile_visits!$A200:$C856,2,FALSE)</f>
        <v>1487</v>
      </c>
      <c r="D200">
        <f>VLOOKUP(A200,profile_visits!$A200:$C856,3,FALSE)</f>
        <v>64532</v>
      </c>
      <c r="E200">
        <v>75260</v>
      </c>
    </row>
    <row r="201" spans="1:5">
      <c r="A201" s="11">
        <v>45085</v>
      </c>
      <c r="B201" s="8">
        <v>423</v>
      </c>
      <c r="C201">
        <f>VLOOKUP(A201,profile_visits!$A201:$C857,2,FALSE)</f>
        <v>1351</v>
      </c>
      <c r="D201">
        <f>VLOOKUP(A201,profile_visits!$A201:$C857,3,FALSE)</f>
        <v>50737</v>
      </c>
      <c r="E201">
        <v>75650</v>
      </c>
    </row>
    <row r="202" spans="1:5">
      <c r="A202" s="11">
        <v>45086</v>
      </c>
      <c r="B202" s="8">
        <v>335</v>
      </c>
      <c r="C202">
        <f>VLOOKUP(A202,profile_visits!$A202:$C858,2,FALSE)</f>
        <v>965</v>
      </c>
      <c r="D202">
        <f>VLOOKUP(A202,profile_visits!$A202:$C858,3,FALSE)</f>
        <v>39000</v>
      </c>
      <c r="E202">
        <v>76073</v>
      </c>
    </row>
    <row r="203" spans="1:5">
      <c r="A203" s="11">
        <v>45087</v>
      </c>
      <c r="B203" s="8">
        <v>233</v>
      </c>
      <c r="C203">
        <f>VLOOKUP(A203,profile_visits!$A203:$C859,2,FALSE)</f>
        <v>1063</v>
      </c>
      <c r="D203">
        <f>VLOOKUP(A203,profile_visits!$A203:$C859,3,FALSE)</f>
        <v>34812</v>
      </c>
      <c r="E203">
        <v>76408</v>
      </c>
    </row>
    <row r="204" spans="1:5">
      <c r="A204" s="11">
        <v>45088</v>
      </c>
      <c r="B204" s="8">
        <v>265</v>
      </c>
      <c r="C204">
        <f>VLOOKUP(A204,profile_visits!$A204:$C860,2,FALSE)</f>
        <v>875</v>
      </c>
      <c r="D204">
        <f>VLOOKUP(A204,profile_visits!$A204:$C860,3,FALSE)</f>
        <v>30806</v>
      </c>
      <c r="E204">
        <v>76641</v>
      </c>
    </row>
    <row r="205" spans="1:5">
      <c r="A205" s="11">
        <v>45089</v>
      </c>
      <c r="B205" s="8">
        <v>310</v>
      </c>
      <c r="C205">
        <f>VLOOKUP(A205,profile_visits!$A205:$C861,2,FALSE)</f>
        <v>1061</v>
      </c>
      <c r="D205">
        <f>VLOOKUP(A205,profile_visits!$A205:$C861,3,FALSE)</f>
        <v>45574</v>
      </c>
      <c r="E205">
        <v>76906</v>
      </c>
    </row>
    <row r="206" spans="1:5">
      <c r="A206" s="11">
        <v>45090</v>
      </c>
      <c r="B206" s="8">
        <v>244</v>
      </c>
      <c r="C206">
        <f>VLOOKUP(A206,profile_visits!$A206:$C862,2,FALSE)</f>
        <v>1077</v>
      </c>
      <c r="D206">
        <f>VLOOKUP(A206,profile_visits!$A206:$C862,3,FALSE)</f>
        <v>43369</v>
      </c>
      <c r="E206">
        <v>77216</v>
      </c>
    </row>
    <row r="207" spans="1:5">
      <c r="A207" s="11">
        <v>45091</v>
      </c>
      <c r="B207" s="8">
        <v>258</v>
      </c>
      <c r="C207">
        <f>VLOOKUP(A207,profile_visits!$A207:$C863,2,FALSE)</f>
        <v>895</v>
      </c>
      <c r="D207">
        <f>VLOOKUP(A207,profile_visits!$A207:$C863,3,FALSE)</f>
        <v>33570</v>
      </c>
      <c r="E207">
        <v>77460</v>
      </c>
    </row>
    <row r="208" spans="1:5">
      <c r="A208" s="11">
        <v>45092</v>
      </c>
      <c r="B208" s="8">
        <v>273</v>
      </c>
      <c r="C208">
        <f>VLOOKUP(A208,profile_visits!$A208:$C864,2,FALSE)</f>
        <v>797</v>
      </c>
      <c r="D208">
        <f>VLOOKUP(A208,profile_visits!$A208:$C864,3,FALSE)</f>
        <v>25482</v>
      </c>
      <c r="E208">
        <v>77718</v>
      </c>
    </row>
    <row r="209" spans="1:5">
      <c r="A209" s="11">
        <v>45093</v>
      </c>
      <c r="B209" s="8">
        <v>274</v>
      </c>
      <c r="C209">
        <f>VLOOKUP(A209,profile_visits!$A209:$C865,2,FALSE)</f>
        <v>718</v>
      </c>
      <c r="D209">
        <f>VLOOKUP(A209,profile_visits!$A209:$C865,3,FALSE)</f>
        <v>21212</v>
      </c>
      <c r="E209">
        <v>77991</v>
      </c>
    </row>
    <row r="210" spans="1:5">
      <c r="A210" s="11">
        <v>45094</v>
      </c>
      <c r="B210" s="8">
        <v>255</v>
      </c>
      <c r="C210">
        <f>VLOOKUP(A210,profile_visits!$A210:$C866,2,FALSE)</f>
        <v>794</v>
      </c>
      <c r="D210">
        <f>VLOOKUP(A210,profile_visits!$A210:$C866,3,FALSE)</f>
        <v>20688</v>
      </c>
      <c r="E210">
        <v>78265</v>
      </c>
    </row>
    <row r="211" spans="1:5">
      <c r="A211" s="11">
        <v>45095</v>
      </c>
      <c r="B211" s="8">
        <v>217</v>
      </c>
      <c r="C211">
        <f>VLOOKUP(A211,profile_visits!$A211:$C867,2,FALSE)</f>
        <v>619</v>
      </c>
      <c r="D211">
        <f>VLOOKUP(A211,profile_visits!$A211:$C867,3,FALSE)</f>
        <v>17429</v>
      </c>
      <c r="E211">
        <v>78520</v>
      </c>
    </row>
    <row r="212" spans="1:5">
      <c r="A212" s="11">
        <v>45096</v>
      </c>
      <c r="B212" s="8">
        <v>264</v>
      </c>
      <c r="C212">
        <f>VLOOKUP(A212,profile_visits!$A212:$C868,2,FALSE)</f>
        <v>910</v>
      </c>
      <c r="D212">
        <f>VLOOKUP(A212,profile_visits!$A212:$C868,3,FALSE)</f>
        <v>29480</v>
      </c>
      <c r="E212">
        <v>78737</v>
      </c>
    </row>
    <row r="213" spans="1:5">
      <c r="A213" s="11">
        <v>45097</v>
      </c>
      <c r="B213" s="8">
        <v>258</v>
      </c>
      <c r="C213">
        <f>VLOOKUP(A213,profile_visits!$A213:$C869,2,FALSE)</f>
        <v>835</v>
      </c>
      <c r="D213">
        <f>VLOOKUP(A213,profile_visits!$A213:$C869,3,FALSE)</f>
        <v>25027</v>
      </c>
      <c r="E213">
        <v>79001</v>
      </c>
    </row>
    <row r="214" spans="1:5">
      <c r="A214" s="11">
        <v>45098</v>
      </c>
      <c r="B214" s="8">
        <v>186</v>
      </c>
      <c r="C214">
        <f>VLOOKUP(A214,profile_visits!$A214:$C870,2,FALSE)</f>
        <v>662</v>
      </c>
      <c r="D214">
        <f>VLOOKUP(A214,profile_visits!$A214:$C870,3,FALSE)</f>
        <v>24432</v>
      </c>
      <c r="E214">
        <v>79259</v>
      </c>
    </row>
    <row r="215" spans="1:5">
      <c r="A215" s="11">
        <v>45099</v>
      </c>
      <c r="B215" s="8">
        <v>244</v>
      </c>
      <c r="C215">
        <f>VLOOKUP(A215,profile_visits!$A215:$C871,2,FALSE)</f>
        <v>749</v>
      </c>
      <c r="D215">
        <f>VLOOKUP(A215,profile_visits!$A215:$C871,3,FALSE)</f>
        <v>29089</v>
      </c>
      <c r="E215">
        <v>79445</v>
      </c>
    </row>
    <row r="216" spans="1:5">
      <c r="A216" s="11">
        <v>45100</v>
      </c>
      <c r="B216" s="8">
        <v>257</v>
      </c>
      <c r="C216">
        <f>VLOOKUP(A216,profile_visits!$A216:$C872,2,FALSE)</f>
        <v>1197</v>
      </c>
      <c r="D216">
        <f>VLOOKUP(A216,profile_visits!$A216:$C872,3,FALSE)</f>
        <v>54387</v>
      </c>
      <c r="E216">
        <v>79689</v>
      </c>
    </row>
    <row r="217" spans="1:5">
      <c r="A217" s="11">
        <v>45101</v>
      </c>
      <c r="B217" s="8">
        <v>240</v>
      </c>
      <c r="C217">
        <f>VLOOKUP(A217,profile_visits!$A217:$C873,2,FALSE)</f>
        <v>1156</v>
      </c>
      <c r="D217">
        <f>VLOOKUP(A217,profile_visits!$A217:$C873,3,FALSE)</f>
        <v>36281</v>
      </c>
      <c r="E217">
        <v>79946</v>
      </c>
    </row>
    <row r="218" spans="1:5">
      <c r="A218" s="11">
        <v>45102</v>
      </c>
      <c r="B218" s="8">
        <v>291</v>
      </c>
      <c r="C218">
        <f>VLOOKUP(A218,profile_visits!$A218:$C874,2,FALSE)</f>
        <v>1152</v>
      </c>
      <c r="D218">
        <f>VLOOKUP(A218,profile_visits!$A218:$C874,3,FALSE)</f>
        <v>40275</v>
      </c>
      <c r="E218">
        <v>80186</v>
      </c>
    </row>
    <row r="219" spans="1:5">
      <c r="A219" s="11">
        <v>45103</v>
      </c>
      <c r="B219" s="8">
        <v>190</v>
      </c>
      <c r="C219">
        <f>VLOOKUP(A219,profile_visits!$A219:$C875,2,FALSE)</f>
        <v>739</v>
      </c>
      <c r="D219">
        <f>VLOOKUP(A219,profile_visits!$A219:$C875,3,FALSE)</f>
        <v>28641</v>
      </c>
      <c r="E219">
        <v>80477</v>
      </c>
    </row>
    <row r="220" spans="1:5">
      <c r="A220" s="11">
        <v>45104</v>
      </c>
      <c r="B220" s="8">
        <v>310</v>
      </c>
      <c r="C220">
        <f>VLOOKUP(A220,profile_visits!$A220:$C876,2,FALSE)</f>
        <v>2123</v>
      </c>
      <c r="D220">
        <f>VLOOKUP(A220,profile_visits!$A220:$C876,3,FALSE)</f>
        <v>51944</v>
      </c>
      <c r="E220">
        <v>80667</v>
      </c>
    </row>
    <row r="221" spans="1:5">
      <c r="A221" s="11">
        <v>45105</v>
      </c>
      <c r="B221" s="8">
        <v>332</v>
      </c>
      <c r="C221">
        <f>VLOOKUP(A221,profile_visits!$A221:$C877,2,FALSE)</f>
        <v>979</v>
      </c>
      <c r="D221">
        <f>VLOOKUP(A221,profile_visits!$A221:$C877,3,FALSE)</f>
        <v>38020</v>
      </c>
      <c r="E221">
        <v>80977</v>
      </c>
    </row>
    <row r="222" spans="1:5">
      <c r="A222" s="11">
        <v>45106</v>
      </c>
      <c r="B222" s="8">
        <v>289</v>
      </c>
      <c r="C222">
        <f>VLOOKUP(A222,profile_visits!$A222:$C878,2,FALSE)</f>
        <v>1026</v>
      </c>
      <c r="D222">
        <f>VLOOKUP(A222,profile_visits!$A222:$C878,3,FALSE)</f>
        <v>32260</v>
      </c>
      <c r="E222">
        <v>81309</v>
      </c>
    </row>
    <row r="223" spans="1:5">
      <c r="A223" s="11">
        <v>45107</v>
      </c>
      <c r="B223" s="8">
        <v>418</v>
      </c>
      <c r="C223">
        <f>VLOOKUP(A223,profile_visits!$A223:$C879,2,FALSE)</f>
        <v>1369</v>
      </c>
      <c r="D223">
        <f>VLOOKUP(A223,profile_visits!$A223:$C879,3,FALSE)</f>
        <v>51256</v>
      </c>
      <c r="E223">
        <v>81598</v>
      </c>
    </row>
    <row r="224" spans="1:5">
      <c r="A224" s="11">
        <v>45108</v>
      </c>
      <c r="B224" s="8">
        <v>418</v>
      </c>
      <c r="C224">
        <f>VLOOKUP(A224,profile_visits!$A224:$C880,2,FALSE)</f>
        <v>1158</v>
      </c>
      <c r="D224">
        <f>VLOOKUP(A224,profile_visits!$A224:$C880,3,FALSE)</f>
        <v>42683</v>
      </c>
      <c r="E224">
        <v>82016</v>
      </c>
    </row>
    <row r="225" spans="1:5">
      <c r="A225" s="11">
        <v>45109</v>
      </c>
      <c r="B225" s="8">
        <v>393</v>
      </c>
      <c r="C225">
        <f>VLOOKUP(A225,profile_visits!$A225:$C881,2,FALSE)</f>
        <v>982</v>
      </c>
      <c r="D225">
        <f>VLOOKUP(A225,profile_visits!$A225:$C881,3,FALSE)</f>
        <v>33826</v>
      </c>
      <c r="E225">
        <v>82434</v>
      </c>
    </row>
    <row r="226" spans="1:5">
      <c r="A226" s="11">
        <v>45110</v>
      </c>
      <c r="B226" s="8">
        <v>292</v>
      </c>
      <c r="C226">
        <f>VLOOKUP(A226,profile_visits!$A226:$C882,2,FALSE)</f>
        <v>851</v>
      </c>
      <c r="D226">
        <f>VLOOKUP(A226,profile_visits!$A226:$C882,3,FALSE)</f>
        <v>29306</v>
      </c>
      <c r="E226">
        <v>82827</v>
      </c>
    </row>
    <row r="227" spans="1:5">
      <c r="A227" s="11">
        <v>45111</v>
      </c>
      <c r="B227" s="8">
        <v>373</v>
      </c>
      <c r="C227">
        <f>VLOOKUP(A227,profile_visits!$A227:$C883,2,FALSE)</f>
        <v>969</v>
      </c>
      <c r="D227">
        <f>VLOOKUP(A227,profile_visits!$A227:$C883,3,FALSE)</f>
        <v>30808</v>
      </c>
      <c r="E227">
        <v>83119</v>
      </c>
    </row>
    <row r="228" spans="1:5">
      <c r="A228" s="11">
        <v>45112</v>
      </c>
      <c r="B228" s="8">
        <v>383</v>
      </c>
      <c r="C228">
        <f>VLOOKUP(A228,profile_visits!$A228:$C884,2,FALSE)</f>
        <v>921</v>
      </c>
      <c r="D228">
        <f>VLOOKUP(A228,profile_visits!$A228:$C884,3,FALSE)</f>
        <v>31820</v>
      </c>
      <c r="E228">
        <v>83492</v>
      </c>
    </row>
    <row r="229" spans="1:5">
      <c r="A229" s="11">
        <v>45113</v>
      </c>
      <c r="B229" s="8">
        <v>282</v>
      </c>
      <c r="C229">
        <f>VLOOKUP(A229,profile_visits!$A229:$C885,2,FALSE)</f>
        <v>1131</v>
      </c>
      <c r="D229">
        <f>VLOOKUP(A229,profile_visits!$A229:$C885,3,FALSE)</f>
        <v>40212</v>
      </c>
      <c r="E229">
        <v>83875</v>
      </c>
    </row>
    <row r="230" spans="1:5">
      <c r="A230" s="11">
        <v>45114</v>
      </c>
      <c r="B230" s="8">
        <v>287</v>
      </c>
      <c r="C230">
        <f>VLOOKUP(A230,profile_visits!$A230:$C886,2,FALSE)</f>
        <v>900</v>
      </c>
      <c r="D230">
        <f>VLOOKUP(A230,profile_visits!$A230:$C886,3,FALSE)</f>
        <v>30461</v>
      </c>
      <c r="E230">
        <v>84157</v>
      </c>
    </row>
    <row r="231" spans="1:5">
      <c r="A231" s="11">
        <v>45115</v>
      </c>
      <c r="B231" s="8">
        <v>257</v>
      </c>
      <c r="C231">
        <f>VLOOKUP(A231,profile_visits!$A231:$C887,2,FALSE)</f>
        <v>757</v>
      </c>
      <c r="D231">
        <f>VLOOKUP(A231,profile_visits!$A231:$C887,3,FALSE)</f>
        <v>26904</v>
      </c>
      <c r="E231">
        <v>84444</v>
      </c>
    </row>
    <row r="232" spans="1:5">
      <c r="A232" s="11">
        <v>45116</v>
      </c>
      <c r="B232" s="8">
        <v>268</v>
      </c>
      <c r="C232">
        <f>VLOOKUP(A232,profile_visits!$A232:$C888,2,FALSE)</f>
        <v>785</v>
      </c>
      <c r="D232">
        <f>VLOOKUP(A232,profile_visits!$A232:$C888,3,FALSE)</f>
        <v>20941</v>
      </c>
      <c r="E232">
        <v>84701</v>
      </c>
    </row>
    <row r="233" spans="1:5">
      <c r="A233" s="11">
        <v>45117</v>
      </c>
      <c r="B233" s="8">
        <v>263</v>
      </c>
      <c r="C233">
        <f>VLOOKUP(A233,profile_visits!$A233:$C889,2,FALSE)</f>
        <v>715</v>
      </c>
      <c r="D233">
        <f>VLOOKUP(A233,profile_visits!$A233:$C889,3,FALSE)</f>
        <v>19903</v>
      </c>
      <c r="E233">
        <v>84969</v>
      </c>
    </row>
    <row r="234" spans="1:5">
      <c r="A234" s="11">
        <v>45118</v>
      </c>
      <c r="B234" s="8">
        <v>272</v>
      </c>
      <c r="C234">
        <f>VLOOKUP(A234,profile_visits!$A234:$C890,2,FALSE)</f>
        <v>688</v>
      </c>
      <c r="D234">
        <f>VLOOKUP(A234,profile_visits!$A234:$C890,3,FALSE)</f>
        <v>17637</v>
      </c>
      <c r="E234">
        <v>85232</v>
      </c>
    </row>
    <row r="235" spans="1:5">
      <c r="A235" s="11">
        <v>45119</v>
      </c>
      <c r="B235" s="8">
        <v>258</v>
      </c>
      <c r="C235">
        <f>VLOOKUP(A235,profile_visits!$A235:$C891,2,FALSE)</f>
        <v>781</v>
      </c>
      <c r="D235">
        <f>VLOOKUP(A235,profile_visits!$A235:$C891,3,FALSE)</f>
        <v>22851</v>
      </c>
      <c r="E235">
        <v>85504</v>
      </c>
    </row>
    <row r="236" spans="1:5">
      <c r="A236" s="11">
        <v>45120</v>
      </c>
      <c r="B236" s="8">
        <v>236</v>
      </c>
      <c r="C236">
        <f>VLOOKUP(A236,profile_visits!$A236:$C892,2,FALSE)</f>
        <v>863</v>
      </c>
      <c r="D236">
        <f>VLOOKUP(A236,profile_visits!$A236:$C892,3,FALSE)</f>
        <v>32651</v>
      </c>
      <c r="E236">
        <v>85762</v>
      </c>
    </row>
    <row r="237" spans="1:5">
      <c r="A237" s="11">
        <v>45121</v>
      </c>
      <c r="B237" s="8">
        <v>248</v>
      </c>
      <c r="C237">
        <f>VLOOKUP(A237,profile_visits!$A237:$C893,2,FALSE)</f>
        <v>999</v>
      </c>
      <c r="D237">
        <f>VLOOKUP(A237,profile_visits!$A237:$C893,3,FALSE)</f>
        <v>42303</v>
      </c>
      <c r="E237">
        <v>85998</v>
      </c>
    </row>
    <row r="238" spans="1:5">
      <c r="A238" s="11">
        <v>45122</v>
      </c>
      <c r="B238" s="8">
        <v>406</v>
      </c>
      <c r="C238">
        <f>VLOOKUP(A238,profile_visits!$A238:$C894,2,FALSE)</f>
        <v>1204</v>
      </c>
      <c r="D238">
        <f>VLOOKUP(A238,profile_visits!$A238:$C894,3,FALSE)</f>
        <v>56211</v>
      </c>
      <c r="E238">
        <v>86246</v>
      </c>
    </row>
    <row r="239" spans="1:5">
      <c r="A239" s="11">
        <v>45123</v>
      </c>
      <c r="B239" s="8">
        <v>500</v>
      </c>
      <c r="C239">
        <f>VLOOKUP(A239,profile_visits!$A239:$C895,2,FALSE)</f>
        <v>1286</v>
      </c>
      <c r="D239">
        <f>VLOOKUP(A239,profile_visits!$A239:$C895,3,FALSE)</f>
        <v>63221</v>
      </c>
      <c r="E239">
        <v>86652</v>
      </c>
    </row>
    <row r="240" spans="1:5">
      <c r="A240" s="11">
        <v>45124</v>
      </c>
      <c r="B240" s="8">
        <v>451</v>
      </c>
      <c r="C240">
        <f>VLOOKUP(A240,profile_visits!$A240:$C896,2,FALSE)</f>
        <v>1114</v>
      </c>
      <c r="D240">
        <f>VLOOKUP(A240,profile_visits!$A240:$C896,3,FALSE)</f>
        <v>56787</v>
      </c>
      <c r="E240">
        <v>87152</v>
      </c>
    </row>
    <row r="241" spans="1:5">
      <c r="A241" s="11">
        <v>45125</v>
      </c>
      <c r="B241" s="8">
        <v>480</v>
      </c>
      <c r="C241">
        <f>VLOOKUP(A241,profile_visits!$A241:$C897,2,FALSE)</f>
        <v>1248</v>
      </c>
      <c r="D241">
        <f>VLOOKUP(A241,profile_visits!$A241:$C897,3,FALSE)</f>
        <v>55747</v>
      </c>
      <c r="E241">
        <v>87603</v>
      </c>
    </row>
    <row r="242" spans="1:5">
      <c r="A242" s="11">
        <v>45126</v>
      </c>
      <c r="B242" s="8">
        <v>484</v>
      </c>
      <c r="C242">
        <f>VLOOKUP(A242,profile_visits!$A242:$C898,2,FALSE)</f>
        <v>1305</v>
      </c>
      <c r="D242">
        <f>VLOOKUP(A242,profile_visits!$A242:$C898,3,FALSE)</f>
        <v>63188</v>
      </c>
      <c r="E242">
        <v>88083</v>
      </c>
    </row>
    <row r="243" spans="1:5">
      <c r="A243" s="11">
        <v>45127</v>
      </c>
      <c r="B243" s="8">
        <v>507</v>
      </c>
      <c r="C243">
        <f>VLOOKUP(A243,profile_visits!$A243:$C899,2,FALSE)</f>
        <v>1335</v>
      </c>
      <c r="D243">
        <f>VLOOKUP(A243,profile_visits!$A243:$C899,3,FALSE)</f>
        <v>63648</v>
      </c>
      <c r="E243">
        <v>88567</v>
      </c>
    </row>
    <row r="244" spans="1:5">
      <c r="A244" s="11">
        <v>45128</v>
      </c>
      <c r="B244" s="8">
        <v>446</v>
      </c>
      <c r="C244">
        <f>VLOOKUP(A244,profile_visits!$A244:$C900,2,FALSE)</f>
        <v>1187</v>
      </c>
      <c r="D244">
        <f>VLOOKUP(A244,profile_visits!$A244:$C900,3,FALSE)</f>
        <v>46059</v>
      </c>
      <c r="E244">
        <v>89074</v>
      </c>
    </row>
    <row r="245" spans="1:5">
      <c r="A245" s="11">
        <v>45129</v>
      </c>
      <c r="B245" s="8">
        <v>380</v>
      </c>
      <c r="C245">
        <f>VLOOKUP(A245,profile_visits!$A245:$C901,2,FALSE)</f>
        <v>1474</v>
      </c>
      <c r="D245">
        <f>VLOOKUP(A245,profile_visits!$A245:$C901,3,FALSE)</f>
        <v>43595</v>
      </c>
      <c r="E245">
        <v>89520</v>
      </c>
    </row>
    <row r="246" spans="1:5">
      <c r="A246" s="11">
        <v>45130</v>
      </c>
      <c r="B246" s="8">
        <v>407</v>
      </c>
      <c r="C246">
        <f>VLOOKUP(A246,profile_visits!$A246:$C902,2,FALSE)</f>
        <v>1914</v>
      </c>
      <c r="D246">
        <f>VLOOKUP(A246,profile_visits!$A246:$C902,3,FALSE)</f>
        <v>42336</v>
      </c>
      <c r="E246">
        <v>89900</v>
      </c>
    </row>
    <row r="247" spans="1:5">
      <c r="A247" s="11">
        <v>45131</v>
      </c>
      <c r="B247" s="8">
        <v>353</v>
      </c>
      <c r="C247">
        <f>VLOOKUP(A247,profile_visits!$A247:$C903,2,FALSE)</f>
        <v>891</v>
      </c>
      <c r="D247">
        <f>VLOOKUP(A247,profile_visits!$A247:$C903,3,FALSE)</f>
        <v>35546</v>
      </c>
      <c r="E247">
        <v>90307</v>
      </c>
    </row>
    <row r="248" spans="1:5">
      <c r="A248" s="11">
        <v>45132</v>
      </c>
      <c r="B248" s="8">
        <v>370</v>
      </c>
      <c r="C248">
        <f>VLOOKUP(A248,profile_visits!$A248:$C904,2,FALSE)</f>
        <v>951</v>
      </c>
      <c r="D248">
        <f>VLOOKUP(A248,profile_visits!$A248:$C904,3,FALSE)</f>
        <v>40656</v>
      </c>
      <c r="E248">
        <v>90660</v>
      </c>
    </row>
    <row r="249" spans="1:5">
      <c r="A249" s="11">
        <v>45133</v>
      </c>
      <c r="B249" s="8">
        <v>321</v>
      </c>
      <c r="C249">
        <f>VLOOKUP(A249,profile_visits!$A249:$C905,2,FALSE)</f>
        <v>848</v>
      </c>
      <c r="D249">
        <f>VLOOKUP(A249,profile_visits!$A249:$C905,3,FALSE)</f>
        <v>32341</v>
      </c>
      <c r="E249">
        <v>91030</v>
      </c>
    </row>
    <row r="250" spans="1:5">
      <c r="A250" s="11">
        <v>45134</v>
      </c>
      <c r="B250" s="8">
        <v>316</v>
      </c>
      <c r="C250">
        <f>VLOOKUP(A250,profile_visits!$A250:$C906,2,FALSE)</f>
        <v>1023</v>
      </c>
      <c r="D250">
        <f>VLOOKUP(A250,profile_visits!$A250:$C906,3,FALSE)</f>
        <v>36382</v>
      </c>
      <c r="E250">
        <v>91351</v>
      </c>
    </row>
    <row r="251" spans="1:5">
      <c r="A251" s="11">
        <v>45135</v>
      </c>
      <c r="B251" s="8">
        <v>240</v>
      </c>
      <c r="C251">
        <f>VLOOKUP(A251,profile_visits!$A251:$C907,2,FALSE)</f>
        <v>598</v>
      </c>
      <c r="D251">
        <f>VLOOKUP(A251,profile_visits!$A251:$C907,3,FALSE)</f>
        <v>18998</v>
      </c>
      <c r="E251">
        <v>91667</v>
      </c>
    </row>
    <row r="252" spans="1:5">
      <c r="A252" s="11">
        <v>45136</v>
      </c>
      <c r="B252" s="8">
        <v>236</v>
      </c>
      <c r="C252">
        <f>VLOOKUP(A252,profile_visits!$A252:$C908,2,FALSE)</f>
        <v>546</v>
      </c>
      <c r="D252">
        <f>VLOOKUP(A252,profile_visits!$A252:$C908,3,FALSE)</f>
        <v>17594</v>
      </c>
      <c r="E252">
        <v>91907</v>
      </c>
    </row>
    <row r="253" spans="1:5">
      <c r="A253" s="11">
        <v>45137</v>
      </c>
      <c r="B253" s="8">
        <v>207</v>
      </c>
      <c r="C253">
        <f>VLOOKUP(A253,profile_visits!$A253:$C909,2,FALSE)</f>
        <v>604</v>
      </c>
      <c r="D253">
        <f>VLOOKUP(A253,profile_visits!$A253:$C909,3,FALSE)</f>
        <v>25899</v>
      </c>
      <c r="E253">
        <v>92143</v>
      </c>
    </row>
    <row r="254" spans="1:5">
      <c r="A254" s="11">
        <v>45138</v>
      </c>
      <c r="B254" s="8">
        <v>173</v>
      </c>
      <c r="C254">
        <f>VLOOKUP(A254,profile_visits!$A254:$C910,2,FALSE)</f>
        <v>512</v>
      </c>
      <c r="D254">
        <f>VLOOKUP(A254,profile_visits!$A254:$C910,3,FALSE)</f>
        <v>17090</v>
      </c>
      <c r="E254">
        <v>92350</v>
      </c>
    </row>
    <row r="255" spans="1:5">
      <c r="A255" s="11">
        <v>45139</v>
      </c>
      <c r="B255" s="8">
        <v>195</v>
      </c>
      <c r="C255">
        <f>VLOOKUP(A255,profile_visits!$A255:$C911,2,FALSE)</f>
        <v>730</v>
      </c>
      <c r="D255">
        <f>VLOOKUP(A255,profile_visits!$A255:$C911,3,FALSE)</f>
        <v>32754</v>
      </c>
      <c r="E255">
        <v>92523</v>
      </c>
    </row>
    <row r="256" spans="1:5">
      <c r="A256" s="11">
        <v>45140</v>
      </c>
      <c r="B256" s="8">
        <v>183</v>
      </c>
      <c r="C256">
        <f>VLOOKUP(A256,profile_visits!$A256:$C912,2,FALSE)</f>
        <v>606</v>
      </c>
      <c r="D256">
        <f>VLOOKUP(A256,profile_visits!$A256:$C912,3,FALSE)</f>
        <v>22673</v>
      </c>
      <c r="E256">
        <v>92718</v>
      </c>
    </row>
    <row r="257" spans="1:5">
      <c r="A257" s="11">
        <v>45141</v>
      </c>
      <c r="B257" s="8">
        <v>207</v>
      </c>
      <c r="C257">
        <f>VLOOKUP(A257,profile_visits!$A257:$C913,2,FALSE)</f>
        <v>645</v>
      </c>
      <c r="D257">
        <f>VLOOKUP(A257,profile_visits!$A257:$C913,3,FALSE)</f>
        <v>26812</v>
      </c>
      <c r="E257">
        <v>92901</v>
      </c>
    </row>
    <row r="258" spans="1:5">
      <c r="A258" s="11">
        <v>45142</v>
      </c>
      <c r="B258" s="8">
        <v>185</v>
      </c>
      <c r="C258">
        <f>VLOOKUP(A258,profile_visits!$A258:$C914,2,FALSE)</f>
        <v>600</v>
      </c>
      <c r="D258">
        <f>VLOOKUP(A258,profile_visits!$A258:$C914,3,FALSE)</f>
        <v>24858</v>
      </c>
      <c r="E258">
        <v>93108</v>
      </c>
    </row>
    <row r="259" spans="1:5">
      <c r="A259" s="11">
        <v>45143</v>
      </c>
      <c r="B259" s="8">
        <v>149</v>
      </c>
      <c r="C259">
        <f>VLOOKUP(A259,profile_visits!$A259:$C915,2,FALSE)</f>
        <v>567</v>
      </c>
      <c r="D259">
        <f>VLOOKUP(A259,profile_visits!$A259:$C915,3,FALSE)</f>
        <v>22806</v>
      </c>
      <c r="E259">
        <v>93293</v>
      </c>
    </row>
    <row r="260" spans="1:5">
      <c r="A260" s="11">
        <v>45144</v>
      </c>
      <c r="B260" s="8">
        <v>144</v>
      </c>
      <c r="C260">
        <f>VLOOKUP(A260,profile_visits!$A260:$C916,2,FALSE)</f>
        <v>509</v>
      </c>
      <c r="D260">
        <f>VLOOKUP(A260,profile_visits!$A260:$C916,3,FALSE)</f>
        <v>15137</v>
      </c>
      <c r="E260">
        <v>93442</v>
      </c>
    </row>
    <row r="261" spans="1:5">
      <c r="A261" s="11">
        <v>45145</v>
      </c>
      <c r="B261" s="8">
        <v>197</v>
      </c>
      <c r="C261">
        <f>VLOOKUP(A261,profile_visits!$A261:$C917,2,FALSE)</f>
        <v>641</v>
      </c>
      <c r="D261">
        <f>VLOOKUP(A261,profile_visits!$A261:$C917,3,FALSE)</f>
        <v>30244</v>
      </c>
      <c r="E261">
        <v>93586</v>
      </c>
    </row>
    <row r="262" spans="1:5">
      <c r="A262" s="11">
        <v>45146</v>
      </c>
      <c r="B262" s="8">
        <v>154</v>
      </c>
      <c r="C262">
        <f>VLOOKUP(A262,profile_visits!$A262:$C918,2,FALSE)</f>
        <v>525</v>
      </c>
      <c r="D262">
        <f>VLOOKUP(A262,profile_visits!$A262:$C918,3,FALSE)</f>
        <v>21086</v>
      </c>
      <c r="E262">
        <v>93783</v>
      </c>
    </row>
    <row r="263" spans="1:5">
      <c r="A263" s="11">
        <v>45147</v>
      </c>
      <c r="B263" s="8">
        <v>161</v>
      </c>
      <c r="C263">
        <f>VLOOKUP(A263,profile_visits!$A263:$C919,2,FALSE)</f>
        <v>534</v>
      </c>
      <c r="D263">
        <f>VLOOKUP(A263,profile_visits!$A263:$C919,3,FALSE)</f>
        <v>16546</v>
      </c>
      <c r="E263">
        <v>93937</v>
      </c>
    </row>
    <row r="264" spans="1:5">
      <c r="A264" s="11">
        <v>45148</v>
      </c>
      <c r="B264" s="8">
        <v>179</v>
      </c>
      <c r="C264">
        <f>VLOOKUP(A264,profile_visits!$A264:$C920,2,FALSE)</f>
        <v>442</v>
      </c>
      <c r="D264">
        <f>VLOOKUP(A264,profile_visits!$A264:$C920,3,FALSE)</f>
        <v>13998</v>
      </c>
      <c r="E264">
        <v>94098</v>
      </c>
    </row>
    <row r="265" spans="1:5">
      <c r="A265" s="11">
        <v>45149</v>
      </c>
      <c r="B265" s="8">
        <v>146</v>
      </c>
      <c r="C265">
        <f>VLOOKUP(A265,profile_visits!$A265:$C921,2,FALSE)</f>
        <v>366</v>
      </c>
      <c r="D265">
        <f>VLOOKUP(A265,profile_visits!$A265:$C921,3,FALSE)</f>
        <v>10048</v>
      </c>
      <c r="E265">
        <v>94277</v>
      </c>
    </row>
    <row r="266" spans="1:5">
      <c r="A266" s="11">
        <v>45150</v>
      </c>
      <c r="B266" s="8">
        <v>115</v>
      </c>
      <c r="C266">
        <f>VLOOKUP(A266,profile_visits!$A266:$C922,2,FALSE)</f>
        <v>330</v>
      </c>
      <c r="D266">
        <f>VLOOKUP(A266,profile_visits!$A266:$C922,3,FALSE)</f>
        <v>9056</v>
      </c>
      <c r="E266">
        <v>94423</v>
      </c>
    </row>
    <row r="267" spans="1:5">
      <c r="A267" s="11">
        <v>45151</v>
      </c>
      <c r="B267" s="8">
        <v>133</v>
      </c>
      <c r="C267">
        <f>VLOOKUP(A267,profile_visits!$A267:$C923,2,FALSE)</f>
        <v>469</v>
      </c>
      <c r="D267">
        <f>VLOOKUP(A267,profile_visits!$A267:$C923,3,FALSE)</f>
        <v>24522</v>
      </c>
      <c r="E267">
        <v>94538</v>
      </c>
    </row>
    <row r="268" spans="1:5">
      <c r="A268" s="11">
        <v>45152</v>
      </c>
      <c r="B268" s="8">
        <v>109</v>
      </c>
      <c r="C268">
        <f>VLOOKUP(A268,profile_visits!$A268:$C924,2,FALSE)</f>
        <v>327</v>
      </c>
      <c r="D268">
        <f>VLOOKUP(A268,profile_visits!$A268:$C924,3,FALSE)</f>
        <v>12135</v>
      </c>
      <c r="E268">
        <v>94671</v>
      </c>
    </row>
    <row r="269" spans="1:5">
      <c r="A269" s="11">
        <v>45153</v>
      </c>
      <c r="B269" s="8">
        <v>129</v>
      </c>
      <c r="C269">
        <f>VLOOKUP(A269,profile_visits!$A269:$C925,2,FALSE)</f>
        <v>460</v>
      </c>
      <c r="D269">
        <f>VLOOKUP(A269,profile_visits!$A269:$C925,3,FALSE)</f>
        <v>12081</v>
      </c>
      <c r="E269">
        <v>94780</v>
      </c>
    </row>
    <row r="270" spans="1:5">
      <c r="A270" s="11">
        <v>45154</v>
      </c>
      <c r="B270" s="8">
        <v>141</v>
      </c>
      <c r="C270">
        <f>VLOOKUP(A270,profile_visits!$A270:$C926,2,FALSE)</f>
        <v>799</v>
      </c>
      <c r="D270">
        <f>VLOOKUP(A270,profile_visits!$A270:$C926,3,FALSE)</f>
        <v>29039</v>
      </c>
      <c r="E270">
        <v>94909</v>
      </c>
    </row>
    <row r="271" spans="1:5">
      <c r="A271" s="11">
        <v>45155</v>
      </c>
      <c r="B271" s="8">
        <v>505</v>
      </c>
      <c r="C271">
        <f>VLOOKUP(A271,profile_visits!$A271:$C927,2,FALSE)</f>
        <v>1370</v>
      </c>
      <c r="D271">
        <f>VLOOKUP(A271,profile_visits!$A271:$C927,3,FALSE)</f>
        <v>33961</v>
      </c>
      <c r="E271">
        <v>95050</v>
      </c>
    </row>
    <row r="272" spans="1:5">
      <c r="A272" s="11">
        <v>45156</v>
      </c>
      <c r="B272" s="8">
        <v>906</v>
      </c>
      <c r="C272">
        <f>VLOOKUP(A272,profile_visits!$A272:$C928,2,FALSE)</f>
        <v>2084</v>
      </c>
      <c r="D272">
        <f>VLOOKUP(A272,profile_visits!$A272:$C928,3,FALSE)</f>
        <v>67344</v>
      </c>
      <c r="E272">
        <v>95555</v>
      </c>
    </row>
    <row r="273" spans="1:5">
      <c r="A273" s="11">
        <v>45157</v>
      </c>
      <c r="B273" s="8">
        <v>248</v>
      </c>
      <c r="C273">
        <f>VLOOKUP(A273,profile_visits!$A273:$C929,2,FALSE)</f>
        <v>857</v>
      </c>
      <c r="D273">
        <f>VLOOKUP(A273,profile_visits!$A273:$C929,3,FALSE)</f>
        <v>29297</v>
      </c>
      <c r="E273">
        <v>96461</v>
      </c>
    </row>
    <row r="274" spans="1:5">
      <c r="A274" s="12">
        <v>45158</v>
      </c>
      <c r="B274" s="13">
        <v>260</v>
      </c>
      <c r="C274">
        <f>VLOOKUP(A274,profile_visits!$A274:$C930,2,FALSE)</f>
        <v>797</v>
      </c>
      <c r="D274">
        <f>VLOOKUP(A274,profile_visits!$A274:$C930,3,FALSE)</f>
        <v>37633</v>
      </c>
      <c r="E274">
        <v>96709</v>
      </c>
    </row>
    <row r="275" spans="1:5">
      <c r="A275" s="12">
        <v>45159</v>
      </c>
      <c r="B275" s="13">
        <v>234</v>
      </c>
      <c r="C275">
        <f>VLOOKUP(A275,profile_visits!$A275:$C931,2,FALSE)</f>
        <v>664</v>
      </c>
      <c r="D275">
        <f>VLOOKUP(A275,profile_visits!$A275:$C931,3,FALSE)</f>
        <v>29320</v>
      </c>
      <c r="E275">
        <v>96969</v>
      </c>
    </row>
    <row r="276" spans="1:5">
      <c r="A276" s="12">
        <v>45160</v>
      </c>
      <c r="B276" s="13">
        <v>335</v>
      </c>
      <c r="C276">
        <f>VLOOKUP(A276,profile_visits!$A276:$C932,2,FALSE)</f>
        <v>993</v>
      </c>
      <c r="D276">
        <f>VLOOKUP(A276,profile_visits!$A276:$C932,3,FALSE)</f>
        <v>40166</v>
      </c>
      <c r="E276">
        <v>97203</v>
      </c>
    </row>
    <row r="277" spans="1:5">
      <c r="A277" s="12">
        <v>45161</v>
      </c>
      <c r="B277" s="13">
        <v>242</v>
      </c>
      <c r="C277">
        <f>VLOOKUP(A277,profile_visits!$A277:$C933,2,FALSE)</f>
        <v>660</v>
      </c>
      <c r="D277">
        <f>VLOOKUP(A277,profile_visits!$A277:$C933,3,FALSE)</f>
        <v>23411</v>
      </c>
      <c r="E277">
        <v>97538</v>
      </c>
    </row>
    <row r="278" spans="1:5">
      <c r="A278" s="12">
        <v>45162</v>
      </c>
      <c r="B278" s="13">
        <v>164</v>
      </c>
      <c r="C278">
        <f>VLOOKUP(A278,profile_visits!$A278:$C934,2,FALSE)</f>
        <v>648</v>
      </c>
      <c r="D278">
        <f>VLOOKUP(A278,profile_visits!$A278:$C934,3,FALSE)</f>
        <v>26870</v>
      </c>
      <c r="E278">
        <v>97780</v>
      </c>
    </row>
    <row r="279" spans="1:5">
      <c r="A279" s="12">
        <v>45163</v>
      </c>
      <c r="B279" s="13">
        <v>201</v>
      </c>
      <c r="C279">
        <f>VLOOKUP(A279,profile_visits!$A279:$C935,2,FALSE)</f>
        <v>546</v>
      </c>
      <c r="D279">
        <f>VLOOKUP(A279,profile_visits!$A279:$C935,3,FALSE)</f>
        <v>21009</v>
      </c>
      <c r="E279">
        <v>97944</v>
      </c>
    </row>
    <row r="280" spans="1:5">
      <c r="A280" s="12">
        <v>45164</v>
      </c>
      <c r="B280" s="13">
        <v>181</v>
      </c>
      <c r="C280">
        <f>VLOOKUP(A280,profile_visits!$A280:$C936,2,FALSE)</f>
        <v>497</v>
      </c>
      <c r="D280">
        <f>VLOOKUP(A280,profile_visits!$A280:$C936,3,FALSE)</f>
        <v>20279</v>
      </c>
      <c r="E280">
        <v>98145</v>
      </c>
    </row>
    <row r="281" spans="1:5">
      <c r="A281" s="12">
        <v>45165</v>
      </c>
      <c r="B281" s="13">
        <v>148</v>
      </c>
      <c r="C281">
        <f>VLOOKUP(A281,profile_visits!$A281:$C937,2,FALSE)</f>
        <v>703</v>
      </c>
      <c r="D281">
        <f>VLOOKUP(A281,profile_visits!$A281:$C937,3,FALSE)</f>
        <v>30034</v>
      </c>
      <c r="E281">
        <v>98326</v>
      </c>
    </row>
    <row r="282" spans="1:5">
      <c r="A282" s="12">
        <v>45166</v>
      </c>
      <c r="B282" s="13">
        <v>135</v>
      </c>
      <c r="C282">
        <f>VLOOKUP(A282,profile_visits!$A282:$C938,2,FALSE)</f>
        <v>583</v>
      </c>
      <c r="D282">
        <f>VLOOKUP(A282,profile_visits!$A282:$C938,3,FALSE)</f>
        <v>24183</v>
      </c>
      <c r="E282">
        <v>98474</v>
      </c>
    </row>
    <row r="283" spans="1:5">
      <c r="A283" s="12">
        <v>45167</v>
      </c>
      <c r="B283" s="13">
        <v>114</v>
      </c>
      <c r="C283">
        <f>VLOOKUP(A283,profile_visits!$A283:$C939,2,FALSE)</f>
        <v>617</v>
      </c>
      <c r="D283">
        <f>VLOOKUP(A283,profile_visits!$A283:$C939,3,FALSE)</f>
        <v>23679</v>
      </c>
      <c r="E283">
        <v>98609</v>
      </c>
    </row>
    <row r="284" spans="1:5">
      <c r="A284" s="12">
        <v>45168</v>
      </c>
      <c r="B284" s="13">
        <v>98</v>
      </c>
      <c r="C284">
        <f>VLOOKUP(A284,profile_visits!$A284:$C940,2,FALSE)</f>
        <v>340</v>
      </c>
      <c r="D284">
        <f>VLOOKUP(A284,profile_visits!$A284:$C940,3,FALSE)</f>
        <v>10308</v>
      </c>
      <c r="E284">
        <v>98723</v>
      </c>
    </row>
    <row r="285" spans="1:5">
      <c r="A285" s="12">
        <v>45169</v>
      </c>
      <c r="B285" s="13">
        <v>110</v>
      </c>
      <c r="C285">
        <f>VLOOKUP(A285,profile_visits!$A285:$C941,2,FALSE)</f>
        <v>644</v>
      </c>
      <c r="D285">
        <f>VLOOKUP(A285,profile_visits!$A285:$C941,3,FALSE)</f>
        <v>39899</v>
      </c>
      <c r="E285">
        <v>98821</v>
      </c>
    </row>
    <row r="286" spans="1:5">
      <c r="A286" s="12">
        <v>45170</v>
      </c>
      <c r="B286" s="13">
        <v>103</v>
      </c>
      <c r="C286">
        <f>VLOOKUP(A286,profile_visits!$A286:$C942,2,FALSE)</f>
        <v>382</v>
      </c>
      <c r="D286">
        <f>VLOOKUP(A286,profile_visits!$A286:$C942,3,FALSE)</f>
        <v>18694</v>
      </c>
      <c r="E286">
        <v>98931</v>
      </c>
    </row>
    <row r="287" spans="1:5">
      <c r="A287" s="12">
        <v>45171</v>
      </c>
      <c r="B287" s="13">
        <v>107</v>
      </c>
      <c r="C287">
        <f>VLOOKUP(A287,profile_visits!$A287:$C943,2,FALSE)</f>
        <v>312</v>
      </c>
      <c r="D287">
        <f>VLOOKUP(A287,profile_visits!$A287:$C943,3,FALSE)</f>
        <v>10932</v>
      </c>
      <c r="E287">
        <v>99034</v>
      </c>
    </row>
    <row r="288" spans="1:5">
      <c r="A288" s="12">
        <v>45172</v>
      </c>
      <c r="B288" s="13">
        <v>159</v>
      </c>
      <c r="C288">
        <f>VLOOKUP(A288,profile_visits!$A288:$C944,2,FALSE)</f>
        <v>498</v>
      </c>
      <c r="D288">
        <f>VLOOKUP(A288,profile_visits!$A288:$C944,3,FALSE)</f>
        <v>13218</v>
      </c>
      <c r="E288">
        <v>99141</v>
      </c>
    </row>
    <row r="289" spans="1:5">
      <c r="A289" s="12">
        <v>45173</v>
      </c>
      <c r="B289" s="13">
        <v>123</v>
      </c>
      <c r="C289">
        <f>VLOOKUP(A289,profile_visits!$A289:$C945,2,FALSE)</f>
        <v>412</v>
      </c>
      <c r="D289">
        <f>VLOOKUP(A289,profile_visits!$A289:$C945,3,FALSE)</f>
        <v>11405</v>
      </c>
      <c r="E289">
        <v>99300</v>
      </c>
    </row>
    <row r="290" spans="1:5">
      <c r="A290" s="12">
        <v>45174</v>
      </c>
      <c r="B290" s="13">
        <v>143</v>
      </c>
      <c r="C290">
        <f>VLOOKUP(A290,profile_visits!$A290:$C946,2,FALSE)</f>
        <v>422</v>
      </c>
      <c r="D290">
        <f>VLOOKUP(A290,profile_visits!$A290:$C946,3,FALSE)</f>
        <v>13906</v>
      </c>
      <c r="E290">
        <v>99423</v>
      </c>
    </row>
    <row r="291" spans="1:5">
      <c r="A291" s="12">
        <v>45175</v>
      </c>
      <c r="B291" s="13">
        <v>124</v>
      </c>
      <c r="C291">
        <f>VLOOKUP(A291,profile_visits!$A291:$C947,2,FALSE)</f>
        <v>402</v>
      </c>
      <c r="D291">
        <f>VLOOKUP(A291,profile_visits!$A291:$C947,3,FALSE)</f>
        <v>11514</v>
      </c>
      <c r="E291">
        <v>99566</v>
      </c>
    </row>
    <row r="292" spans="1:5">
      <c r="A292" s="12">
        <v>45176</v>
      </c>
      <c r="B292" s="13">
        <v>123</v>
      </c>
      <c r="C292">
        <f>VLOOKUP(A292,profile_visits!$A292:$C948,2,FALSE)</f>
        <v>329</v>
      </c>
      <c r="D292">
        <f>VLOOKUP(A292,profile_visits!$A292:$C948,3,FALSE)</f>
        <v>9858</v>
      </c>
      <c r="E292">
        <v>99690</v>
      </c>
    </row>
    <row r="293" spans="1:5">
      <c r="A293" s="12">
        <v>45177</v>
      </c>
      <c r="B293" s="13">
        <v>131</v>
      </c>
      <c r="C293">
        <f>VLOOKUP(A293,profile_visits!$A293:$C949,2,FALSE)</f>
        <v>302</v>
      </c>
      <c r="D293">
        <f>VLOOKUP(A293,profile_visits!$A293:$C949,3,FALSE)</f>
        <v>12009</v>
      </c>
      <c r="E293">
        <v>99813</v>
      </c>
    </row>
    <row r="294" spans="1:5">
      <c r="A294" s="12">
        <v>45178</v>
      </c>
      <c r="B294" s="13">
        <v>117</v>
      </c>
      <c r="C294">
        <f>VLOOKUP(A294,profile_visits!$A294:$C950,2,FALSE)</f>
        <v>397</v>
      </c>
      <c r="D294">
        <f>VLOOKUP(A294,profile_visits!$A294:$C950,3,FALSE)</f>
        <v>8473</v>
      </c>
      <c r="E294">
        <v>99944</v>
      </c>
    </row>
    <row r="295" spans="1:5">
      <c r="A295" s="12">
        <v>45179</v>
      </c>
      <c r="B295" s="13">
        <v>115</v>
      </c>
      <c r="C295">
        <f>VLOOKUP(A295,profile_visits!$A295:$C951,2,FALSE)</f>
        <v>365</v>
      </c>
      <c r="D295">
        <f>VLOOKUP(A295,profile_visits!$A295:$C951,3,FALSE)</f>
        <v>12521</v>
      </c>
      <c r="E295">
        <v>100061</v>
      </c>
    </row>
    <row r="296" spans="1:5">
      <c r="A296" s="12">
        <v>45180</v>
      </c>
      <c r="B296" s="13">
        <v>107</v>
      </c>
      <c r="C296">
        <f>VLOOKUP(A296,profile_visits!$A296:$C952,2,FALSE)</f>
        <v>318</v>
      </c>
      <c r="D296">
        <f>VLOOKUP(A296,profile_visits!$A296:$C952,3,FALSE)</f>
        <v>10587</v>
      </c>
      <c r="E296">
        <v>100176</v>
      </c>
    </row>
    <row r="297" spans="1:5">
      <c r="A297" s="12">
        <v>45181</v>
      </c>
      <c r="B297" s="13">
        <v>121</v>
      </c>
      <c r="C297">
        <f>VLOOKUP(A297,profile_visits!$A297:$C953,2,FALSE)</f>
        <v>320</v>
      </c>
      <c r="D297">
        <f>VLOOKUP(A297,profile_visits!$A297:$C953,3,FALSE)</f>
        <v>13253</v>
      </c>
      <c r="E297">
        <v>100283</v>
      </c>
    </row>
    <row r="298" spans="1:5">
      <c r="A298" s="12">
        <v>45182</v>
      </c>
      <c r="B298" s="13">
        <v>139</v>
      </c>
      <c r="C298">
        <f>VLOOKUP(A298,profile_visits!$A298:$C954,2,FALSE)</f>
        <v>324</v>
      </c>
      <c r="D298">
        <f>VLOOKUP(A298,profile_visits!$A298:$C954,3,FALSE)</f>
        <v>5623</v>
      </c>
      <c r="E298">
        <v>100404</v>
      </c>
    </row>
    <row r="299" spans="1:5">
      <c r="A299" s="12">
        <v>45183</v>
      </c>
      <c r="B299" s="13">
        <v>99</v>
      </c>
      <c r="C299">
        <f>VLOOKUP(A299,profile_visits!$A299:$C955,2,FALSE)</f>
        <v>346</v>
      </c>
      <c r="D299">
        <f>VLOOKUP(A299,profile_visits!$A299:$C955,3,FALSE)</f>
        <v>10955</v>
      </c>
      <c r="E299">
        <v>100543</v>
      </c>
    </row>
    <row r="300" spans="1:5">
      <c r="A300" s="12">
        <v>45184</v>
      </c>
      <c r="B300" s="13">
        <v>124</v>
      </c>
      <c r="C300">
        <f>VLOOKUP(A300,profile_visits!$A300:$C956,2,FALSE)</f>
        <v>327</v>
      </c>
      <c r="D300">
        <f>VLOOKUP(A300,profile_visits!$A300:$C956,3,FALSE)</f>
        <v>8647</v>
      </c>
      <c r="E300">
        <v>100642</v>
      </c>
    </row>
    <row r="301" spans="1:5">
      <c r="A301" s="12">
        <v>45185</v>
      </c>
      <c r="B301" s="13">
        <v>128</v>
      </c>
      <c r="C301">
        <f>VLOOKUP(A301,profile_visits!$A301:$C957,2,FALSE)</f>
        <v>482</v>
      </c>
      <c r="D301">
        <f>VLOOKUP(A301,profile_visits!$A301:$C957,3,FALSE)</f>
        <v>24127</v>
      </c>
      <c r="E301">
        <v>100766</v>
      </c>
    </row>
    <row r="302" spans="1:5">
      <c r="A302" s="12">
        <v>45186</v>
      </c>
      <c r="B302" s="13">
        <v>119</v>
      </c>
      <c r="C302">
        <f>VLOOKUP(A302,profile_visits!$A302:$C958,2,FALSE)</f>
        <v>327</v>
      </c>
      <c r="D302">
        <f>VLOOKUP(A302,profile_visits!$A302:$C958,3,FALSE)</f>
        <v>14249</v>
      </c>
      <c r="E302">
        <v>100894</v>
      </c>
    </row>
    <row r="303" spans="1:5">
      <c r="A303" s="12">
        <v>45187</v>
      </c>
      <c r="B303" s="13">
        <v>110</v>
      </c>
      <c r="C303">
        <f>VLOOKUP(A303,profile_visits!$A303:$C959,2,FALSE)</f>
        <v>536</v>
      </c>
      <c r="D303">
        <f>VLOOKUP(A303,profile_visits!$A303:$C959,3,FALSE)</f>
        <v>18856</v>
      </c>
      <c r="E303">
        <v>101013</v>
      </c>
    </row>
    <row r="304" spans="1:5">
      <c r="A304" s="12">
        <v>45188</v>
      </c>
      <c r="B304" s="13">
        <v>132</v>
      </c>
      <c r="C304">
        <f>VLOOKUP(A304,profile_visits!$A304:$C960,2,FALSE)</f>
        <v>354</v>
      </c>
      <c r="D304">
        <f>VLOOKUP(A304,profile_visits!$A304:$C960,3,FALSE)</f>
        <v>12454</v>
      </c>
      <c r="E304">
        <v>101123</v>
      </c>
    </row>
    <row r="305" spans="1:5">
      <c r="A305" s="12">
        <v>45189</v>
      </c>
      <c r="B305" s="13">
        <v>118</v>
      </c>
      <c r="C305">
        <f>VLOOKUP(A305,profile_visits!$A305:$C961,2,FALSE)</f>
        <v>317</v>
      </c>
      <c r="D305">
        <f>VLOOKUP(A305,profile_visits!$A305:$C961,3,FALSE)</f>
        <v>12272</v>
      </c>
      <c r="E305">
        <v>101255</v>
      </c>
    </row>
    <row r="306" spans="1:5">
      <c r="A306" s="12">
        <v>45190</v>
      </c>
      <c r="B306" s="13">
        <v>95</v>
      </c>
      <c r="C306">
        <f>VLOOKUP(A306,profile_visits!$A306:$C962,2,FALSE)</f>
        <v>264</v>
      </c>
      <c r="D306">
        <f>VLOOKUP(A306,profile_visits!$A306:$C962,3,FALSE)</f>
        <v>7631</v>
      </c>
      <c r="E306">
        <v>101373</v>
      </c>
    </row>
    <row r="307" spans="1:5">
      <c r="A307" s="12">
        <v>45191</v>
      </c>
      <c r="B307" s="13">
        <v>85</v>
      </c>
      <c r="C307">
        <f>VLOOKUP(A307,profile_visits!$A307:$C963,2,FALSE)</f>
        <v>455</v>
      </c>
      <c r="D307">
        <f>VLOOKUP(A307,profile_visits!$A307:$C963,3,FALSE)</f>
        <v>13894</v>
      </c>
      <c r="E307">
        <v>101468</v>
      </c>
    </row>
    <row r="308" spans="1:5">
      <c r="A308" s="12">
        <v>45192</v>
      </c>
      <c r="B308" s="13">
        <v>104</v>
      </c>
      <c r="C308">
        <f>VLOOKUP(A308,profile_visits!$A308:$C964,2,FALSE)</f>
        <v>608</v>
      </c>
      <c r="D308">
        <f>VLOOKUP(A308,profile_visits!$A308:$C964,3,FALSE)</f>
        <v>16117</v>
      </c>
      <c r="E308">
        <v>101553</v>
      </c>
    </row>
    <row r="309" spans="1:5">
      <c r="A309" s="12">
        <v>45193</v>
      </c>
      <c r="B309" s="13">
        <v>102</v>
      </c>
      <c r="C309">
        <f>VLOOKUP(A309,profile_visits!$A309:$C965,2,FALSE)</f>
        <v>424</v>
      </c>
      <c r="D309">
        <f>VLOOKUP(A309,profile_visits!$A309:$C965,3,FALSE)</f>
        <v>9389</v>
      </c>
      <c r="E309">
        <v>101657</v>
      </c>
    </row>
    <row r="310" spans="1:5">
      <c r="A310" s="12">
        <v>45194</v>
      </c>
      <c r="B310" s="13">
        <v>115</v>
      </c>
      <c r="C310">
        <f>VLOOKUP(A310,profile_visits!$A310:$C966,2,FALSE)</f>
        <v>398</v>
      </c>
      <c r="D310">
        <f>VLOOKUP(A310,profile_visits!$A310:$C966,3,FALSE)</f>
        <v>8876</v>
      </c>
      <c r="E310">
        <v>101759</v>
      </c>
    </row>
    <row r="311" spans="1:5">
      <c r="A311" s="12">
        <v>45195</v>
      </c>
      <c r="B311" s="13">
        <v>101</v>
      </c>
      <c r="C311">
        <f>VLOOKUP(A311,profile_visits!$A311:$C967,2,FALSE)</f>
        <v>370</v>
      </c>
      <c r="D311">
        <f>VLOOKUP(A311,profile_visits!$A311:$C967,3,FALSE)</f>
        <v>15398</v>
      </c>
      <c r="E311">
        <v>101874</v>
      </c>
    </row>
    <row r="312" spans="1:5">
      <c r="A312" s="12">
        <v>45196</v>
      </c>
      <c r="B312" s="13">
        <v>105</v>
      </c>
      <c r="C312">
        <f>VLOOKUP(A312,profile_visits!$A312:$C968,2,FALSE)</f>
        <v>328</v>
      </c>
      <c r="D312">
        <f>VLOOKUP(A312,profile_visits!$A312:$C968,3,FALSE)</f>
        <v>11442</v>
      </c>
      <c r="E312">
        <v>101975</v>
      </c>
    </row>
    <row r="313" spans="1:5">
      <c r="A313" s="12">
        <v>45197</v>
      </c>
      <c r="B313" s="13">
        <v>124</v>
      </c>
      <c r="C313">
        <f>VLOOKUP(A313,profile_visits!$A313:$C969,2,FALSE)</f>
        <v>302</v>
      </c>
      <c r="D313">
        <f>VLOOKUP(A313,profile_visits!$A313:$C969,3,FALSE)</f>
        <v>8577</v>
      </c>
      <c r="E313">
        <v>102080</v>
      </c>
    </row>
    <row r="314" spans="1:5">
      <c r="A314" s="12">
        <v>45198</v>
      </c>
      <c r="B314" s="13">
        <v>99</v>
      </c>
      <c r="C314">
        <f>VLOOKUP(A314,profile_visits!$A314:$C970,2,FALSE)</f>
        <v>326</v>
      </c>
      <c r="D314">
        <f>VLOOKUP(A314,profile_visits!$A314:$C970,3,FALSE)</f>
        <v>11137</v>
      </c>
      <c r="E314">
        <v>102204</v>
      </c>
    </row>
    <row r="315" spans="1:5">
      <c r="A315" s="12">
        <v>45199</v>
      </c>
      <c r="B315" s="13">
        <v>96</v>
      </c>
      <c r="C315">
        <f>VLOOKUP(A315,profile_visits!$A315:$C971,2,FALSE)</f>
        <v>474</v>
      </c>
      <c r="D315">
        <f>VLOOKUP(A315,profile_visits!$A315:$C971,3,FALSE)</f>
        <v>36920</v>
      </c>
      <c r="E315">
        <v>102303</v>
      </c>
    </row>
    <row r="316" spans="1:5">
      <c r="A316" s="12">
        <v>45200</v>
      </c>
      <c r="B316" s="13">
        <v>102</v>
      </c>
      <c r="C316">
        <f>VLOOKUP(A316,profile_visits!$A316:$C972,2,FALSE)</f>
        <v>494</v>
      </c>
      <c r="D316">
        <f>VLOOKUP(A316,profile_visits!$A316:$C972,3,FALSE)</f>
        <v>22259</v>
      </c>
      <c r="E316">
        <v>102399</v>
      </c>
    </row>
    <row r="317" spans="1:5">
      <c r="A317" s="12">
        <v>45201</v>
      </c>
      <c r="B317" s="13">
        <v>120</v>
      </c>
      <c r="C317">
        <f>VLOOKUP(A317,profile_visits!$A317:$C973,2,FALSE)</f>
        <v>521</v>
      </c>
      <c r="D317">
        <f>VLOOKUP(A317,profile_visits!$A317:$C973,3,FALSE)</f>
        <v>20191</v>
      </c>
      <c r="E317">
        <v>102501</v>
      </c>
    </row>
    <row r="318" spans="1:5">
      <c r="A318" s="12">
        <v>45202</v>
      </c>
      <c r="B318" s="13">
        <v>114</v>
      </c>
      <c r="C318">
        <f>VLOOKUP(A318,profile_visits!$A318:$C974,2,FALSE)</f>
        <v>337</v>
      </c>
      <c r="D318">
        <f>VLOOKUP(A318,profile_visits!$A318:$C974,3,FALSE)</f>
        <v>14103</v>
      </c>
      <c r="E318">
        <v>102621</v>
      </c>
    </row>
    <row r="319" spans="1:5">
      <c r="A319" s="12">
        <v>45203</v>
      </c>
      <c r="B319" s="13">
        <v>103</v>
      </c>
      <c r="C319">
        <f>VLOOKUP(A319,profile_visits!$A319:$C975,2,FALSE)</f>
        <v>653</v>
      </c>
      <c r="D319">
        <f>VLOOKUP(A319,profile_visits!$A319:$C975,3,FALSE)</f>
        <v>28613</v>
      </c>
      <c r="E319">
        <v>102735</v>
      </c>
    </row>
    <row r="320" spans="1:5">
      <c r="A320" s="12">
        <v>45204</v>
      </c>
      <c r="B320" s="13">
        <v>155</v>
      </c>
      <c r="C320">
        <f>VLOOKUP(A320,profile_visits!$A320:$C976,2,FALSE)</f>
        <v>547</v>
      </c>
      <c r="D320">
        <f>VLOOKUP(A320,profile_visits!$A320:$C976,3,FALSE)</f>
        <v>24945</v>
      </c>
      <c r="E320">
        <v>102838</v>
      </c>
    </row>
    <row r="321" spans="1:5">
      <c r="A321" s="12">
        <v>45205</v>
      </c>
      <c r="B321" s="13">
        <v>160</v>
      </c>
      <c r="C321">
        <f>VLOOKUP(A321,profile_visits!$A321:$C977,2,FALSE)</f>
        <v>463</v>
      </c>
      <c r="D321">
        <f>VLOOKUP(A321,profile_visits!$A321:$C977,3,FALSE)</f>
        <v>22726</v>
      </c>
      <c r="E321">
        <v>102993</v>
      </c>
    </row>
    <row r="322" spans="1:5">
      <c r="A322" s="12">
        <v>45206</v>
      </c>
      <c r="B322" s="13">
        <v>170</v>
      </c>
      <c r="C322">
        <f>VLOOKUP(A322,profile_visits!$A322:$C978,2,FALSE)</f>
        <v>437</v>
      </c>
      <c r="D322">
        <f>VLOOKUP(A322,profile_visits!$A322:$C978,3,FALSE)</f>
        <v>13564</v>
      </c>
      <c r="E322">
        <v>103153</v>
      </c>
    </row>
    <row r="323" spans="1:5">
      <c r="A323" s="12">
        <v>45207</v>
      </c>
      <c r="B323" s="13">
        <v>149</v>
      </c>
      <c r="C323">
        <f>VLOOKUP(A323,profile_visits!$A323:$C979,2,FALSE)</f>
        <v>448</v>
      </c>
      <c r="D323">
        <f>VLOOKUP(A323,profile_visits!$A323:$C979,3,FALSE)</f>
        <v>15087</v>
      </c>
      <c r="E323">
        <v>103323</v>
      </c>
    </row>
    <row r="324" spans="1:5">
      <c r="A324" s="12">
        <v>45208</v>
      </c>
      <c r="B324" s="13">
        <v>195</v>
      </c>
      <c r="C324">
        <f>VLOOKUP(A324,profile_visits!$A324:$C980,2,FALSE)</f>
        <v>641</v>
      </c>
      <c r="D324">
        <f>VLOOKUP(A324,profile_visits!$A324:$C980,3,FALSE)</f>
        <v>30832</v>
      </c>
      <c r="E324">
        <v>103472</v>
      </c>
    </row>
    <row r="325" spans="1:5">
      <c r="A325" s="12">
        <v>45209</v>
      </c>
      <c r="B325" s="13">
        <v>244</v>
      </c>
      <c r="C325">
        <f>VLOOKUP(A325,profile_visits!$A325:$C981,2,FALSE)</f>
        <v>693</v>
      </c>
      <c r="D325">
        <f>VLOOKUP(A325,profile_visits!$A325:$C981,3,FALSE)</f>
        <v>28063</v>
      </c>
      <c r="E325">
        <v>103667</v>
      </c>
    </row>
    <row r="326" spans="1:5">
      <c r="A326" s="12">
        <v>45210</v>
      </c>
      <c r="B326" s="13">
        <v>233</v>
      </c>
      <c r="C326">
        <f>VLOOKUP(A326,profile_visits!$A326:$C982,2,FALSE)</f>
        <v>657</v>
      </c>
      <c r="D326">
        <f>VLOOKUP(A326,profile_visits!$A326:$C982,3,FALSE)</f>
        <v>25559</v>
      </c>
      <c r="E326">
        <v>103911</v>
      </c>
    </row>
    <row r="327" spans="1:5">
      <c r="A327" s="12">
        <v>45211</v>
      </c>
      <c r="B327" s="13">
        <v>264</v>
      </c>
      <c r="C327">
        <f>VLOOKUP(A327,profile_visits!$A327:$C983,2,FALSE)</f>
        <v>675</v>
      </c>
      <c r="D327">
        <f>VLOOKUP(A327,profile_visits!$A327:$C983,3,FALSE)</f>
        <v>23405</v>
      </c>
      <c r="E327">
        <v>104144</v>
      </c>
    </row>
    <row r="328" spans="1:5">
      <c r="A328" s="12">
        <v>45212</v>
      </c>
      <c r="B328" s="13">
        <v>148</v>
      </c>
      <c r="C328">
        <f>VLOOKUP(A328,profile_visits!$A328:$C984,2,FALSE)</f>
        <v>508</v>
      </c>
      <c r="D328">
        <f>VLOOKUP(A328,profile_visits!$A328:$C984,3,FALSE)</f>
        <v>21080</v>
      </c>
      <c r="E328">
        <v>104408</v>
      </c>
    </row>
    <row r="329" spans="1:5">
      <c r="A329" s="12">
        <v>45213</v>
      </c>
      <c r="B329" s="13">
        <v>141</v>
      </c>
      <c r="C329">
        <f>VLOOKUP(A329,profile_visits!$A329:$C985,2,FALSE)</f>
        <v>429</v>
      </c>
      <c r="D329">
        <f>VLOOKUP(A329,profile_visits!$A329:$C985,3,FALSE)</f>
        <v>15354</v>
      </c>
      <c r="E329">
        <v>104556</v>
      </c>
    </row>
    <row r="330" spans="1:5">
      <c r="A330" s="12">
        <v>45214</v>
      </c>
      <c r="B330" s="13">
        <v>101</v>
      </c>
      <c r="C330">
        <f>VLOOKUP(A330,profile_visits!$A330:$C986,2,FALSE)</f>
        <v>417</v>
      </c>
      <c r="D330">
        <f>VLOOKUP(A330,profile_visits!$A330:$C986,3,FALSE)</f>
        <v>14221</v>
      </c>
      <c r="E330">
        <v>104697</v>
      </c>
    </row>
    <row r="331" spans="1:5">
      <c r="A331" s="12">
        <v>45215</v>
      </c>
      <c r="B331" s="13">
        <v>112</v>
      </c>
      <c r="C331">
        <f>VLOOKUP(A331,profile_visits!$A331:$C987,2,FALSE)</f>
        <v>368</v>
      </c>
      <c r="D331">
        <f>VLOOKUP(A331,profile_visits!$A331:$C987,3,FALSE)</f>
        <v>12806</v>
      </c>
      <c r="E331">
        <v>104798</v>
      </c>
    </row>
    <row r="332" spans="1:5">
      <c r="A332" s="12">
        <v>45216</v>
      </c>
      <c r="B332" s="13">
        <v>134</v>
      </c>
      <c r="C332">
        <f>VLOOKUP(A332,profile_visits!$A332:$C988,2,FALSE)</f>
        <v>445</v>
      </c>
      <c r="D332">
        <f>VLOOKUP(A332,profile_visits!$A332:$C988,3,FALSE)</f>
        <v>16433</v>
      </c>
      <c r="E332">
        <v>104910</v>
      </c>
    </row>
    <row r="333" spans="1:5">
      <c r="A333" s="12">
        <v>45217</v>
      </c>
      <c r="B333" s="13">
        <v>127</v>
      </c>
      <c r="C333">
        <f>VLOOKUP(A333,profile_visits!$A333:$C989,2,FALSE)</f>
        <v>388</v>
      </c>
      <c r="D333">
        <f>VLOOKUP(A333,profile_visits!$A333:$C989,3,FALSE)</f>
        <v>13642</v>
      </c>
      <c r="E333">
        <v>105044</v>
      </c>
    </row>
    <row r="334" spans="1:5">
      <c r="A334" s="12">
        <v>45218</v>
      </c>
      <c r="B334" s="13">
        <v>125</v>
      </c>
      <c r="C334">
        <f>VLOOKUP(A334,profile_visits!$A334:$C990,2,FALSE)</f>
        <v>588</v>
      </c>
      <c r="D334">
        <f>VLOOKUP(A334,profile_visits!$A334:$C990,3,FALSE)</f>
        <v>23721</v>
      </c>
      <c r="E334">
        <v>105171</v>
      </c>
    </row>
    <row r="335" spans="1:5">
      <c r="A335" s="12">
        <v>45219</v>
      </c>
      <c r="B335" s="13">
        <v>125</v>
      </c>
      <c r="C335">
        <f>VLOOKUP(A335,profile_visits!$A335:$C991,2,FALSE)</f>
        <v>306</v>
      </c>
      <c r="D335">
        <f>VLOOKUP(A335,profile_visits!$A335:$C991,3,FALSE)</f>
        <v>16616</v>
      </c>
      <c r="E335">
        <v>105296</v>
      </c>
    </row>
    <row r="336" spans="1:5">
      <c r="A336" s="12">
        <v>45220</v>
      </c>
      <c r="B336" s="13">
        <v>129</v>
      </c>
      <c r="C336">
        <f>VLOOKUP(A336,profile_visits!$A336:$C992,2,FALSE)</f>
        <v>337</v>
      </c>
      <c r="D336">
        <f>VLOOKUP(A336,profile_visits!$A336:$C992,3,FALSE)</f>
        <v>17400</v>
      </c>
      <c r="E336">
        <v>105421</v>
      </c>
    </row>
    <row r="337" spans="1:5">
      <c r="A337" s="12">
        <v>45221</v>
      </c>
      <c r="B337" s="13">
        <v>94</v>
      </c>
      <c r="C337">
        <f>VLOOKUP(A337,profile_visits!$A337:$C993,2,FALSE)</f>
        <v>285</v>
      </c>
      <c r="D337">
        <f>VLOOKUP(A337,profile_visits!$A337:$C993,3,FALSE)</f>
        <v>13543</v>
      </c>
      <c r="E337">
        <v>105550</v>
      </c>
    </row>
    <row r="338" spans="1:5">
      <c r="A338" s="12">
        <v>45222</v>
      </c>
      <c r="B338" s="13">
        <v>98</v>
      </c>
      <c r="C338">
        <f>VLOOKUP(A338,profile_visits!$A338:$C994,2,FALSE)</f>
        <v>315</v>
      </c>
      <c r="D338">
        <f>VLOOKUP(A338,profile_visits!$A338:$C994,3,FALSE)</f>
        <v>19379</v>
      </c>
      <c r="E338">
        <v>105644</v>
      </c>
    </row>
    <row r="339" spans="1:5">
      <c r="A339" s="12">
        <v>45223</v>
      </c>
      <c r="B339" s="13">
        <v>145</v>
      </c>
      <c r="C339">
        <f>VLOOKUP(A339,profile_visits!$A339:$C995,2,FALSE)</f>
        <v>435</v>
      </c>
      <c r="D339">
        <f>VLOOKUP(A339,profile_visits!$A339:$C995,3,FALSE)</f>
        <v>24288</v>
      </c>
      <c r="E339">
        <v>105742</v>
      </c>
    </row>
    <row r="340" spans="1:5">
      <c r="A340" s="12">
        <v>45224</v>
      </c>
      <c r="B340" s="13">
        <v>144</v>
      </c>
      <c r="C340">
        <f>VLOOKUP(A340,profile_visits!$A340:$C996,2,FALSE)</f>
        <v>488</v>
      </c>
      <c r="D340">
        <f>VLOOKUP(A340,profile_visits!$A340:$C996,3,FALSE)</f>
        <v>18571</v>
      </c>
      <c r="E340">
        <v>105887</v>
      </c>
    </row>
    <row r="341" spans="1:5">
      <c r="A341" s="12">
        <v>45225</v>
      </c>
      <c r="B341" s="13">
        <v>0</v>
      </c>
      <c r="C341">
        <f>VLOOKUP(A341,profile_visits!$A341:$C997,2,FALSE)</f>
        <v>789</v>
      </c>
      <c r="D341">
        <f>VLOOKUP(A341,profile_visits!$A341:$C997,3,FALSE)</f>
        <v>35736</v>
      </c>
      <c r="E341">
        <v>106031</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74"/>
  <sheetViews>
    <sheetView workbookViewId="0">
      <selection activeCell="A12" sqref="A12"/>
    </sheetView>
  </sheetViews>
  <sheetFormatPr defaultColWidth="9" defaultRowHeight="15"/>
  <cols>
    <col min="1" max="2" width="18.2857142857143" customWidth="1"/>
    <col min="3" max="3" width="16.4285714285714" customWidth="1"/>
    <col min="4" max="4" width="33.5714285714286" customWidth="1"/>
    <col min="5" max="5" width="40.4285714285714" customWidth="1"/>
    <col min="6" max="6" width="13.5714285714286" customWidth="1"/>
    <col min="7" max="7" width="15.1428571428571" style="4" customWidth="1"/>
    <col min="8" max="8" width="43.5714285714286" customWidth="1"/>
    <col min="9" max="9" width="10.2857142857143" customWidth="1"/>
    <col min="10" max="10" width="9.42857142857143" customWidth="1"/>
    <col min="11" max="11" width="7.42857142857143" customWidth="1"/>
    <col min="12" max="12" width="11" customWidth="1"/>
    <col min="13" max="13" width="7.85714285714286" customWidth="1"/>
    <col min="14" max="14" width="6.85714285714286" customWidth="1"/>
    <col min="15" max="15" width="7.57142857142857" customWidth="1"/>
    <col min="16" max="16" width="8.57142857142857" customWidth="1"/>
    <col min="17" max="17" width="6.71428571428571" customWidth="1"/>
    <col min="18" max="18" width="10.4285714285714" customWidth="1"/>
    <col min="19" max="19" width="6.71428571428571" customWidth="1"/>
  </cols>
  <sheetData>
    <row r="1" spans="1:19">
      <c r="A1" s="5" t="s">
        <v>24</v>
      </c>
      <c r="B1" s="5" t="s">
        <v>25</v>
      </c>
      <c r="C1" s="5" t="s">
        <v>26</v>
      </c>
      <c r="D1" s="5" t="s">
        <v>27</v>
      </c>
      <c r="E1" s="5" t="s">
        <v>28</v>
      </c>
      <c r="F1" s="5" t="s">
        <v>29</v>
      </c>
      <c r="G1" s="5" t="s">
        <v>30</v>
      </c>
      <c r="H1" s="5" t="s">
        <v>31</v>
      </c>
      <c r="I1" s="5" t="s">
        <v>32</v>
      </c>
      <c r="J1" s="5" t="s">
        <v>33</v>
      </c>
      <c r="K1" s="5" t="s">
        <v>1</v>
      </c>
      <c r="L1" s="5" t="s">
        <v>34</v>
      </c>
      <c r="M1" s="5" t="s">
        <v>22</v>
      </c>
      <c r="N1" s="5" t="s">
        <v>35</v>
      </c>
      <c r="O1" s="5" t="s">
        <v>36</v>
      </c>
      <c r="P1" s="5" t="s">
        <v>37</v>
      </c>
      <c r="Q1" s="5" t="s">
        <v>38</v>
      </c>
      <c r="R1" s="5" t="s">
        <v>39</v>
      </c>
      <c r="S1" s="5" t="s">
        <v>40</v>
      </c>
    </row>
    <row r="2" spans="1:20">
      <c r="A2" s="6">
        <v>1.7866428584786e+16</v>
      </c>
      <c r="B2" s="6">
        <v>1.78414445699532e+16</v>
      </c>
      <c r="C2" s="5" t="s">
        <v>41</v>
      </c>
      <c r="D2" s="5" t="s">
        <v>42</v>
      </c>
      <c r="E2" s="5" t="s">
        <v>43</v>
      </c>
      <c r="F2" s="5">
        <v>46</v>
      </c>
      <c r="G2" s="7">
        <v>44896</v>
      </c>
      <c r="H2" s="5" t="s">
        <v>44</v>
      </c>
      <c r="I2" s="5" t="s">
        <v>45</v>
      </c>
      <c r="J2" s="5"/>
      <c r="K2" s="5" t="s">
        <v>46</v>
      </c>
      <c r="L2" s="5">
        <v>18340</v>
      </c>
      <c r="M2" s="5">
        <v>14582</v>
      </c>
      <c r="N2" s="5">
        <v>52</v>
      </c>
      <c r="O2" s="5">
        <v>33</v>
      </c>
      <c r="P2" s="5">
        <v>6634</v>
      </c>
      <c r="Q2" s="5">
        <v>658</v>
      </c>
      <c r="R2" s="5">
        <v>0</v>
      </c>
      <c r="S2" s="5">
        <v>357</v>
      </c>
      <c r="T2" s="3"/>
    </row>
    <row r="3" spans="1:20">
      <c r="A3" s="6">
        <v>1.78577694958502e+16</v>
      </c>
      <c r="B3" s="6">
        <v>1.78414445699532e+16</v>
      </c>
      <c r="C3" s="5" t="s">
        <v>41</v>
      </c>
      <c r="D3" s="5" t="s">
        <v>42</v>
      </c>
      <c r="E3" s="5" t="s">
        <v>47</v>
      </c>
      <c r="F3" s="5">
        <v>39</v>
      </c>
      <c r="G3" s="7">
        <v>44897</v>
      </c>
      <c r="H3" s="5" t="s">
        <v>48</v>
      </c>
      <c r="I3" s="5" t="s">
        <v>45</v>
      </c>
      <c r="J3" s="5"/>
      <c r="K3" s="5" t="s">
        <v>46</v>
      </c>
      <c r="L3" s="5">
        <v>75594</v>
      </c>
      <c r="M3" s="5">
        <v>67063</v>
      </c>
      <c r="N3" s="5">
        <v>745</v>
      </c>
      <c r="O3" s="5">
        <v>514</v>
      </c>
      <c r="P3" s="5">
        <v>29253</v>
      </c>
      <c r="Q3" s="5">
        <v>2779</v>
      </c>
      <c r="R3" s="5">
        <v>38</v>
      </c>
      <c r="S3" s="5">
        <v>2074</v>
      </c>
      <c r="T3" s="3"/>
    </row>
    <row r="4" spans="1:20">
      <c r="A4" s="6">
        <v>1.81185027162927e+16</v>
      </c>
      <c r="B4" s="6">
        <v>1.78414445699532e+16</v>
      </c>
      <c r="C4" s="5" t="s">
        <v>41</v>
      </c>
      <c r="D4" s="5" t="s">
        <v>42</v>
      </c>
      <c r="E4" s="5" t="s">
        <v>49</v>
      </c>
      <c r="F4" s="5">
        <v>36</v>
      </c>
      <c r="G4" s="7">
        <v>44898</v>
      </c>
      <c r="H4" s="5" t="s">
        <v>50</v>
      </c>
      <c r="I4" s="5" t="s">
        <v>45</v>
      </c>
      <c r="J4" s="5"/>
      <c r="K4" s="5" t="s">
        <v>46</v>
      </c>
      <c r="L4" s="5">
        <v>11883</v>
      </c>
      <c r="M4" s="5">
        <v>10646</v>
      </c>
      <c r="N4" s="5">
        <v>26</v>
      </c>
      <c r="O4" s="5">
        <v>13</v>
      </c>
      <c r="P4" s="5">
        <v>4620</v>
      </c>
      <c r="Q4" s="5">
        <v>453</v>
      </c>
      <c r="R4" s="5">
        <v>3</v>
      </c>
      <c r="S4" s="5">
        <v>144</v>
      </c>
      <c r="T4" s="3"/>
    </row>
    <row r="5" spans="1:20">
      <c r="A5" s="6">
        <v>1.79154156325698e+16</v>
      </c>
      <c r="B5" s="6">
        <v>1.78414445699532e+16</v>
      </c>
      <c r="C5" s="5" t="s">
        <v>41</v>
      </c>
      <c r="D5" s="5" t="s">
        <v>42</v>
      </c>
      <c r="E5" s="5" t="s">
        <v>51</v>
      </c>
      <c r="F5" s="5">
        <v>45</v>
      </c>
      <c r="G5" s="7">
        <v>44900</v>
      </c>
      <c r="H5" s="5" t="s">
        <v>52</v>
      </c>
      <c r="I5" s="5" t="s">
        <v>45</v>
      </c>
      <c r="J5" s="5"/>
      <c r="K5" s="5" t="s">
        <v>46</v>
      </c>
      <c r="L5" s="5">
        <v>24512</v>
      </c>
      <c r="M5" s="5">
        <v>21258</v>
      </c>
      <c r="N5" s="5">
        <v>273</v>
      </c>
      <c r="O5" s="5">
        <v>45</v>
      </c>
      <c r="P5" s="5">
        <v>10576</v>
      </c>
      <c r="Q5" s="5">
        <v>720</v>
      </c>
      <c r="R5" s="5">
        <v>7</v>
      </c>
      <c r="S5" s="5">
        <v>998</v>
      </c>
      <c r="T5" s="3"/>
    </row>
    <row r="6" spans="1:20">
      <c r="A6" s="6">
        <v>1.79736158568022e+16</v>
      </c>
      <c r="B6" s="6">
        <v>1.78414445699532e+16</v>
      </c>
      <c r="C6" s="5" t="s">
        <v>41</v>
      </c>
      <c r="D6" s="5" t="s">
        <v>42</v>
      </c>
      <c r="E6" s="5" t="s">
        <v>53</v>
      </c>
      <c r="F6" s="5">
        <v>62</v>
      </c>
      <c r="G6" s="7">
        <v>44900</v>
      </c>
      <c r="H6" s="5" t="s">
        <v>54</v>
      </c>
      <c r="I6" s="5" t="s">
        <v>45</v>
      </c>
      <c r="J6" s="5"/>
      <c r="K6" s="5" t="s">
        <v>46</v>
      </c>
      <c r="L6" s="5">
        <v>20807</v>
      </c>
      <c r="M6" s="5">
        <v>17167</v>
      </c>
      <c r="N6" s="5">
        <v>50</v>
      </c>
      <c r="O6" s="5">
        <v>34</v>
      </c>
      <c r="P6" s="5">
        <v>7620</v>
      </c>
      <c r="Q6" s="5">
        <v>890</v>
      </c>
      <c r="R6" s="5">
        <v>16</v>
      </c>
      <c r="S6" s="5">
        <v>362</v>
      </c>
      <c r="T6" s="3"/>
    </row>
    <row r="7" spans="1:20">
      <c r="A7" s="6">
        <v>1.79887046506352e+16</v>
      </c>
      <c r="B7" s="6">
        <v>1.78414445699532e+16</v>
      </c>
      <c r="C7" s="5" t="s">
        <v>41</v>
      </c>
      <c r="D7" s="5" t="s">
        <v>42</v>
      </c>
      <c r="E7" s="5" t="s">
        <v>55</v>
      </c>
      <c r="F7" s="5">
        <v>42</v>
      </c>
      <c r="G7" s="7">
        <v>44901</v>
      </c>
      <c r="H7" s="5" t="s">
        <v>56</v>
      </c>
      <c r="I7" s="5" t="s">
        <v>45</v>
      </c>
      <c r="J7" s="5"/>
      <c r="K7" s="5" t="s">
        <v>46</v>
      </c>
      <c r="L7" s="5">
        <v>24877</v>
      </c>
      <c r="M7" s="5">
        <v>22810</v>
      </c>
      <c r="N7" s="5">
        <v>211</v>
      </c>
      <c r="O7" s="5">
        <v>19</v>
      </c>
      <c r="P7" s="5">
        <v>11387</v>
      </c>
      <c r="Q7" s="5">
        <v>1025</v>
      </c>
      <c r="R7" s="5">
        <v>21</v>
      </c>
      <c r="S7" s="5">
        <v>883</v>
      </c>
      <c r="T7" s="3"/>
    </row>
    <row r="8" spans="1:20">
      <c r="A8" s="6">
        <v>1.82439230021454e+16</v>
      </c>
      <c r="B8" s="6">
        <v>1.78414445699532e+16</v>
      </c>
      <c r="C8" s="5" t="s">
        <v>41</v>
      </c>
      <c r="D8" s="5" t="s">
        <v>42</v>
      </c>
      <c r="E8" s="5" t="s">
        <v>57</v>
      </c>
      <c r="F8" s="5">
        <v>42</v>
      </c>
      <c r="G8" s="7">
        <v>44902</v>
      </c>
      <c r="H8" s="5" t="s">
        <v>58</v>
      </c>
      <c r="I8" s="5" t="s">
        <v>45</v>
      </c>
      <c r="J8" s="5"/>
      <c r="K8" s="5" t="s">
        <v>46</v>
      </c>
      <c r="L8" s="5">
        <v>59832</v>
      </c>
      <c r="M8" s="5">
        <v>54148</v>
      </c>
      <c r="N8" s="5">
        <v>517</v>
      </c>
      <c r="O8" s="5">
        <v>432</v>
      </c>
      <c r="P8" s="5">
        <v>24647</v>
      </c>
      <c r="Q8" s="5">
        <v>1939</v>
      </c>
      <c r="R8" s="5">
        <v>17</v>
      </c>
      <c r="S8" s="5">
        <v>2235</v>
      </c>
      <c r="T8" s="3"/>
    </row>
    <row r="9" spans="1:20">
      <c r="A9" s="6">
        <v>1.7988153574658e+16</v>
      </c>
      <c r="B9" s="6">
        <v>1.78414445699532e+16</v>
      </c>
      <c r="C9" s="5" t="s">
        <v>41</v>
      </c>
      <c r="D9" s="5" t="s">
        <v>42</v>
      </c>
      <c r="E9" s="5" t="s">
        <v>59</v>
      </c>
      <c r="F9" s="5">
        <v>46</v>
      </c>
      <c r="G9" s="7">
        <v>44903</v>
      </c>
      <c r="H9" s="5" t="s">
        <v>60</v>
      </c>
      <c r="I9" s="5" t="s">
        <v>45</v>
      </c>
      <c r="J9" s="5"/>
      <c r="K9" s="5" t="s">
        <v>46</v>
      </c>
      <c r="L9" s="5">
        <v>17541</v>
      </c>
      <c r="M9" s="5">
        <v>13075</v>
      </c>
      <c r="N9" s="5">
        <v>17</v>
      </c>
      <c r="O9" s="5">
        <v>4</v>
      </c>
      <c r="P9" s="5">
        <v>5815</v>
      </c>
      <c r="Q9" s="5">
        <v>492</v>
      </c>
      <c r="R9" s="5">
        <v>17</v>
      </c>
      <c r="S9" s="5">
        <v>142</v>
      </c>
      <c r="T9" s="3"/>
    </row>
    <row r="10" spans="1:20">
      <c r="A10" s="6">
        <v>1.80276174284339e+16</v>
      </c>
      <c r="B10" s="6">
        <v>1.78414445699532e+16</v>
      </c>
      <c r="C10" s="5" t="s">
        <v>41</v>
      </c>
      <c r="D10" s="5" t="s">
        <v>42</v>
      </c>
      <c r="E10" s="5" t="s">
        <v>61</v>
      </c>
      <c r="F10" s="5">
        <v>51</v>
      </c>
      <c r="G10" s="7">
        <v>44904</v>
      </c>
      <c r="H10" s="5" t="s">
        <v>62</v>
      </c>
      <c r="I10" s="5" t="s">
        <v>45</v>
      </c>
      <c r="J10" s="5"/>
      <c r="K10" s="5" t="s">
        <v>46</v>
      </c>
      <c r="L10" s="5">
        <v>14610</v>
      </c>
      <c r="M10" s="5">
        <v>11252</v>
      </c>
      <c r="N10" s="5">
        <v>9</v>
      </c>
      <c r="O10" s="5">
        <v>6</v>
      </c>
      <c r="P10" s="5">
        <v>3964</v>
      </c>
      <c r="Q10" s="5">
        <v>319</v>
      </c>
      <c r="R10" s="5">
        <v>7</v>
      </c>
      <c r="S10" s="5">
        <v>61</v>
      </c>
      <c r="T10" s="3"/>
    </row>
    <row r="11" spans="1:20">
      <c r="A11" s="6">
        <v>1.78836497727682e+16</v>
      </c>
      <c r="B11" s="6">
        <v>1.78414445699532e+16</v>
      </c>
      <c r="C11" s="5" t="s">
        <v>41</v>
      </c>
      <c r="D11" s="5" t="s">
        <v>42</v>
      </c>
      <c r="E11" s="5" t="s">
        <v>63</v>
      </c>
      <c r="F11" s="5">
        <v>46</v>
      </c>
      <c r="G11" s="7">
        <v>44905</v>
      </c>
      <c r="H11" s="5" t="s">
        <v>64</v>
      </c>
      <c r="I11" s="5" t="s">
        <v>45</v>
      </c>
      <c r="J11" s="5"/>
      <c r="K11" s="5" t="s">
        <v>46</v>
      </c>
      <c r="L11" s="5">
        <v>86819</v>
      </c>
      <c r="M11" s="5">
        <v>78856</v>
      </c>
      <c r="N11" s="5">
        <v>954</v>
      </c>
      <c r="O11" s="5">
        <v>646</v>
      </c>
      <c r="P11" s="5">
        <v>34044</v>
      </c>
      <c r="Q11" s="5">
        <v>3439</v>
      </c>
      <c r="R11" s="5">
        <v>28</v>
      </c>
      <c r="S11" s="5">
        <v>3068</v>
      </c>
      <c r="T11" s="3"/>
    </row>
    <row r="12" spans="1:20">
      <c r="A12" s="6">
        <v>1.80072200295157e+16</v>
      </c>
      <c r="B12" s="6">
        <v>1.78414445699532e+16</v>
      </c>
      <c r="C12" s="5" t="s">
        <v>41</v>
      </c>
      <c r="D12" s="5" t="s">
        <v>42</v>
      </c>
      <c r="E12" s="5" t="s">
        <v>65</v>
      </c>
      <c r="F12" s="5">
        <v>43</v>
      </c>
      <c r="G12" s="7">
        <v>44905</v>
      </c>
      <c r="H12" s="5" t="s">
        <v>66</v>
      </c>
      <c r="I12" s="5" t="s">
        <v>45</v>
      </c>
      <c r="J12" s="5"/>
      <c r="K12" s="5" t="s">
        <v>46</v>
      </c>
      <c r="L12" s="5">
        <v>42772</v>
      </c>
      <c r="M12" s="5">
        <v>39406</v>
      </c>
      <c r="N12" s="5">
        <v>483</v>
      </c>
      <c r="O12" s="5">
        <v>138</v>
      </c>
      <c r="P12" s="5">
        <v>16043</v>
      </c>
      <c r="Q12" s="5">
        <v>1879</v>
      </c>
      <c r="R12" s="5">
        <v>33</v>
      </c>
      <c r="S12" s="5">
        <v>2634</v>
      </c>
      <c r="T12" s="3"/>
    </row>
    <row r="13" spans="1:20">
      <c r="A13" s="6">
        <v>1.79963532736041e+16</v>
      </c>
      <c r="B13" s="6">
        <v>1.78414445699532e+16</v>
      </c>
      <c r="C13" s="5" t="s">
        <v>41</v>
      </c>
      <c r="D13" s="5" t="s">
        <v>42</v>
      </c>
      <c r="E13" s="5" t="s">
        <v>67</v>
      </c>
      <c r="F13" s="5">
        <v>52</v>
      </c>
      <c r="G13" s="7">
        <v>44907</v>
      </c>
      <c r="H13" s="5" t="s">
        <v>68</v>
      </c>
      <c r="I13" s="5" t="s">
        <v>45</v>
      </c>
      <c r="J13" s="5"/>
      <c r="K13" s="5" t="s">
        <v>46</v>
      </c>
      <c r="L13" s="5">
        <v>43838</v>
      </c>
      <c r="M13" s="5">
        <v>37928</v>
      </c>
      <c r="N13" s="5">
        <v>206</v>
      </c>
      <c r="O13" s="5">
        <v>281</v>
      </c>
      <c r="P13" s="5">
        <v>15172</v>
      </c>
      <c r="Q13" s="5">
        <v>1666</v>
      </c>
      <c r="R13" s="5">
        <v>20</v>
      </c>
      <c r="S13" s="5">
        <v>1531</v>
      </c>
      <c r="T13" s="3"/>
    </row>
    <row r="14" spans="1:20">
      <c r="A14" s="6">
        <v>1.82215694861625e+16</v>
      </c>
      <c r="B14" s="6">
        <v>1.78414445699532e+16</v>
      </c>
      <c r="C14" s="5" t="s">
        <v>41</v>
      </c>
      <c r="D14" s="5" t="s">
        <v>42</v>
      </c>
      <c r="E14" s="5" t="s">
        <v>69</v>
      </c>
      <c r="F14" s="5">
        <v>49</v>
      </c>
      <c r="G14" s="7">
        <v>44908</v>
      </c>
      <c r="H14" s="5" t="s">
        <v>70</v>
      </c>
      <c r="I14" s="5" t="s">
        <v>45</v>
      </c>
      <c r="J14" s="5"/>
      <c r="K14" s="5" t="s">
        <v>46</v>
      </c>
      <c r="L14" s="5">
        <v>22953</v>
      </c>
      <c r="M14" s="5">
        <v>20114</v>
      </c>
      <c r="N14" s="5">
        <v>90</v>
      </c>
      <c r="O14" s="5">
        <v>64</v>
      </c>
      <c r="P14" s="5">
        <v>7736</v>
      </c>
      <c r="Q14" s="5">
        <v>856</v>
      </c>
      <c r="R14" s="5">
        <v>29</v>
      </c>
      <c r="S14" s="5">
        <v>519</v>
      </c>
      <c r="T14" s="3"/>
    </row>
    <row r="15" spans="1:20">
      <c r="A15" s="6">
        <v>1.78510160008657e+16</v>
      </c>
      <c r="B15" s="6">
        <v>1.78414445699532e+16</v>
      </c>
      <c r="C15" s="5" t="s">
        <v>41</v>
      </c>
      <c r="D15" s="5" t="s">
        <v>42</v>
      </c>
      <c r="E15" s="5" t="s">
        <v>71</v>
      </c>
      <c r="F15" s="5">
        <v>60</v>
      </c>
      <c r="G15" s="7">
        <v>44909</v>
      </c>
      <c r="H15" s="5" t="s">
        <v>72</v>
      </c>
      <c r="I15" s="5" t="s">
        <v>45</v>
      </c>
      <c r="J15" s="5"/>
      <c r="K15" s="5" t="s">
        <v>46</v>
      </c>
      <c r="L15" s="5">
        <v>25279</v>
      </c>
      <c r="M15" s="5">
        <v>21347</v>
      </c>
      <c r="N15" s="5">
        <v>177</v>
      </c>
      <c r="O15" s="5">
        <v>40</v>
      </c>
      <c r="P15" s="5">
        <v>9912</v>
      </c>
      <c r="Q15" s="5">
        <v>1029</v>
      </c>
      <c r="R15" s="5">
        <v>15</v>
      </c>
      <c r="S15" s="5">
        <v>685</v>
      </c>
      <c r="T15" s="3"/>
    </row>
    <row r="16" spans="1:20">
      <c r="A16" s="6">
        <v>1.79882762417112e+16</v>
      </c>
      <c r="B16" s="6">
        <v>1.78414445699532e+16</v>
      </c>
      <c r="C16" s="5" t="s">
        <v>41</v>
      </c>
      <c r="D16" s="5" t="s">
        <v>42</v>
      </c>
      <c r="E16" s="5" t="s">
        <v>73</v>
      </c>
      <c r="F16" s="5">
        <v>45</v>
      </c>
      <c r="G16" s="7">
        <v>44910</v>
      </c>
      <c r="H16" s="5" t="s">
        <v>74</v>
      </c>
      <c r="I16" s="5" t="s">
        <v>45</v>
      </c>
      <c r="J16" s="5"/>
      <c r="K16" s="5" t="s">
        <v>46</v>
      </c>
      <c r="L16" s="5">
        <v>246432</v>
      </c>
      <c r="M16" s="5">
        <v>223091</v>
      </c>
      <c r="N16" s="5">
        <v>4385</v>
      </c>
      <c r="O16" s="5">
        <v>3253</v>
      </c>
      <c r="P16" s="5">
        <v>120820</v>
      </c>
      <c r="Q16" s="5">
        <v>9495</v>
      </c>
      <c r="R16" s="5">
        <v>126</v>
      </c>
      <c r="S16" s="5">
        <v>12928</v>
      </c>
      <c r="T16" s="3"/>
    </row>
    <row r="17" spans="1:20">
      <c r="A17" s="6">
        <v>1.79647485291132e+16</v>
      </c>
      <c r="B17" s="6">
        <v>1.78414445699532e+16</v>
      </c>
      <c r="C17" s="5" t="s">
        <v>41</v>
      </c>
      <c r="D17" s="5" t="s">
        <v>42</v>
      </c>
      <c r="E17" s="5" t="s">
        <v>75</v>
      </c>
      <c r="F17" s="5">
        <v>42</v>
      </c>
      <c r="G17" s="7">
        <v>44911</v>
      </c>
      <c r="H17" s="5" t="s">
        <v>76</v>
      </c>
      <c r="I17" s="5" t="s">
        <v>45</v>
      </c>
      <c r="J17" s="5"/>
      <c r="K17" s="5" t="s">
        <v>46</v>
      </c>
      <c r="L17" s="5">
        <v>304733</v>
      </c>
      <c r="M17" s="5">
        <v>266752</v>
      </c>
      <c r="N17" s="5">
        <v>8460</v>
      </c>
      <c r="O17" s="5">
        <v>1853</v>
      </c>
      <c r="P17" s="5">
        <v>111966</v>
      </c>
      <c r="Q17" s="5">
        <v>6835</v>
      </c>
      <c r="R17" s="5">
        <v>50</v>
      </c>
      <c r="S17" s="5">
        <v>20551</v>
      </c>
      <c r="T17" s="3"/>
    </row>
    <row r="18" spans="1:20">
      <c r="A18" s="6">
        <v>1.79475579142592e+16</v>
      </c>
      <c r="B18" s="6">
        <v>1.78414445699532e+16</v>
      </c>
      <c r="C18" s="5" t="s">
        <v>41</v>
      </c>
      <c r="D18" s="5" t="s">
        <v>42</v>
      </c>
      <c r="E18" s="5" t="s">
        <v>77</v>
      </c>
      <c r="F18" s="5">
        <v>67</v>
      </c>
      <c r="G18" s="7">
        <v>44912</v>
      </c>
      <c r="H18" s="5" t="s">
        <v>78</v>
      </c>
      <c r="I18" s="5" t="s">
        <v>45</v>
      </c>
      <c r="J18" s="5"/>
      <c r="K18" s="5" t="s">
        <v>46</v>
      </c>
      <c r="L18" s="5">
        <v>17149</v>
      </c>
      <c r="M18" s="5">
        <v>13895</v>
      </c>
      <c r="N18" s="5">
        <v>39</v>
      </c>
      <c r="O18" s="5">
        <v>16</v>
      </c>
      <c r="P18" s="5">
        <v>6912</v>
      </c>
      <c r="Q18" s="5">
        <v>711</v>
      </c>
      <c r="R18" s="5">
        <v>15</v>
      </c>
      <c r="S18" s="5">
        <v>243</v>
      </c>
      <c r="T18" s="3"/>
    </row>
    <row r="19" spans="1:20">
      <c r="A19" s="6">
        <v>1.82679088751073e+16</v>
      </c>
      <c r="B19" s="6">
        <v>1.78414445699532e+16</v>
      </c>
      <c r="C19" s="5" t="s">
        <v>41</v>
      </c>
      <c r="D19" s="5" t="s">
        <v>42</v>
      </c>
      <c r="E19" s="5" t="s">
        <v>79</v>
      </c>
      <c r="F19" s="5">
        <v>76</v>
      </c>
      <c r="G19" s="7">
        <v>44913</v>
      </c>
      <c r="H19" s="5" t="s">
        <v>80</v>
      </c>
      <c r="I19" s="5" t="s">
        <v>45</v>
      </c>
      <c r="J19" s="5"/>
      <c r="K19" s="5" t="s">
        <v>46</v>
      </c>
      <c r="L19" s="5">
        <v>236463</v>
      </c>
      <c r="M19" s="5">
        <v>204028</v>
      </c>
      <c r="N19" s="5">
        <v>6060</v>
      </c>
      <c r="O19" s="5">
        <v>1636</v>
      </c>
      <c r="P19" s="5">
        <v>89286</v>
      </c>
      <c r="Q19" s="5">
        <v>5503</v>
      </c>
      <c r="R19" s="5">
        <v>42</v>
      </c>
      <c r="S19" s="5">
        <v>15466</v>
      </c>
      <c r="T19" s="3"/>
    </row>
    <row r="20" spans="1:20">
      <c r="A20" s="6">
        <v>1.7989104355725e+16</v>
      </c>
      <c r="B20" s="6">
        <v>1.78414445699532e+16</v>
      </c>
      <c r="C20" s="5" t="s">
        <v>41</v>
      </c>
      <c r="D20" s="5" t="s">
        <v>42</v>
      </c>
      <c r="E20" s="5" t="s">
        <v>81</v>
      </c>
      <c r="F20" s="5">
        <v>55</v>
      </c>
      <c r="G20" s="7">
        <v>44914</v>
      </c>
      <c r="H20" s="5" t="s">
        <v>82</v>
      </c>
      <c r="I20" s="5" t="s">
        <v>45</v>
      </c>
      <c r="J20" s="5"/>
      <c r="K20" s="5" t="s">
        <v>46</v>
      </c>
      <c r="L20" s="5">
        <v>389084</v>
      </c>
      <c r="M20" s="5">
        <v>359466</v>
      </c>
      <c r="N20" s="5">
        <v>11781</v>
      </c>
      <c r="O20" s="5">
        <v>3830</v>
      </c>
      <c r="P20" s="5">
        <v>220631</v>
      </c>
      <c r="Q20" s="5">
        <v>10376</v>
      </c>
      <c r="R20" s="5">
        <v>76</v>
      </c>
      <c r="S20" s="5">
        <v>24463</v>
      </c>
      <c r="T20" s="3"/>
    </row>
    <row r="21" spans="1:20">
      <c r="A21" s="6">
        <v>1.79715273348595e+16</v>
      </c>
      <c r="B21" s="6">
        <v>1.78414445699532e+16</v>
      </c>
      <c r="C21" s="5" t="s">
        <v>41</v>
      </c>
      <c r="D21" s="5" t="s">
        <v>42</v>
      </c>
      <c r="E21" s="5" t="s">
        <v>83</v>
      </c>
      <c r="F21" s="5">
        <v>44</v>
      </c>
      <c r="G21" s="7">
        <v>44915</v>
      </c>
      <c r="H21" s="5" t="s">
        <v>84</v>
      </c>
      <c r="I21" s="5" t="s">
        <v>45</v>
      </c>
      <c r="J21" s="5"/>
      <c r="K21" s="5" t="s">
        <v>46</v>
      </c>
      <c r="L21" s="5">
        <v>29250</v>
      </c>
      <c r="M21" s="5">
        <v>24338</v>
      </c>
      <c r="N21" s="5">
        <v>146</v>
      </c>
      <c r="O21" s="5">
        <v>113</v>
      </c>
      <c r="P21" s="5">
        <v>13562</v>
      </c>
      <c r="Q21" s="5">
        <v>1267</v>
      </c>
      <c r="R21" s="5">
        <v>25</v>
      </c>
      <c r="S21" s="5">
        <v>682</v>
      </c>
      <c r="T21" s="3"/>
    </row>
    <row r="22" spans="1:20">
      <c r="A22" s="6">
        <v>1.80265815254454e+16</v>
      </c>
      <c r="B22" s="6">
        <v>1.78414445699532e+16</v>
      </c>
      <c r="C22" s="5" t="s">
        <v>41</v>
      </c>
      <c r="D22" s="5" t="s">
        <v>42</v>
      </c>
      <c r="E22" s="5" t="s">
        <v>85</v>
      </c>
      <c r="F22" s="5">
        <v>57</v>
      </c>
      <c r="G22" s="7">
        <v>44916</v>
      </c>
      <c r="H22" s="5" t="s">
        <v>86</v>
      </c>
      <c r="I22" s="5" t="s">
        <v>45</v>
      </c>
      <c r="J22" s="5"/>
      <c r="K22" s="5" t="s">
        <v>46</v>
      </c>
      <c r="L22" s="5">
        <v>62319</v>
      </c>
      <c r="M22" s="5">
        <v>52756</v>
      </c>
      <c r="N22" s="5">
        <v>595</v>
      </c>
      <c r="O22" s="5">
        <v>380</v>
      </c>
      <c r="P22" s="5">
        <v>25305</v>
      </c>
      <c r="Q22" s="5">
        <v>2086</v>
      </c>
      <c r="R22" s="5">
        <v>42</v>
      </c>
      <c r="S22" s="5">
        <v>2471</v>
      </c>
      <c r="T22" s="3"/>
    </row>
    <row r="23" spans="1:20">
      <c r="A23" s="6">
        <v>1.79445205585209e+16</v>
      </c>
      <c r="B23" s="6">
        <v>1.78414445699532e+16</v>
      </c>
      <c r="C23" s="5" t="s">
        <v>41</v>
      </c>
      <c r="D23" s="5" t="s">
        <v>42</v>
      </c>
      <c r="E23" s="5" t="s">
        <v>87</v>
      </c>
      <c r="F23" s="5">
        <v>46</v>
      </c>
      <c r="G23" s="7">
        <v>44917</v>
      </c>
      <c r="H23" s="5" t="s">
        <v>88</v>
      </c>
      <c r="I23" s="5" t="s">
        <v>45</v>
      </c>
      <c r="J23" s="5"/>
      <c r="K23" s="5" t="s">
        <v>46</v>
      </c>
      <c r="L23" s="5">
        <v>30114</v>
      </c>
      <c r="M23" s="5">
        <v>24820</v>
      </c>
      <c r="N23" s="5">
        <v>143</v>
      </c>
      <c r="O23" s="5">
        <v>83</v>
      </c>
      <c r="P23" s="5">
        <v>11890</v>
      </c>
      <c r="Q23" s="5">
        <v>1408</v>
      </c>
      <c r="R23" s="5">
        <v>22</v>
      </c>
      <c r="S23" s="5">
        <v>864</v>
      </c>
      <c r="T23" s="3"/>
    </row>
    <row r="24" spans="1:20">
      <c r="A24" s="6">
        <v>1.79630292981473e+16</v>
      </c>
      <c r="B24" s="6">
        <v>1.78414445699532e+16</v>
      </c>
      <c r="C24" s="5" t="s">
        <v>41</v>
      </c>
      <c r="D24" s="5" t="s">
        <v>42</v>
      </c>
      <c r="E24" s="5" t="s">
        <v>89</v>
      </c>
      <c r="F24" s="5">
        <v>67</v>
      </c>
      <c r="G24" s="7">
        <v>44918</v>
      </c>
      <c r="H24" s="5" t="s">
        <v>90</v>
      </c>
      <c r="I24" s="5" t="s">
        <v>45</v>
      </c>
      <c r="J24" s="5"/>
      <c r="K24" s="5" t="s">
        <v>46</v>
      </c>
      <c r="L24" s="5">
        <v>60244</v>
      </c>
      <c r="M24" s="5">
        <v>51654</v>
      </c>
      <c r="N24" s="5">
        <v>264</v>
      </c>
      <c r="O24" s="5">
        <v>475</v>
      </c>
      <c r="P24" s="5">
        <v>22917</v>
      </c>
      <c r="Q24" s="5">
        <v>1712</v>
      </c>
      <c r="R24" s="5">
        <v>4</v>
      </c>
      <c r="S24" s="5">
        <v>1569</v>
      </c>
      <c r="T24" s="3"/>
    </row>
    <row r="25" spans="1:20">
      <c r="A25" s="6">
        <v>1.78576178428582e+16</v>
      </c>
      <c r="B25" s="6">
        <v>1.78414445699532e+16</v>
      </c>
      <c r="C25" s="5" t="s">
        <v>41</v>
      </c>
      <c r="D25" s="5" t="s">
        <v>42</v>
      </c>
      <c r="E25" s="5" t="s">
        <v>91</v>
      </c>
      <c r="F25" s="5">
        <v>54</v>
      </c>
      <c r="G25" s="7">
        <v>44919</v>
      </c>
      <c r="H25" s="5" t="s">
        <v>92</v>
      </c>
      <c r="I25" s="5" t="s">
        <v>45</v>
      </c>
      <c r="J25" s="5"/>
      <c r="K25" s="5" t="s">
        <v>46</v>
      </c>
      <c r="L25" s="5">
        <v>50652</v>
      </c>
      <c r="M25" s="5">
        <v>43035</v>
      </c>
      <c r="N25" s="5">
        <v>684</v>
      </c>
      <c r="O25" s="5">
        <v>139</v>
      </c>
      <c r="P25" s="5">
        <v>20164</v>
      </c>
      <c r="Q25" s="5">
        <v>1720</v>
      </c>
      <c r="R25" s="5">
        <v>20</v>
      </c>
      <c r="S25" s="5">
        <v>2738</v>
      </c>
      <c r="T25" s="3"/>
    </row>
    <row r="26" spans="1:20">
      <c r="A26" s="6">
        <v>1.79851586596696e+16</v>
      </c>
      <c r="B26" s="6">
        <v>1.78414445699532e+16</v>
      </c>
      <c r="C26" s="5" t="s">
        <v>41</v>
      </c>
      <c r="D26" s="5" t="s">
        <v>42</v>
      </c>
      <c r="E26" s="5" t="s">
        <v>93</v>
      </c>
      <c r="F26" s="5">
        <v>67</v>
      </c>
      <c r="G26" s="7">
        <v>44920</v>
      </c>
      <c r="H26" s="5" t="s">
        <v>94</v>
      </c>
      <c r="I26" s="5" t="s">
        <v>45</v>
      </c>
      <c r="J26" s="5"/>
      <c r="K26" s="5" t="s">
        <v>46</v>
      </c>
      <c r="L26" s="5">
        <v>74359</v>
      </c>
      <c r="M26" s="5">
        <v>66755</v>
      </c>
      <c r="N26" s="5">
        <v>1016</v>
      </c>
      <c r="O26" s="5">
        <v>317</v>
      </c>
      <c r="P26" s="5">
        <v>29897</v>
      </c>
      <c r="Q26" s="5">
        <v>2535</v>
      </c>
      <c r="R26" s="5">
        <v>21</v>
      </c>
      <c r="S26" s="5">
        <v>4602</v>
      </c>
      <c r="T26" s="3"/>
    </row>
    <row r="27" spans="1:20">
      <c r="A27" s="6">
        <v>1.7991732757712e+16</v>
      </c>
      <c r="B27" s="6">
        <v>1.78414445699532e+16</v>
      </c>
      <c r="C27" s="5" t="s">
        <v>41</v>
      </c>
      <c r="D27" s="5" t="s">
        <v>42</v>
      </c>
      <c r="E27" s="5" t="s">
        <v>95</v>
      </c>
      <c r="F27" s="5">
        <v>83</v>
      </c>
      <c r="G27" s="7">
        <v>44921</v>
      </c>
      <c r="H27" s="5" t="s">
        <v>96</v>
      </c>
      <c r="I27" s="5" t="s">
        <v>45</v>
      </c>
      <c r="J27" s="5"/>
      <c r="K27" s="5" t="s">
        <v>46</v>
      </c>
      <c r="L27" s="5">
        <v>191103</v>
      </c>
      <c r="M27" s="5">
        <v>182457</v>
      </c>
      <c r="N27" s="5">
        <v>2315</v>
      </c>
      <c r="O27" s="5">
        <v>1763</v>
      </c>
      <c r="P27" s="5">
        <v>95260</v>
      </c>
      <c r="Q27" s="5">
        <v>7220</v>
      </c>
      <c r="R27" s="5">
        <v>109</v>
      </c>
      <c r="S27" s="5">
        <v>5456</v>
      </c>
      <c r="T27" s="3"/>
    </row>
    <row r="28" spans="1:20">
      <c r="A28" s="6">
        <v>1.7955195938149e+16</v>
      </c>
      <c r="B28" s="6">
        <v>1.78414445699532e+16</v>
      </c>
      <c r="C28" s="5" t="s">
        <v>41</v>
      </c>
      <c r="D28" s="5" t="s">
        <v>42</v>
      </c>
      <c r="E28" s="5" t="s">
        <v>97</v>
      </c>
      <c r="F28" s="5">
        <v>63</v>
      </c>
      <c r="G28" s="7">
        <v>44922</v>
      </c>
      <c r="H28" s="5" t="s">
        <v>98</v>
      </c>
      <c r="I28" s="5" t="s">
        <v>45</v>
      </c>
      <c r="J28" s="5"/>
      <c r="K28" s="5" t="s">
        <v>46</v>
      </c>
      <c r="L28" s="5">
        <v>136912</v>
      </c>
      <c r="M28" s="5">
        <v>120145</v>
      </c>
      <c r="N28" s="5">
        <v>1020</v>
      </c>
      <c r="O28" s="5">
        <v>1730</v>
      </c>
      <c r="P28" s="5">
        <v>55118</v>
      </c>
      <c r="Q28" s="5">
        <v>5607</v>
      </c>
      <c r="R28" s="5">
        <v>39</v>
      </c>
      <c r="S28" s="5">
        <v>3834</v>
      </c>
      <c r="T28" s="3"/>
    </row>
    <row r="29" spans="1:20">
      <c r="A29" s="6">
        <v>1.78543567798791e+16</v>
      </c>
      <c r="B29" s="6">
        <v>1.78414445699532e+16</v>
      </c>
      <c r="C29" s="5" t="s">
        <v>41</v>
      </c>
      <c r="D29" s="5" t="s">
        <v>42</v>
      </c>
      <c r="E29" s="5" t="s">
        <v>99</v>
      </c>
      <c r="F29" s="5">
        <v>50</v>
      </c>
      <c r="G29" s="7">
        <v>44923</v>
      </c>
      <c r="H29" s="5" t="s">
        <v>100</v>
      </c>
      <c r="I29" s="5" t="s">
        <v>45</v>
      </c>
      <c r="J29" s="5"/>
      <c r="K29" s="5" t="s">
        <v>46</v>
      </c>
      <c r="L29" s="5">
        <v>58345</v>
      </c>
      <c r="M29" s="5">
        <v>50029</v>
      </c>
      <c r="N29" s="5">
        <v>480</v>
      </c>
      <c r="O29" s="5">
        <v>118</v>
      </c>
      <c r="P29" s="5">
        <v>24708</v>
      </c>
      <c r="Q29" s="5">
        <v>2145</v>
      </c>
      <c r="R29" s="5">
        <v>10</v>
      </c>
      <c r="S29" s="5">
        <v>1980</v>
      </c>
      <c r="T29" s="3"/>
    </row>
    <row r="30" spans="1:20">
      <c r="A30" s="6">
        <v>1.78532019088623e+16</v>
      </c>
      <c r="B30" s="6">
        <v>1.78414445699532e+16</v>
      </c>
      <c r="C30" s="5" t="s">
        <v>41</v>
      </c>
      <c r="D30" s="5" t="s">
        <v>42</v>
      </c>
      <c r="E30" s="5" t="s">
        <v>101</v>
      </c>
      <c r="F30" s="5">
        <v>61</v>
      </c>
      <c r="G30" s="7">
        <v>44924</v>
      </c>
      <c r="H30" s="5" t="s">
        <v>102</v>
      </c>
      <c r="I30" s="5" t="s">
        <v>45</v>
      </c>
      <c r="J30" s="5"/>
      <c r="K30" s="5" t="s">
        <v>46</v>
      </c>
      <c r="L30" s="5">
        <v>32944</v>
      </c>
      <c r="M30" s="5">
        <v>25794</v>
      </c>
      <c r="N30" s="5">
        <v>196</v>
      </c>
      <c r="O30" s="5">
        <v>42</v>
      </c>
      <c r="P30" s="5">
        <v>13424</v>
      </c>
      <c r="Q30" s="5">
        <v>1617</v>
      </c>
      <c r="R30" s="5">
        <v>45</v>
      </c>
      <c r="S30" s="5">
        <v>693</v>
      </c>
      <c r="T30" s="3"/>
    </row>
    <row r="31" spans="1:20">
      <c r="A31" s="6">
        <v>1.7920882532547e+16</v>
      </c>
      <c r="B31" s="6">
        <v>1.78414445699532e+16</v>
      </c>
      <c r="C31" s="5" t="s">
        <v>41</v>
      </c>
      <c r="D31" s="5" t="s">
        <v>42</v>
      </c>
      <c r="E31" s="5" t="s">
        <v>103</v>
      </c>
      <c r="F31" s="5">
        <v>55</v>
      </c>
      <c r="G31" s="7">
        <v>44925</v>
      </c>
      <c r="H31" s="5" t="s">
        <v>104</v>
      </c>
      <c r="I31" s="5" t="s">
        <v>45</v>
      </c>
      <c r="J31" s="5"/>
      <c r="K31" s="5" t="s">
        <v>46</v>
      </c>
      <c r="L31" s="5">
        <v>63899</v>
      </c>
      <c r="M31" s="5">
        <v>57500</v>
      </c>
      <c r="N31" s="5">
        <v>757</v>
      </c>
      <c r="O31" s="5">
        <v>97</v>
      </c>
      <c r="P31" s="5">
        <v>23294</v>
      </c>
      <c r="Q31" s="5">
        <v>2093</v>
      </c>
      <c r="R31" s="5">
        <v>17</v>
      </c>
      <c r="S31" s="5">
        <v>2602</v>
      </c>
      <c r="T31" s="3"/>
    </row>
    <row r="32" spans="1:20">
      <c r="A32" s="6">
        <v>1.78633617178348e+16</v>
      </c>
      <c r="B32" s="6">
        <v>1.78414445699532e+16</v>
      </c>
      <c r="C32" s="5" t="s">
        <v>41</v>
      </c>
      <c r="D32" s="5" t="s">
        <v>42</v>
      </c>
      <c r="E32" s="5" t="s">
        <v>105</v>
      </c>
      <c r="F32" s="5">
        <v>82</v>
      </c>
      <c r="G32" s="7">
        <v>44928</v>
      </c>
      <c r="H32" s="5" t="s">
        <v>106</v>
      </c>
      <c r="I32" s="5" t="s">
        <v>45</v>
      </c>
      <c r="J32" s="5"/>
      <c r="K32" s="5" t="s">
        <v>46</v>
      </c>
      <c r="L32" s="5">
        <v>18829</v>
      </c>
      <c r="M32" s="5">
        <v>14481</v>
      </c>
      <c r="N32" s="5">
        <v>55</v>
      </c>
      <c r="O32" s="5">
        <v>12</v>
      </c>
      <c r="P32" s="5">
        <v>6312</v>
      </c>
      <c r="Q32" s="5">
        <v>658</v>
      </c>
      <c r="R32" s="5">
        <v>25</v>
      </c>
      <c r="S32" s="5">
        <v>210</v>
      </c>
      <c r="T32" s="3"/>
    </row>
    <row r="33" spans="1:20">
      <c r="A33" s="6">
        <v>1.79543080043093e+16</v>
      </c>
      <c r="B33" s="6">
        <v>1.78414445699532e+16</v>
      </c>
      <c r="C33" s="5" t="s">
        <v>41</v>
      </c>
      <c r="D33" s="5" t="s">
        <v>42</v>
      </c>
      <c r="E33" s="5" t="s">
        <v>107</v>
      </c>
      <c r="F33" s="5">
        <v>0</v>
      </c>
      <c r="G33" s="7">
        <v>44929</v>
      </c>
      <c r="H33" s="5" t="s">
        <v>108</v>
      </c>
      <c r="I33" s="5" t="s">
        <v>109</v>
      </c>
      <c r="J33" s="5"/>
      <c r="K33" s="5" t="s">
        <v>46</v>
      </c>
      <c r="L33" s="5">
        <v>88355</v>
      </c>
      <c r="M33" s="5">
        <v>63648</v>
      </c>
      <c r="N33" s="5">
        <v>750</v>
      </c>
      <c r="O33" s="5">
        <v>37</v>
      </c>
      <c r="P33" s="5">
        <v>0</v>
      </c>
      <c r="Q33" s="5">
        <v>3770</v>
      </c>
      <c r="R33" s="5">
        <v>134</v>
      </c>
      <c r="S33" s="5">
        <v>5222</v>
      </c>
      <c r="T33" s="3"/>
    </row>
    <row r="34" spans="1:20">
      <c r="A34" s="6">
        <v>1.79800466810303e+16</v>
      </c>
      <c r="B34" s="6">
        <v>1.78414445699532e+16</v>
      </c>
      <c r="C34" s="5" t="s">
        <v>41</v>
      </c>
      <c r="D34" s="5" t="s">
        <v>42</v>
      </c>
      <c r="E34" s="5" t="s">
        <v>110</v>
      </c>
      <c r="F34" s="5">
        <v>0</v>
      </c>
      <c r="G34" s="7">
        <v>44930</v>
      </c>
      <c r="H34" s="5" t="s">
        <v>111</v>
      </c>
      <c r="I34" s="5" t="s">
        <v>109</v>
      </c>
      <c r="J34" s="5"/>
      <c r="K34" s="5" t="s">
        <v>46</v>
      </c>
      <c r="L34" s="5">
        <v>99797</v>
      </c>
      <c r="M34" s="5">
        <v>65624</v>
      </c>
      <c r="N34" s="5">
        <v>1467</v>
      </c>
      <c r="O34" s="5">
        <v>84</v>
      </c>
      <c r="P34" s="5">
        <v>0</v>
      </c>
      <c r="Q34" s="5">
        <v>4655</v>
      </c>
      <c r="R34" s="5">
        <v>126</v>
      </c>
      <c r="S34" s="5">
        <v>8826</v>
      </c>
      <c r="T34" s="3"/>
    </row>
    <row r="35" spans="1:20">
      <c r="A35" s="6">
        <v>1.79941169867452e+16</v>
      </c>
      <c r="B35" s="6">
        <v>1.78414445699532e+16</v>
      </c>
      <c r="C35" s="5" t="s">
        <v>41</v>
      </c>
      <c r="D35" s="5" t="s">
        <v>42</v>
      </c>
      <c r="E35" s="5" t="s">
        <v>112</v>
      </c>
      <c r="F35" s="5">
        <v>35</v>
      </c>
      <c r="G35" s="7">
        <v>44931</v>
      </c>
      <c r="H35" s="5" t="s">
        <v>113</v>
      </c>
      <c r="I35" s="5" t="s">
        <v>45</v>
      </c>
      <c r="J35" s="5"/>
      <c r="K35" s="5" t="s">
        <v>46</v>
      </c>
      <c r="L35" s="5">
        <v>41525</v>
      </c>
      <c r="M35" s="5">
        <v>34632</v>
      </c>
      <c r="N35" s="5">
        <v>121</v>
      </c>
      <c r="O35" s="5">
        <v>51</v>
      </c>
      <c r="P35" s="5">
        <v>19371</v>
      </c>
      <c r="Q35" s="5">
        <v>1381</v>
      </c>
      <c r="R35" s="5">
        <v>16</v>
      </c>
      <c r="S35" s="5">
        <v>805</v>
      </c>
      <c r="T35" s="3"/>
    </row>
    <row r="36" spans="1:20">
      <c r="A36" s="6">
        <v>1.82171168742244e+16</v>
      </c>
      <c r="B36" s="6">
        <v>1.78414445699532e+16</v>
      </c>
      <c r="C36" s="5" t="s">
        <v>41</v>
      </c>
      <c r="D36" s="5" t="s">
        <v>42</v>
      </c>
      <c r="E36" s="5" t="s">
        <v>114</v>
      </c>
      <c r="F36" s="5">
        <v>8</v>
      </c>
      <c r="G36" s="7">
        <v>44931</v>
      </c>
      <c r="H36" s="5" t="s">
        <v>115</v>
      </c>
      <c r="I36" s="5" t="s">
        <v>45</v>
      </c>
      <c r="J36" s="5"/>
      <c r="K36" s="5" t="s">
        <v>46</v>
      </c>
      <c r="L36" s="5">
        <v>148434</v>
      </c>
      <c r="M36" s="5">
        <v>133756</v>
      </c>
      <c r="N36" s="5">
        <v>1739</v>
      </c>
      <c r="O36" s="5">
        <v>393</v>
      </c>
      <c r="P36" s="5">
        <v>93160</v>
      </c>
      <c r="Q36" s="5">
        <v>3558</v>
      </c>
      <c r="R36" s="5">
        <v>28</v>
      </c>
      <c r="S36" s="5">
        <v>5703</v>
      </c>
      <c r="T36" s="3"/>
    </row>
    <row r="37" spans="1:20">
      <c r="A37" s="6">
        <v>1.80062091196938e+16</v>
      </c>
      <c r="B37" s="6">
        <v>1.78414445699532e+16</v>
      </c>
      <c r="C37" s="5" t="s">
        <v>41</v>
      </c>
      <c r="D37" s="5" t="s">
        <v>42</v>
      </c>
      <c r="E37" s="5" t="s">
        <v>116</v>
      </c>
      <c r="F37" s="5">
        <v>0</v>
      </c>
      <c r="G37" s="7">
        <v>44932</v>
      </c>
      <c r="H37" s="5" t="s">
        <v>117</v>
      </c>
      <c r="I37" s="5" t="s">
        <v>109</v>
      </c>
      <c r="J37" s="5"/>
      <c r="K37" s="5" t="s">
        <v>46</v>
      </c>
      <c r="L37" s="5">
        <v>15085</v>
      </c>
      <c r="M37" s="5">
        <v>11326</v>
      </c>
      <c r="N37" s="5">
        <v>10</v>
      </c>
      <c r="O37" s="5">
        <v>0</v>
      </c>
      <c r="P37" s="5">
        <v>0</v>
      </c>
      <c r="Q37" s="5">
        <v>313</v>
      </c>
      <c r="R37" s="5">
        <v>9</v>
      </c>
      <c r="S37" s="5">
        <v>65</v>
      </c>
      <c r="T37" s="3"/>
    </row>
    <row r="38" spans="1:20">
      <c r="A38" s="6">
        <v>1.79950266561022e+16</v>
      </c>
      <c r="B38" s="6">
        <v>1.78414445699532e+16</v>
      </c>
      <c r="C38" s="5" t="s">
        <v>41</v>
      </c>
      <c r="D38" s="5" t="s">
        <v>42</v>
      </c>
      <c r="E38" s="5" t="s">
        <v>118</v>
      </c>
      <c r="F38" s="5">
        <v>28</v>
      </c>
      <c r="G38" s="7">
        <v>44934</v>
      </c>
      <c r="H38" s="5" t="s">
        <v>119</v>
      </c>
      <c r="I38" s="5" t="s">
        <v>45</v>
      </c>
      <c r="J38" s="5"/>
      <c r="K38" s="5" t="s">
        <v>46</v>
      </c>
      <c r="L38" s="5">
        <v>25040</v>
      </c>
      <c r="M38" s="5">
        <v>20539</v>
      </c>
      <c r="N38" s="5">
        <v>171</v>
      </c>
      <c r="O38" s="5">
        <v>29</v>
      </c>
      <c r="P38" s="5">
        <v>8574</v>
      </c>
      <c r="Q38" s="5">
        <v>1190</v>
      </c>
      <c r="R38" s="5">
        <v>10</v>
      </c>
      <c r="S38" s="5">
        <v>822</v>
      </c>
      <c r="T38" s="3"/>
    </row>
    <row r="39" spans="1:20">
      <c r="A39" s="6">
        <v>1.79919935776719e+16</v>
      </c>
      <c r="B39" s="6">
        <v>1.78414445699532e+16</v>
      </c>
      <c r="C39" s="5" t="s">
        <v>41</v>
      </c>
      <c r="D39" s="5" t="s">
        <v>42</v>
      </c>
      <c r="E39" s="5" t="s">
        <v>120</v>
      </c>
      <c r="F39" s="5">
        <v>62</v>
      </c>
      <c r="G39" s="7">
        <v>44942</v>
      </c>
      <c r="H39" s="5" t="s">
        <v>121</v>
      </c>
      <c r="I39" s="5" t="s">
        <v>45</v>
      </c>
      <c r="J39" s="5"/>
      <c r="K39" s="5" t="s">
        <v>46</v>
      </c>
      <c r="L39" s="5">
        <v>29888</v>
      </c>
      <c r="M39" s="5">
        <v>26524</v>
      </c>
      <c r="N39" s="5">
        <v>161</v>
      </c>
      <c r="O39" s="5">
        <v>30</v>
      </c>
      <c r="P39" s="5">
        <v>12895</v>
      </c>
      <c r="Q39" s="5">
        <v>1710</v>
      </c>
      <c r="R39" s="5">
        <v>54</v>
      </c>
      <c r="S39" s="5">
        <v>835</v>
      </c>
      <c r="T39" s="3"/>
    </row>
    <row r="40" spans="1:20">
      <c r="A40" s="6">
        <v>1.79735103260036e+16</v>
      </c>
      <c r="B40" s="6">
        <v>1.78414445699532e+16</v>
      </c>
      <c r="C40" s="5" t="s">
        <v>41</v>
      </c>
      <c r="D40" s="5" t="s">
        <v>42</v>
      </c>
      <c r="E40" s="5" t="s">
        <v>122</v>
      </c>
      <c r="F40" s="5">
        <v>65</v>
      </c>
      <c r="G40" s="7">
        <v>44944</v>
      </c>
      <c r="H40" s="5" t="s">
        <v>123</v>
      </c>
      <c r="I40" s="5" t="s">
        <v>45</v>
      </c>
      <c r="J40" s="5"/>
      <c r="K40" s="5" t="s">
        <v>46</v>
      </c>
      <c r="L40" s="5">
        <v>43219</v>
      </c>
      <c r="M40" s="5">
        <v>36587</v>
      </c>
      <c r="N40" s="5">
        <v>284</v>
      </c>
      <c r="O40" s="5">
        <v>38</v>
      </c>
      <c r="P40" s="5">
        <v>19977</v>
      </c>
      <c r="Q40" s="5">
        <v>2074</v>
      </c>
      <c r="R40" s="5">
        <v>11</v>
      </c>
      <c r="S40" s="5">
        <v>1128</v>
      </c>
      <c r="T40" s="3"/>
    </row>
    <row r="41" spans="1:20">
      <c r="A41" s="6">
        <v>1.79814248537591e+16</v>
      </c>
      <c r="B41" s="6">
        <v>1.78414445699532e+16</v>
      </c>
      <c r="C41" s="5" t="s">
        <v>41</v>
      </c>
      <c r="D41" s="5" t="s">
        <v>42</v>
      </c>
      <c r="E41" s="5" t="s">
        <v>124</v>
      </c>
      <c r="F41" s="5">
        <v>64</v>
      </c>
      <c r="G41" s="7">
        <v>44946</v>
      </c>
      <c r="H41" s="5" t="s">
        <v>125</v>
      </c>
      <c r="I41" s="5" t="s">
        <v>45</v>
      </c>
      <c r="J41" s="5"/>
      <c r="K41" s="5" t="s">
        <v>46</v>
      </c>
      <c r="L41" s="5">
        <v>27829</v>
      </c>
      <c r="M41" s="5">
        <v>20776</v>
      </c>
      <c r="N41" s="5">
        <v>68</v>
      </c>
      <c r="O41" s="5">
        <v>43</v>
      </c>
      <c r="P41" s="5">
        <v>9910</v>
      </c>
      <c r="Q41" s="5">
        <v>1125</v>
      </c>
      <c r="R41" s="5">
        <v>35</v>
      </c>
      <c r="S41" s="5">
        <v>388</v>
      </c>
      <c r="T41" s="3"/>
    </row>
    <row r="42" spans="1:20">
      <c r="A42" s="6">
        <v>1.83407861560504e+16</v>
      </c>
      <c r="B42" s="6">
        <v>1.78414445699532e+16</v>
      </c>
      <c r="C42" s="5" t="s">
        <v>41</v>
      </c>
      <c r="D42" s="5" t="s">
        <v>42</v>
      </c>
      <c r="E42" s="5" t="s">
        <v>126</v>
      </c>
      <c r="F42" s="5">
        <v>29</v>
      </c>
      <c r="G42" s="7">
        <v>44947</v>
      </c>
      <c r="H42" s="5" t="s">
        <v>127</v>
      </c>
      <c r="I42" s="5" t="s">
        <v>45</v>
      </c>
      <c r="J42" s="5"/>
      <c r="K42" s="5" t="s">
        <v>46</v>
      </c>
      <c r="L42" s="5">
        <v>31456</v>
      </c>
      <c r="M42" s="5">
        <v>24963</v>
      </c>
      <c r="N42" s="5">
        <v>60</v>
      </c>
      <c r="O42" s="5">
        <v>17</v>
      </c>
      <c r="P42" s="5">
        <v>12287</v>
      </c>
      <c r="Q42" s="5">
        <v>882</v>
      </c>
      <c r="R42" s="5">
        <v>18</v>
      </c>
      <c r="S42" s="5">
        <v>532</v>
      </c>
      <c r="T42" s="3"/>
    </row>
    <row r="43" spans="1:20">
      <c r="A43" s="6">
        <v>1.7940717656542e+16</v>
      </c>
      <c r="B43" s="6">
        <v>1.78414445699532e+16</v>
      </c>
      <c r="C43" s="5" t="s">
        <v>41</v>
      </c>
      <c r="D43" s="5" t="s">
        <v>42</v>
      </c>
      <c r="E43" s="5" t="s">
        <v>128</v>
      </c>
      <c r="F43" s="5">
        <v>83</v>
      </c>
      <c r="G43" s="7">
        <v>44948</v>
      </c>
      <c r="H43" s="5" t="s">
        <v>129</v>
      </c>
      <c r="I43" s="5" t="s">
        <v>45</v>
      </c>
      <c r="J43" s="5"/>
      <c r="K43" s="5" t="s">
        <v>46</v>
      </c>
      <c r="L43" s="5">
        <v>74418</v>
      </c>
      <c r="M43" s="5">
        <v>63242</v>
      </c>
      <c r="N43" s="5">
        <v>966</v>
      </c>
      <c r="O43" s="5">
        <v>386</v>
      </c>
      <c r="P43" s="5">
        <v>36102</v>
      </c>
      <c r="Q43" s="5">
        <v>4005</v>
      </c>
      <c r="R43" s="5">
        <v>102</v>
      </c>
      <c r="S43" s="5">
        <v>3942</v>
      </c>
      <c r="T43" s="3"/>
    </row>
    <row r="44" spans="1:20">
      <c r="A44" s="6">
        <v>1.79781612318325e+16</v>
      </c>
      <c r="B44" s="6">
        <v>1.78414445699532e+16</v>
      </c>
      <c r="C44" s="5" t="s">
        <v>41</v>
      </c>
      <c r="D44" s="5" t="s">
        <v>42</v>
      </c>
      <c r="E44" s="5" t="s">
        <v>130</v>
      </c>
      <c r="F44" s="5">
        <v>89</v>
      </c>
      <c r="G44" s="7">
        <v>44950</v>
      </c>
      <c r="H44" s="5" t="s">
        <v>131</v>
      </c>
      <c r="I44" s="5" t="s">
        <v>45</v>
      </c>
      <c r="J44" s="5"/>
      <c r="K44" s="5" t="s">
        <v>46</v>
      </c>
      <c r="L44" s="5">
        <v>104609</v>
      </c>
      <c r="M44" s="5">
        <v>78071</v>
      </c>
      <c r="N44" s="5">
        <v>1845</v>
      </c>
      <c r="O44" s="5">
        <v>367</v>
      </c>
      <c r="P44" s="5">
        <v>44822</v>
      </c>
      <c r="Q44" s="5">
        <v>4805</v>
      </c>
      <c r="R44" s="5">
        <v>101</v>
      </c>
      <c r="S44" s="5">
        <v>3665</v>
      </c>
      <c r="T44" s="3"/>
    </row>
    <row r="45" spans="1:20">
      <c r="A45" s="6">
        <v>1.82750313011104e+16</v>
      </c>
      <c r="B45" s="6">
        <v>1.78414445699532e+16</v>
      </c>
      <c r="C45" s="5" t="s">
        <v>41</v>
      </c>
      <c r="D45" s="5" t="s">
        <v>42</v>
      </c>
      <c r="E45" s="5" t="s">
        <v>132</v>
      </c>
      <c r="F45" s="5">
        <v>77</v>
      </c>
      <c r="G45" s="7">
        <v>44952</v>
      </c>
      <c r="H45" s="5" t="s">
        <v>133</v>
      </c>
      <c r="I45" s="5" t="s">
        <v>45</v>
      </c>
      <c r="J45" s="5"/>
      <c r="K45" s="5" t="s">
        <v>46</v>
      </c>
      <c r="L45" s="5">
        <v>39776</v>
      </c>
      <c r="M45" s="5">
        <v>32481</v>
      </c>
      <c r="N45" s="5">
        <v>170</v>
      </c>
      <c r="O45" s="5">
        <v>22</v>
      </c>
      <c r="P45" s="5">
        <v>16163</v>
      </c>
      <c r="Q45" s="5">
        <v>1869</v>
      </c>
      <c r="R45" s="5">
        <v>22</v>
      </c>
      <c r="S45" s="5">
        <v>804</v>
      </c>
      <c r="T45" s="3"/>
    </row>
    <row r="46" spans="1:20">
      <c r="A46" s="6">
        <v>1.81938109302164e+16</v>
      </c>
      <c r="B46" s="6">
        <v>1.78414445699532e+16</v>
      </c>
      <c r="C46" s="5" t="s">
        <v>41</v>
      </c>
      <c r="D46" s="5" t="s">
        <v>42</v>
      </c>
      <c r="E46" s="5" t="s">
        <v>134</v>
      </c>
      <c r="F46" s="5">
        <v>85</v>
      </c>
      <c r="G46" s="7">
        <v>44954</v>
      </c>
      <c r="H46" s="5" t="s">
        <v>135</v>
      </c>
      <c r="I46" s="5" t="s">
        <v>45</v>
      </c>
      <c r="J46" s="5"/>
      <c r="K46" s="5" t="s">
        <v>46</v>
      </c>
      <c r="L46" s="5">
        <v>35373</v>
      </c>
      <c r="M46" s="5">
        <v>27008</v>
      </c>
      <c r="N46" s="5">
        <v>135</v>
      </c>
      <c r="O46" s="5">
        <v>24</v>
      </c>
      <c r="P46" s="5">
        <v>13811</v>
      </c>
      <c r="Q46" s="5">
        <v>1666</v>
      </c>
      <c r="R46" s="5">
        <v>34</v>
      </c>
      <c r="S46" s="5">
        <v>419</v>
      </c>
      <c r="T46" s="3"/>
    </row>
    <row r="47" spans="1:20">
      <c r="A47" s="6">
        <v>1.78989915177358e+16</v>
      </c>
      <c r="B47" s="6">
        <v>1.78414445699532e+16</v>
      </c>
      <c r="C47" s="5" t="s">
        <v>41</v>
      </c>
      <c r="D47" s="5" t="s">
        <v>42</v>
      </c>
      <c r="E47" s="5" t="s">
        <v>136</v>
      </c>
      <c r="F47" s="5">
        <v>66</v>
      </c>
      <c r="G47" s="7">
        <v>44956</v>
      </c>
      <c r="H47" s="5" t="s">
        <v>137</v>
      </c>
      <c r="I47" s="5" t="s">
        <v>45</v>
      </c>
      <c r="J47" s="5"/>
      <c r="K47" s="5" t="s">
        <v>46</v>
      </c>
      <c r="L47" s="5">
        <v>48944</v>
      </c>
      <c r="M47" s="5">
        <v>40707</v>
      </c>
      <c r="N47" s="5">
        <v>429</v>
      </c>
      <c r="O47" s="5">
        <v>108</v>
      </c>
      <c r="P47" s="5">
        <v>23074</v>
      </c>
      <c r="Q47" s="5">
        <v>3195</v>
      </c>
      <c r="R47" s="5">
        <v>56</v>
      </c>
      <c r="S47" s="5">
        <v>1698</v>
      </c>
      <c r="T47" s="3"/>
    </row>
    <row r="48" spans="1:20">
      <c r="A48" s="6">
        <v>1.80021940426187e+16</v>
      </c>
      <c r="B48" s="6">
        <v>1.78414445699532e+16</v>
      </c>
      <c r="C48" s="5" t="s">
        <v>41</v>
      </c>
      <c r="D48" s="5" t="s">
        <v>42</v>
      </c>
      <c r="E48" s="5" t="s">
        <v>138</v>
      </c>
      <c r="F48" s="5">
        <v>88</v>
      </c>
      <c r="G48" s="7">
        <v>44960</v>
      </c>
      <c r="H48" s="5" t="s">
        <v>139</v>
      </c>
      <c r="I48" s="5" t="s">
        <v>45</v>
      </c>
      <c r="J48" s="5"/>
      <c r="K48" s="5" t="s">
        <v>46</v>
      </c>
      <c r="L48" s="5">
        <v>24140</v>
      </c>
      <c r="M48" s="5">
        <v>18761</v>
      </c>
      <c r="N48" s="5">
        <v>65</v>
      </c>
      <c r="O48" s="5">
        <v>9</v>
      </c>
      <c r="P48" s="5">
        <v>10425</v>
      </c>
      <c r="Q48" s="5">
        <v>1062</v>
      </c>
      <c r="R48" s="5">
        <v>2</v>
      </c>
      <c r="S48" s="5">
        <v>257</v>
      </c>
      <c r="T48" s="3"/>
    </row>
    <row r="49" spans="1:20">
      <c r="A49" s="6">
        <v>1.79779523723358e+16</v>
      </c>
      <c r="B49" s="6">
        <v>1.78414445699532e+16</v>
      </c>
      <c r="C49" s="5" t="s">
        <v>41</v>
      </c>
      <c r="D49" s="5" t="s">
        <v>42</v>
      </c>
      <c r="E49" s="5" t="s">
        <v>140</v>
      </c>
      <c r="F49" s="5">
        <v>8</v>
      </c>
      <c r="G49" s="7">
        <v>44963</v>
      </c>
      <c r="H49" s="5" t="s">
        <v>141</v>
      </c>
      <c r="I49" s="5" t="s">
        <v>45</v>
      </c>
      <c r="J49" s="5"/>
      <c r="K49" s="5" t="s">
        <v>46</v>
      </c>
      <c r="L49" s="5">
        <v>152370</v>
      </c>
      <c r="M49" s="5">
        <v>147586</v>
      </c>
      <c r="N49" s="5">
        <v>1338</v>
      </c>
      <c r="O49" s="5">
        <v>1070</v>
      </c>
      <c r="P49" s="5">
        <v>74170</v>
      </c>
      <c r="Q49" s="5">
        <v>4812</v>
      </c>
      <c r="R49" s="5">
        <v>26</v>
      </c>
      <c r="S49" s="5">
        <v>7049</v>
      </c>
      <c r="T49" s="3"/>
    </row>
    <row r="50" spans="1:20">
      <c r="A50" s="6">
        <v>1.81951271442449e+16</v>
      </c>
      <c r="B50" s="6">
        <v>1.78414445699532e+16</v>
      </c>
      <c r="C50" s="5" t="s">
        <v>41</v>
      </c>
      <c r="D50" s="5" t="s">
        <v>42</v>
      </c>
      <c r="E50" s="5" t="s">
        <v>142</v>
      </c>
      <c r="F50" s="5">
        <v>67</v>
      </c>
      <c r="G50" s="7">
        <v>44987</v>
      </c>
      <c r="H50" s="5" t="s">
        <v>143</v>
      </c>
      <c r="I50" s="5" t="s">
        <v>45</v>
      </c>
      <c r="J50" s="5"/>
      <c r="K50" s="5" t="s">
        <v>46</v>
      </c>
      <c r="L50" s="5">
        <v>33510</v>
      </c>
      <c r="M50" s="5">
        <v>20932</v>
      </c>
      <c r="N50" s="5">
        <v>87</v>
      </c>
      <c r="O50" s="5">
        <v>56</v>
      </c>
      <c r="P50" s="5">
        <v>10657</v>
      </c>
      <c r="Q50" s="5">
        <v>894</v>
      </c>
      <c r="R50" s="5">
        <v>18</v>
      </c>
      <c r="S50" s="5">
        <v>196</v>
      </c>
      <c r="T50" s="3"/>
    </row>
    <row r="51" spans="1:20">
      <c r="A51" s="6">
        <v>1.83495088660607e+16</v>
      </c>
      <c r="B51" s="6">
        <v>1.78414445699532e+16</v>
      </c>
      <c r="C51" s="5" t="s">
        <v>41</v>
      </c>
      <c r="D51" s="5" t="s">
        <v>42</v>
      </c>
      <c r="E51" s="5" t="s">
        <v>144</v>
      </c>
      <c r="F51" s="5">
        <v>0</v>
      </c>
      <c r="G51" s="7">
        <v>44988</v>
      </c>
      <c r="H51" s="5" t="s">
        <v>145</v>
      </c>
      <c r="I51" s="5" t="s">
        <v>109</v>
      </c>
      <c r="J51" s="5"/>
      <c r="K51" s="5" t="s">
        <v>46</v>
      </c>
      <c r="L51" s="5">
        <v>40967</v>
      </c>
      <c r="M51" s="5">
        <v>31095</v>
      </c>
      <c r="N51" s="5">
        <v>92</v>
      </c>
      <c r="O51" s="5">
        <v>21</v>
      </c>
      <c r="P51" s="5">
        <v>0</v>
      </c>
      <c r="Q51" s="5">
        <v>1728</v>
      </c>
      <c r="R51" s="5">
        <v>52</v>
      </c>
      <c r="S51" s="5">
        <v>1011</v>
      </c>
      <c r="T51" s="3"/>
    </row>
    <row r="52" spans="1:20">
      <c r="A52" s="6">
        <v>1.80757868383298e+16</v>
      </c>
      <c r="B52" s="6">
        <v>1.78414445699532e+16</v>
      </c>
      <c r="C52" s="5" t="s">
        <v>41</v>
      </c>
      <c r="D52" s="5" t="s">
        <v>42</v>
      </c>
      <c r="E52" s="5" t="s">
        <v>146</v>
      </c>
      <c r="F52" s="5">
        <v>63</v>
      </c>
      <c r="G52" s="7">
        <v>44990</v>
      </c>
      <c r="H52" s="5" t="s">
        <v>147</v>
      </c>
      <c r="I52" s="5" t="s">
        <v>45</v>
      </c>
      <c r="J52" s="5"/>
      <c r="K52" s="5" t="s">
        <v>46</v>
      </c>
      <c r="L52" s="5">
        <v>62991</v>
      </c>
      <c r="M52" s="5">
        <v>51470</v>
      </c>
      <c r="N52" s="5">
        <v>201</v>
      </c>
      <c r="O52" s="5">
        <v>85</v>
      </c>
      <c r="P52" s="5">
        <v>32814</v>
      </c>
      <c r="Q52" s="5">
        <v>2996</v>
      </c>
      <c r="R52" s="5">
        <v>83</v>
      </c>
      <c r="S52" s="5">
        <v>501</v>
      </c>
      <c r="T52" s="3"/>
    </row>
    <row r="53" spans="1:20">
      <c r="A53" s="6">
        <v>1.80207148155607e+16</v>
      </c>
      <c r="B53" s="6">
        <v>1.78414445699532e+16</v>
      </c>
      <c r="C53" s="5" t="s">
        <v>41</v>
      </c>
      <c r="D53" s="5" t="s">
        <v>42</v>
      </c>
      <c r="E53" s="5" t="s">
        <v>148</v>
      </c>
      <c r="F53" s="5">
        <v>0</v>
      </c>
      <c r="G53" s="7">
        <v>44991</v>
      </c>
      <c r="H53" s="5" t="s">
        <v>149</v>
      </c>
      <c r="I53" s="5" t="s">
        <v>109</v>
      </c>
      <c r="J53" s="5"/>
      <c r="K53" s="5" t="s">
        <v>46</v>
      </c>
      <c r="L53" s="5">
        <v>21674</v>
      </c>
      <c r="M53" s="5">
        <v>16534</v>
      </c>
      <c r="N53" s="5">
        <v>49</v>
      </c>
      <c r="O53" s="5">
        <v>3</v>
      </c>
      <c r="P53" s="5">
        <v>0</v>
      </c>
      <c r="Q53" s="5">
        <v>588</v>
      </c>
      <c r="R53" s="5">
        <v>2</v>
      </c>
      <c r="S53" s="5">
        <v>683</v>
      </c>
      <c r="T53" s="3"/>
    </row>
    <row r="54" spans="1:20">
      <c r="A54" s="6">
        <v>1.798417326835e+16</v>
      </c>
      <c r="B54" s="6">
        <v>1.78414445699532e+16</v>
      </c>
      <c r="C54" s="5" t="s">
        <v>41</v>
      </c>
      <c r="D54" s="5" t="s">
        <v>42</v>
      </c>
      <c r="E54" s="5" t="s">
        <v>150</v>
      </c>
      <c r="F54" s="5">
        <v>22</v>
      </c>
      <c r="G54" s="7">
        <v>44993</v>
      </c>
      <c r="H54" s="5" t="s">
        <v>151</v>
      </c>
      <c r="I54" s="5" t="s">
        <v>45</v>
      </c>
      <c r="J54" s="5"/>
      <c r="K54" s="5" t="s">
        <v>46</v>
      </c>
      <c r="L54" s="5">
        <v>17293</v>
      </c>
      <c r="M54" s="5">
        <v>13773</v>
      </c>
      <c r="N54" s="5">
        <v>43</v>
      </c>
      <c r="O54" s="5">
        <v>4</v>
      </c>
      <c r="P54" s="5">
        <v>6444</v>
      </c>
      <c r="Q54" s="5">
        <v>605</v>
      </c>
      <c r="R54" s="5">
        <v>4</v>
      </c>
      <c r="S54" s="5">
        <v>193</v>
      </c>
      <c r="T54" s="3"/>
    </row>
    <row r="55" spans="1:20">
      <c r="A55" s="6">
        <v>1.79005881147545e+16</v>
      </c>
      <c r="B55" s="6">
        <v>1.78414445699532e+16</v>
      </c>
      <c r="C55" s="5" t="s">
        <v>41</v>
      </c>
      <c r="D55" s="5" t="s">
        <v>42</v>
      </c>
      <c r="E55" s="5" t="s">
        <v>152</v>
      </c>
      <c r="F55" s="5">
        <v>60</v>
      </c>
      <c r="G55" s="7">
        <v>44994</v>
      </c>
      <c r="H55" s="5" t="s">
        <v>153</v>
      </c>
      <c r="I55" s="5" t="s">
        <v>45</v>
      </c>
      <c r="J55" s="5"/>
      <c r="K55" s="5" t="s">
        <v>46</v>
      </c>
      <c r="L55" s="5">
        <v>32229</v>
      </c>
      <c r="M55" s="5">
        <v>21307</v>
      </c>
      <c r="N55" s="5">
        <v>209</v>
      </c>
      <c r="O55" s="5">
        <v>21</v>
      </c>
      <c r="P55" s="5">
        <v>12603</v>
      </c>
      <c r="Q55" s="5">
        <v>1194</v>
      </c>
      <c r="R55" s="5">
        <v>29</v>
      </c>
      <c r="S55" s="5">
        <v>1040</v>
      </c>
      <c r="T55" s="3"/>
    </row>
    <row r="56" spans="1:20">
      <c r="A56" s="6">
        <v>1.78935842967837e+16</v>
      </c>
      <c r="B56" s="6">
        <v>1.78414445699532e+16</v>
      </c>
      <c r="C56" s="5" t="s">
        <v>41</v>
      </c>
      <c r="D56" s="5" t="s">
        <v>42</v>
      </c>
      <c r="E56" s="5" t="s">
        <v>154</v>
      </c>
      <c r="F56" s="5">
        <v>0</v>
      </c>
      <c r="G56" s="7">
        <v>44995</v>
      </c>
      <c r="H56" s="5" t="s">
        <v>155</v>
      </c>
      <c r="I56" s="5" t="s">
        <v>109</v>
      </c>
      <c r="J56" s="5"/>
      <c r="K56" s="5" t="s">
        <v>46</v>
      </c>
      <c r="L56" s="5">
        <v>57839</v>
      </c>
      <c r="M56" s="5">
        <v>42652</v>
      </c>
      <c r="N56" s="5">
        <v>397</v>
      </c>
      <c r="O56" s="5">
        <v>25</v>
      </c>
      <c r="P56" s="5">
        <v>0</v>
      </c>
      <c r="Q56" s="5">
        <v>1819</v>
      </c>
      <c r="R56" s="5">
        <v>39</v>
      </c>
      <c r="S56" s="5">
        <v>3374</v>
      </c>
      <c r="T56" s="3"/>
    </row>
    <row r="57" spans="1:20">
      <c r="A57" s="6">
        <v>1.79675080820932e+16</v>
      </c>
      <c r="B57" s="6">
        <v>1.78414445699532e+16</v>
      </c>
      <c r="C57" s="5" t="s">
        <v>41</v>
      </c>
      <c r="D57" s="5" t="s">
        <v>42</v>
      </c>
      <c r="E57" s="5" t="s">
        <v>156</v>
      </c>
      <c r="F57" s="5">
        <v>90</v>
      </c>
      <c r="G57" s="7">
        <v>44996</v>
      </c>
      <c r="H57" s="5" t="s">
        <v>157</v>
      </c>
      <c r="I57" s="5" t="s">
        <v>45</v>
      </c>
      <c r="J57" s="5"/>
      <c r="K57" s="5" t="s">
        <v>46</v>
      </c>
      <c r="L57" s="5">
        <v>24751</v>
      </c>
      <c r="M57" s="5">
        <v>16960</v>
      </c>
      <c r="N57" s="5">
        <v>81</v>
      </c>
      <c r="O57" s="5">
        <v>6</v>
      </c>
      <c r="P57" s="5">
        <v>9374</v>
      </c>
      <c r="Q57" s="5">
        <v>782</v>
      </c>
      <c r="R57" s="5">
        <v>14</v>
      </c>
      <c r="S57" s="5">
        <v>213</v>
      </c>
      <c r="T57" s="3"/>
    </row>
    <row r="58" spans="1:20">
      <c r="A58" s="6">
        <v>1.79483066303899e+16</v>
      </c>
      <c r="B58" s="6">
        <v>1.78414445699532e+16</v>
      </c>
      <c r="C58" s="5" t="s">
        <v>41</v>
      </c>
      <c r="D58" s="5" t="s">
        <v>42</v>
      </c>
      <c r="E58" s="5" t="s">
        <v>158</v>
      </c>
      <c r="F58" s="5">
        <v>0</v>
      </c>
      <c r="G58" s="7">
        <v>44998</v>
      </c>
      <c r="H58" s="5" t="s">
        <v>159</v>
      </c>
      <c r="I58" s="5" t="s">
        <v>109</v>
      </c>
      <c r="J58" s="5"/>
      <c r="K58" s="5" t="s">
        <v>46</v>
      </c>
      <c r="L58" s="5">
        <v>25195</v>
      </c>
      <c r="M58" s="5">
        <v>19785</v>
      </c>
      <c r="N58" s="5">
        <v>37</v>
      </c>
      <c r="O58" s="5">
        <v>4</v>
      </c>
      <c r="P58" s="5">
        <v>0</v>
      </c>
      <c r="Q58" s="5">
        <v>1027</v>
      </c>
      <c r="R58" s="5">
        <v>15</v>
      </c>
      <c r="S58" s="5">
        <v>227</v>
      </c>
      <c r="T58" s="3"/>
    </row>
    <row r="59" spans="1:20">
      <c r="A59" s="6">
        <v>1.80201244275132e+16</v>
      </c>
      <c r="B59" s="6">
        <v>1.78414445699532e+16</v>
      </c>
      <c r="C59" s="5" t="s">
        <v>41</v>
      </c>
      <c r="D59" s="5" t="s">
        <v>42</v>
      </c>
      <c r="E59" s="5" t="s">
        <v>160</v>
      </c>
      <c r="F59" s="5">
        <v>0</v>
      </c>
      <c r="G59" s="7">
        <v>45000</v>
      </c>
      <c r="H59" s="5" t="s">
        <v>161</v>
      </c>
      <c r="I59" s="5" t="s">
        <v>109</v>
      </c>
      <c r="J59" s="5"/>
      <c r="K59" s="5" t="s">
        <v>46</v>
      </c>
      <c r="L59" s="5">
        <v>67237</v>
      </c>
      <c r="M59" s="5">
        <v>50960</v>
      </c>
      <c r="N59" s="5">
        <v>463</v>
      </c>
      <c r="O59" s="5">
        <v>63</v>
      </c>
      <c r="P59" s="5">
        <v>0</v>
      </c>
      <c r="Q59" s="5">
        <v>2554</v>
      </c>
      <c r="R59" s="5">
        <v>38</v>
      </c>
      <c r="S59" s="5">
        <v>3778</v>
      </c>
      <c r="T59" s="3"/>
    </row>
    <row r="60" spans="1:20">
      <c r="A60" s="6">
        <v>1.80290949344648e+16</v>
      </c>
      <c r="B60" s="6">
        <v>1.78414445699532e+16</v>
      </c>
      <c r="C60" s="5" t="s">
        <v>41</v>
      </c>
      <c r="D60" s="5" t="s">
        <v>42</v>
      </c>
      <c r="E60" s="5" t="s">
        <v>91</v>
      </c>
      <c r="F60" s="5">
        <v>54</v>
      </c>
      <c r="G60" s="7">
        <v>45001</v>
      </c>
      <c r="H60" s="5" t="s">
        <v>162</v>
      </c>
      <c r="I60" s="5" t="s">
        <v>45</v>
      </c>
      <c r="J60" s="5"/>
      <c r="K60" s="5" t="s">
        <v>46</v>
      </c>
      <c r="L60" s="5">
        <v>31258</v>
      </c>
      <c r="M60" s="5">
        <v>27065</v>
      </c>
      <c r="N60" s="5">
        <v>255</v>
      </c>
      <c r="O60" s="5">
        <v>34</v>
      </c>
      <c r="P60" s="5">
        <v>12254</v>
      </c>
      <c r="Q60" s="5">
        <v>1445</v>
      </c>
      <c r="R60" s="5">
        <v>14</v>
      </c>
      <c r="S60" s="5">
        <v>1686</v>
      </c>
      <c r="T60" s="3"/>
    </row>
    <row r="61" spans="1:20">
      <c r="A61" s="6">
        <v>1.83491811340274e+16</v>
      </c>
      <c r="B61" s="6">
        <v>1.78414445699532e+16</v>
      </c>
      <c r="C61" s="5" t="s">
        <v>41</v>
      </c>
      <c r="D61" s="5" t="s">
        <v>42</v>
      </c>
      <c r="E61" s="5" t="s">
        <v>163</v>
      </c>
      <c r="F61" s="5">
        <v>0</v>
      </c>
      <c r="G61" s="7">
        <v>45002</v>
      </c>
      <c r="H61" s="5" t="s">
        <v>164</v>
      </c>
      <c r="I61" s="5" t="s">
        <v>109</v>
      </c>
      <c r="J61" s="5"/>
      <c r="K61" s="5" t="s">
        <v>46</v>
      </c>
      <c r="L61" s="5">
        <v>36106</v>
      </c>
      <c r="M61" s="5">
        <v>26088</v>
      </c>
      <c r="N61" s="5">
        <v>249</v>
      </c>
      <c r="O61" s="5">
        <v>9</v>
      </c>
      <c r="P61" s="5">
        <v>0</v>
      </c>
      <c r="Q61" s="5">
        <v>1075</v>
      </c>
      <c r="R61" s="5">
        <v>26</v>
      </c>
      <c r="S61" s="5">
        <v>1662</v>
      </c>
      <c r="T61" s="3"/>
    </row>
    <row r="62" spans="1:20">
      <c r="A62" s="6">
        <v>1.80461473424131e+16</v>
      </c>
      <c r="B62" s="6">
        <v>1.78414445699532e+16</v>
      </c>
      <c r="C62" s="5" t="s">
        <v>41</v>
      </c>
      <c r="D62" s="5" t="s">
        <v>42</v>
      </c>
      <c r="E62" s="5" t="s">
        <v>165</v>
      </c>
      <c r="F62" s="5">
        <v>57</v>
      </c>
      <c r="G62" s="7">
        <v>45003</v>
      </c>
      <c r="H62" s="5" t="s">
        <v>166</v>
      </c>
      <c r="I62" s="5" t="s">
        <v>45</v>
      </c>
      <c r="J62" s="5"/>
      <c r="K62" s="5" t="s">
        <v>46</v>
      </c>
      <c r="L62" s="5">
        <v>26244</v>
      </c>
      <c r="M62" s="5">
        <v>21115</v>
      </c>
      <c r="N62" s="5">
        <v>134</v>
      </c>
      <c r="O62" s="5">
        <v>34</v>
      </c>
      <c r="P62" s="5">
        <v>10555</v>
      </c>
      <c r="Q62" s="5">
        <v>1044</v>
      </c>
      <c r="R62" s="5">
        <v>18</v>
      </c>
      <c r="S62" s="5">
        <v>550</v>
      </c>
      <c r="T62" s="3"/>
    </row>
    <row r="63" spans="1:20">
      <c r="A63" s="6">
        <v>1.78902988707393e+16</v>
      </c>
      <c r="B63" s="6">
        <v>1.78414445699532e+16</v>
      </c>
      <c r="C63" s="5" t="s">
        <v>41</v>
      </c>
      <c r="D63" s="5" t="s">
        <v>42</v>
      </c>
      <c r="E63" s="5" t="s">
        <v>167</v>
      </c>
      <c r="F63" s="5">
        <v>0</v>
      </c>
      <c r="G63" s="7">
        <v>45005</v>
      </c>
      <c r="H63" s="5" t="s">
        <v>168</v>
      </c>
      <c r="I63" s="5" t="s">
        <v>109</v>
      </c>
      <c r="J63" s="5"/>
      <c r="K63" s="5" t="s">
        <v>46</v>
      </c>
      <c r="L63" s="5">
        <v>23680</v>
      </c>
      <c r="M63" s="5">
        <v>16986</v>
      </c>
      <c r="N63" s="5">
        <v>84</v>
      </c>
      <c r="O63" s="5">
        <v>6</v>
      </c>
      <c r="P63" s="5">
        <v>0</v>
      </c>
      <c r="Q63" s="5">
        <v>790</v>
      </c>
      <c r="R63" s="5">
        <v>16</v>
      </c>
      <c r="S63" s="5">
        <v>838</v>
      </c>
      <c r="T63" s="3"/>
    </row>
    <row r="64" spans="1:20">
      <c r="A64" s="6">
        <v>1.78986839726968e+16</v>
      </c>
      <c r="B64" s="6">
        <v>1.78414445699532e+16</v>
      </c>
      <c r="C64" s="5" t="s">
        <v>41</v>
      </c>
      <c r="D64" s="5" t="s">
        <v>42</v>
      </c>
      <c r="E64" s="5" t="s">
        <v>169</v>
      </c>
      <c r="F64" s="5">
        <v>61</v>
      </c>
      <c r="G64" s="7">
        <v>45006</v>
      </c>
      <c r="H64" s="5" t="s">
        <v>170</v>
      </c>
      <c r="I64" s="5" t="s">
        <v>45</v>
      </c>
      <c r="J64" s="5"/>
      <c r="K64" s="5" t="s">
        <v>46</v>
      </c>
      <c r="L64" s="5">
        <v>36274</v>
      </c>
      <c r="M64" s="5">
        <v>27927</v>
      </c>
      <c r="N64" s="5">
        <v>201</v>
      </c>
      <c r="O64" s="5">
        <v>41</v>
      </c>
      <c r="P64" s="5">
        <v>14028</v>
      </c>
      <c r="Q64" s="5">
        <v>1989</v>
      </c>
      <c r="R64" s="5">
        <v>40</v>
      </c>
      <c r="S64" s="5">
        <v>836</v>
      </c>
      <c r="T64" s="3"/>
    </row>
    <row r="65" spans="1:20">
      <c r="A65" s="6">
        <v>1.80292605794695e+16</v>
      </c>
      <c r="B65" s="6">
        <v>1.78414445699532e+16</v>
      </c>
      <c r="C65" s="5" t="s">
        <v>41</v>
      </c>
      <c r="D65" s="5" t="s">
        <v>42</v>
      </c>
      <c r="E65" s="5" t="s">
        <v>171</v>
      </c>
      <c r="F65" s="5">
        <v>0</v>
      </c>
      <c r="G65" s="7">
        <v>45008</v>
      </c>
      <c r="H65" s="5" t="s">
        <v>172</v>
      </c>
      <c r="I65" s="5" t="s">
        <v>109</v>
      </c>
      <c r="J65" s="5"/>
      <c r="K65" s="5" t="s">
        <v>46</v>
      </c>
      <c r="L65" s="5">
        <v>18471</v>
      </c>
      <c r="M65" s="5">
        <v>13778</v>
      </c>
      <c r="N65" s="5">
        <v>39</v>
      </c>
      <c r="O65" s="5">
        <v>2</v>
      </c>
      <c r="P65" s="5">
        <v>0</v>
      </c>
      <c r="Q65" s="5">
        <v>702</v>
      </c>
      <c r="R65" s="5">
        <v>25</v>
      </c>
      <c r="S65" s="5">
        <v>297</v>
      </c>
      <c r="T65" s="3"/>
    </row>
    <row r="66" spans="1:20">
      <c r="A66" s="6">
        <v>1.80193955474817e+16</v>
      </c>
      <c r="B66" s="6">
        <v>1.78414445699532e+16</v>
      </c>
      <c r="C66" s="5" t="s">
        <v>41</v>
      </c>
      <c r="D66" s="5" t="s">
        <v>42</v>
      </c>
      <c r="E66" s="5" t="s">
        <v>173</v>
      </c>
      <c r="F66" s="5">
        <v>46</v>
      </c>
      <c r="G66" s="7">
        <v>45010</v>
      </c>
      <c r="H66" s="5" t="s">
        <v>174</v>
      </c>
      <c r="I66" s="5" t="s">
        <v>45</v>
      </c>
      <c r="J66" s="5"/>
      <c r="K66" s="5" t="s">
        <v>46</v>
      </c>
      <c r="L66" s="5">
        <v>19758</v>
      </c>
      <c r="M66" s="5">
        <v>15378</v>
      </c>
      <c r="N66" s="5">
        <v>23</v>
      </c>
      <c r="O66" s="5">
        <v>12</v>
      </c>
      <c r="P66" s="5">
        <v>6949</v>
      </c>
      <c r="Q66" s="5">
        <v>649</v>
      </c>
      <c r="R66" s="5">
        <v>14</v>
      </c>
      <c r="S66" s="5">
        <v>185</v>
      </c>
      <c r="T66" s="3"/>
    </row>
    <row r="67" spans="1:20">
      <c r="A67" s="6">
        <v>1.79769494329712e+16</v>
      </c>
      <c r="B67" s="6">
        <v>1.78414445699532e+16</v>
      </c>
      <c r="C67" s="5" t="s">
        <v>41</v>
      </c>
      <c r="D67" s="5" t="s">
        <v>42</v>
      </c>
      <c r="E67" s="5" t="s">
        <v>175</v>
      </c>
      <c r="F67" s="5">
        <v>0</v>
      </c>
      <c r="G67" s="7">
        <v>45012</v>
      </c>
      <c r="H67" s="5" t="s">
        <v>176</v>
      </c>
      <c r="I67" s="5" t="s">
        <v>177</v>
      </c>
      <c r="J67" s="5"/>
      <c r="K67" s="5" t="s">
        <v>46</v>
      </c>
      <c r="L67" s="5">
        <v>23204</v>
      </c>
      <c r="M67" s="5">
        <v>21176</v>
      </c>
      <c r="N67" s="5">
        <v>13</v>
      </c>
      <c r="O67" s="5">
        <v>5</v>
      </c>
      <c r="P67" s="5">
        <v>0</v>
      </c>
      <c r="Q67" s="5">
        <v>1569</v>
      </c>
      <c r="R67" s="5">
        <v>33</v>
      </c>
      <c r="S67" s="5">
        <v>47</v>
      </c>
      <c r="T67" s="3"/>
    </row>
    <row r="68" spans="1:20">
      <c r="A68" s="6">
        <v>1.81005509563109e+16</v>
      </c>
      <c r="B68" s="6">
        <v>1.78414445699532e+16</v>
      </c>
      <c r="C68" s="5" t="s">
        <v>41</v>
      </c>
      <c r="D68" s="5" t="s">
        <v>42</v>
      </c>
      <c r="E68" s="5" t="s">
        <v>178</v>
      </c>
      <c r="F68" s="5">
        <v>51</v>
      </c>
      <c r="G68" s="7">
        <v>45013</v>
      </c>
      <c r="H68" s="5" t="s">
        <v>179</v>
      </c>
      <c r="I68" s="5" t="s">
        <v>45</v>
      </c>
      <c r="J68" s="5"/>
      <c r="K68" s="5" t="s">
        <v>46</v>
      </c>
      <c r="L68" s="5">
        <v>17735</v>
      </c>
      <c r="M68" s="5">
        <v>14038</v>
      </c>
      <c r="N68" s="5">
        <v>9</v>
      </c>
      <c r="O68" s="5">
        <v>6</v>
      </c>
      <c r="P68" s="5">
        <v>5607</v>
      </c>
      <c r="Q68" s="5">
        <v>437</v>
      </c>
      <c r="R68" s="5">
        <v>10</v>
      </c>
      <c r="S68" s="5">
        <v>65</v>
      </c>
      <c r="T68" s="3"/>
    </row>
    <row r="69" spans="1:20">
      <c r="A69" s="6">
        <v>1.79952481516496e+16</v>
      </c>
      <c r="B69" s="6">
        <v>1.78414445699532e+16</v>
      </c>
      <c r="C69" s="5" t="s">
        <v>41</v>
      </c>
      <c r="D69" s="5" t="s">
        <v>42</v>
      </c>
      <c r="E69" s="5" t="s">
        <v>180</v>
      </c>
      <c r="F69" s="5">
        <v>22</v>
      </c>
      <c r="G69" s="7">
        <v>45019</v>
      </c>
      <c r="H69" s="5" t="s">
        <v>181</v>
      </c>
      <c r="I69" s="5" t="s">
        <v>45</v>
      </c>
      <c r="J69" s="5"/>
      <c r="K69" s="5" t="s">
        <v>46</v>
      </c>
      <c r="L69" s="5">
        <v>19990</v>
      </c>
      <c r="M69" s="5">
        <v>17851</v>
      </c>
      <c r="N69" s="5">
        <v>21</v>
      </c>
      <c r="O69" s="5">
        <v>6</v>
      </c>
      <c r="P69" s="5">
        <v>10318</v>
      </c>
      <c r="Q69" s="5">
        <v>936</v>
      </c>
      <c r="R69" s="5">
        <v>18</v>
      </c>
      <c r="S69" s="5">
        <v>109</v>
      </c>
      <c r="T69" s="3"/>
    </row>
    <row r="70" spans="1:20">
      <c r="A70" s="6">
        <v>1.78558582979571e+16</v>
      </c>
      <c r="B70" s="6">
        <v>1.78414445699532e+16</v>
      </c>
      <c r="C70" s="5" t="s">
        <v>41</v>
      </c>
      <c r="D70" s="5" t="s">
        <v>42</v>
      </c>
      <c r="E70" s="5" t="s">
        <v>182</v>
      </c>
      <c r="F70" s="5">
        <v>9</v>
      </c>
      <c r="G70" s="7">
        <v>45021</v>
      </c>
      <c r="H70" s="5" t="s">
        <v>183</v>
      </c>
      <c r="I70" s="5" t="s">
        <v>45</v>
      </c>
      <c r="J70" s="5"/>
      <c r="K70" s="5" t="s">
        <v>46</v>
      </c>
      <c r="L70" s="5">
        <v>295607</v>
      </c>
      <c r="M70" s="5">
        <v>278204</v>
      </c>
      <c r="N70" s="5">
        <v>5235</v>
      </c>
      <c r="O70" s="5">
        <v>2607</v>
      </c>
      <c r="P70" s="5">
        <v>149861</v>
      </c>
      <c r="Q70" s="5">
        <v>9396</v>
      </c>
      <c r="R70" s="5">
        <v>50</v>
      </c>
      <c r="S70" s="5">
        <v>16630</v>
      </c>
      <c r="T70" s="3"/>
    </row>
    <row r="71" spans="1:20">
      <c r="A71" s="6">
        <v>1.80190102695341e+16</v>
      </c>
      <c r="B71" s="6">
        <v>1.78414445699532e+16</v>
      </c>
      <c r="C71" s="5" t="s">
        <v>41</v>
      </c>
      <c r="D71" s="5" t="s">
        <v>42</v>
      </c>
      <c r="E71" s="5" t="s">
        <v>184</v>
      </c>
      <c r="F71" s="5">
        <v>12</v>
      </c>
      <c r="G71" s="7">
        <v>45028</v>
      </c>
      <c r="H71" s="5" t="s">
        <v>185</v>
      </c>
      <c r="I71" s="5" t="s">
        <v>45</v>
      </c>
      <c r="J71" s="5"/>
      <c r="K71" s="5" t="s">
        <v>46</v>
      </c>
      <c r="L71" s="5">
        <v>26489</v>
      </c>
      <c r="M71" s="5">
        <v>19790</v>
      </c>
      <c r="N71" s="5">
        <v>19</v>
      </c>
      <c r="O71" s="5">
        <v>6</v>
      </c>
      <c r="P71" s="5">
        <v>10680</v>
      </c>
      <c r="Q71" s="5">
        <v>1034</v>
      </c>
      <c r="R71" s="5">
        <v>18</v>
      </c>
      <c r="S71" s="5">
        <v>178</v>
      </c>
      <c r="T71" s="3"/>
    </row>
    <row r="72" spans="1:20">
      <c r="A72" s="6">
        <v>1.7851924145953e+16</v>
      </c>
      <c r="B72" s="6">
        <v>1.78414445699532e+16</v>
      </c>
      <c r="C72" s="5" t="s">
        <v>41</v>
      </c>
      <c r="D72" s="5" t="s">
        <v>42</v>
      </c>
      <c r="E72" s="5" t="s">
        <v>186</v>
      </c>
      <c r="F72" s="5">
        <v>55</v>
      </c>
      <c r="G72" s="7">
        <v>45032</v>
      </c>
      <c r="H72" s="5" t="s">
        <v>187</v>
      </c>
      <c r="I72" s="5" t="s">
        <v>45</v>
      </c>
      <c r="J72" s="5"/>
      <c r="K72" s="5" t="s">
        <v>46</v>
      </c>
      <c r="L72" s="5">
        <v>16440</v>
      </c>
      <c r="M72" s="5">
        <v>12392</v>
      </c>
      <c r="N72" s="5">
        <v>61</v>
      </c>
      <c r="O72" s="5">
        <v>6</v>
      </c>
      <c r="P72" s="5">
        <v>5769</v>
      </c>
      <c r="Q72" s="5">
        <v>285</v>
      </c>
      <c r="R72" s="5">
        <v>0</v>
      </c>
      <c r="S72" s="5">
        <v>126</v>
      </c>
      <c r="T72" s="3"/>
    </row>
    <row r="73" spans="1:20">
      <c r="A73" s="6">
        <v>1.79789903152966e+16</v>
      </c>
      <c r="B73" s="6">
        <v>1.78414445699532e+16</v>
      </c>
      <c r="C73" s="5" t="s">
        <v>41</v>
      </c>
      <c r="D73" s="5" t="s">
        <v>42</v>
      </c>
      <c r="E73" s="5" t="s">
        <v>188</v>
      </c>
      <c r="F73" s="5">
        <v>0</v>
      </c>
      <c r="G73" s="7">
        <v>45034</v>
      </c>
      <c r="H73" s="5" t="s">
        <v>189</v>
      </c>
      <c r="I73" s="5" t="s">
        <v>109</v>
      </c>
      <c r="J73" s="5"/>
      <c r="K73" s="5" t="s">
        <v>46</v>
      </c>
      <c r="L73" s="5">
        <v>15428</v>
      </c>
      <c r="M73" s="5">
        <v>11726</v>
      </c>
      <c r="N73" s="5">
        <v>11</v>
      </c>
      <c r="O73" s="5">
        <v>1</v>
      </c>
      <c r="P73" s="5">
        <v>0</v>
      </c>
      <c r="Q73" s="5">
        <v>433</v>
      </c>
      <c r="R73" s="5">
        <v>4</v>
      </c>
      <c r="S73" s="5">
        <v>176</v>
      </c>
      <c r="T73" s="3"/>
    </row>
    <row r="74" spans="1:20">
      <c r="A74" s="6">
        <v>1.79935426188816e+16</v>
      </c>
      <c r="B74" s="6">
        <v>1.78414445699532e+16</v>
      </c>
      <c r="C74" s="5" t="s">
        <v>41</v>
      </c>
      <c r="D74" s="5" t="s">
        <v>42</v>
      </c>
      <c r="E74" s="5" t="s">
        <v>190</v>
      </c>
      <c r="F74" s="5">
        <v>0</v>
      </c>
      <c r="G74" s="7">
        <v>45034</v>
      </c>
      <c r="H74" s="5" t="s">
        <v>191</v>
      </c>
      <c r="I74" s="5" t="s">
        <v>177</v>
      </c>
      <c r="J74" s="5"/>
      <c r="K74" s="5" t="s">
        <v>46</v>
      </c>
      <c r="L74" s="5">
        <v>21921</v>
      </c>
      <c r="M74" s="5">
        <v>19205</v>
      </c>
      <c r="N74" s="5">
        <v>7</v>
      </c>
      <c r="O74" s="5">
        <v>9</v>
      </c>
      <c r="P74" s="5">
        <v>0</v>
      </c>
      <c r="Q74" s="5">
        <v>737</v>
      </c>
      <c r="R74" s="5">
        <v>33</v>
      </c>
      <c r="S74" s="5">
        <v>50</v>
      </c>
      <c r="T74" s="3"/>
    </row>
    <row r="75" spans="1:20">
      <c r="A75" s="6">
        <v>1.78627799339248e+16</v>
      </c>
      <c r="B75" s="6">
        <v>1.78414445699532e+16</v>
      </c>
      <c r="C75" s="5" t="s">
        <v>41</v>
      </c>
      <c r="D75" s="5" t="s">
        <v>42</v>
      </c>
      <c r="E75" s="5" t="s">
        <v>192</v>
      </c>
      <c r="F75" s="5">
        <v>97</v>
      </c>
      <c r="G75" s="7">
        <v>45040</v>
      </c>
      <c r="H75" s="5" t="s">
        <v>193</v>
      </c>
      <c r="I75" s="5" t="s">
        <v>45</v>
      </c>
      <c r="J75" s="5"/>
      <c r="K75" s="5" t="s">
        <v>46</v>
      </c>
      <c r="L75" s="5">
        <v>26337</v>
      </c>
      <c r="M75" s="5">
        <v>20085</v>
      </c>
      <c r="N75" s="5">
        <v>54</v>
      </c>
      <c r="O75" s="5">
        <v>15</v>
      </c>
      <c r="P75" s="5">
        <v>10853</v>
      </c>
      <c r="Q75" s="5">
        <v>1130</v>
      </c>
      <c r="R75" s="5">
        <v>6</v>
      </c>
      <c r="S75" s="5">
        <v>369</v>
      </c>
      <c r="T75" s="3"/>
    </row>
    <row r="76" spans="1:20">
      <c r="A76" s="6">
        <v>1.83613187620302e+16</v>
      </c>
      <c r="B76" s="6">
        <v>1.78414445699532e+16</v>
      </c>
      <c r="C76" s="5" t="s">
        <v>41</v>
      </c>
      <c r="D76" s="5" t="s">
        <v>42</v>
      </c>
      <c r="E76" s="5" t="s">
        <v>194</v>
      </c>
      <c r="F76" s="5">
        <v>36</v>
      </c>
      <c r="G76" s="7">
        <v>45041</v>
      </c>
      <c r="H76" s="5" t="s">
        <v>195</v>
      </c>
      <c r="I76" s="5" t="s">
        <v>45</v>
      </c>
      <c r="J76" s="5"/>
      <c r="K76" s="5" t="s">
        <v>46</v>
      </c>
      <c r="L76" s="5">
        <v>43984</v>
      </c>
      <c r="M76" s="5">
        <v>38828</v>
      </c>
      <c r="N76" s="5">
        <v>212</v>
      </c>
      <c r="O76" s="5">
        <v>41</v>
      </c>
      <c r="P76" s="5">
        <v>20836</v>
      </c>
      <c r="Q76" s="5">
        <v>1528</v>
      </c>
      <c r="R76" s="5">
        <v>31</v>
      </c>
      <c r="S76" s="5">
        <v>1338</v>
      </c>
      <c r="T76" s="3"/>
    </row>
    <row r="77" spans="1:20">
      <c r="A77" s="6">
        <v>1.79824616481053e+16</v>
      </c>
      <c r="B77" s="6">
        <v>1.78414445699532e+16</v>
      </c>
      <c r="C77" s="5" t="s">
        <v>41</v>
      </c>
      <c r="D77" s="5" t="s">
        <v>42</v>
      </c>
      <c r="E77" s="5" t="s">
        <v>196</v>
      </c>
      <c r="F77" s="5">
        <v>53</v>
      </c>
      <c r="G77" s="7">
        <v>45042</v>
      </c>
      <c r="H77" s="5" t="s">
        <v>197</v>
      </c>
      <c r="I77" s="5" t="s">
        <v>45</v>
      </c>
      <c r="J77" s="5"/>
      <c r="K77" s="5" t="s">
        <v>46</v>
      </c>
      <c r="L77" s="5">
        <v>86409</v>
      </c>
      <c r="M77" s="5">
        <v>78343</v>
      </c>
      <c r="N77" s="5">
        <v>1632</v>
      </c>
      <c r="O77" s="5">
        <v>188</v>
      </c>
      <c r="P77" s="5">
        <v>36980</v>
      </c>
      <c r="Q77" s="5">
        <v>3086</v>
      </c>
      <c r="R77" s="5">
        <v>46</v>
      </c>
      <c r="S77" s="5">
        <v>4111</v>
      </c>
      <c r="T77" s="3"/>
    </row>
    <row r="78" spans="1:20">
      <c r="A78" s="6">
        <v>1.82532936821962e+16</v>
      </c>
      <c r="B78" s="6">
        <v>1.78414445699532e+16</v>
      </c>
      <c r="C78" s="5" t="s">
        <v>41</v>
      </c>
      <c r="D78" s="5" t="s">
        <v>42</v>
      </c>
      <c r="E78" s="5" t="s">
        <v>198</v>
      </c>
      <c r="F78" s="5">
        <v>62</v>
      </c>
      <c r="G78" s="7">
        <v>45043</v>
      </c>
      <c r="H78" s="5" t="s">
        <v>199</v>
      </c>
      <c r="I78" s="5" t="s">
        <v>45</v>
      </c>
      <c r="J78" s="5"/>
      <c r="K78" s="5" t="s">
        <v>46</v>
      </c>
      <c r="L78" s="5">
        <v>22012</v>
      </c>
      <c r="M78" s="5">
        <v>17297</v>
      </c>
      <c r="N78" s="5">
        <v>57</v>
      </c>
      <c r="O78" s="5">
        <v>17</v>
      </c>
      <c r="P78" s="5">
        <v>8549</v>
      </c>
      <c r="Q78" s="5">
        <v>988</v>
      </c>
      <c r="R78" s="5">
        <v>17</v>
      </c>
      <c r="S78" s="5">
        <v>289</v>
      </c>
      <c r="T78" s="3"/>
    </row>
    <row r="79" spans="1:20">
      <c r="A79" s="6">
        <v>1.79636770522538e+16</v>
      </c>
      <c r="B79" s="6">
        <v>1.78414445699532e+16</v>
      </c>
      <c r="C79" s="5" t="s">
        <v>41</v>
      </c>
      <c r="D79" s="5" t="s">
        <v>42</v>
      </c>
      <c r="E79" s="5" t="s">
        <v>200</v>
      </c>
      <c r="F79" s="5">
        <v>11</v>
      </c>
      <c r="G79" s="7">
        <v>45044</v>
      </c>
      <c r="H79" s="5" t="s">
        <v>201</v>
      </c>
      <c r="I79" s="5" t="s">
        <v>45</v>
      </c>
      <c r="J79" s="5"/>
      <c r="K79" s="5" t="s">
        <v>46</v>
      </c>
      <c r="L79" s="5">
        <v>16407</v>
      </c>
      <c r="M79" s="5">
        <v>12616</v>
      </c>
      <c r="N79" s="5">
        <v>6</v>
      </c>
      <c r="O79" s="5">
        <v>2</v>
      </c>
      <c r="P79" s="5">
        <v>6151</v>
      </c>
      <c r="Q79" s="5">
        <v>301</v>
      </c>
      <c r="R79" s="5">
        <v>7</v>
      </c>
      <c r="S79" s="5">
        <v>36</v>
      </c>
      <c r="T79" s="3"/>
    </row>
    <row r="80" spans="1:20">
      <c r="A80" s="6">
        <v>1.79514243924563e+16</v>
      </c>
      <c r="B80" s="6">
        <v>1.78414445699532e+16</v>
      </c>
      <c r="C80" s="5" t="s">
        <v>41</v>
      </c>
      <c r="D80" s="5" t="s">
        <v>42</v>
      </c>
      <c r="E80" s="5" t="s">
        <v>202</v>
      </c>
      <c r="F80" s="5">
        <v>0</v>
      </c>
      <c r="G80" s="7">
        <v>45045</v>
      </c>
      <c r="H80" s="5" t="s">
        <v>203</v>
      </c>
      <c r="I80" s="5" t="s">
        <v>109</v>
      </c>
      <c r="J80" s="5"/>
      <c r="K80" s="5" t="s">
        <v>46</v>
      </c>
      <c r="L80" s="5">
        <v>16499</v>
      </c>
      <c r="M80" s="5">
        <v>11983</v>
      </c>
      <c r="N80" s="5">
        <v>20</v>
      </c>
      <c r="O80" s="5">
        <v>5</v>
      </c>
      <c r="P80" s="5">
        <v>0</v>
      </c>
      <c r="Q80" s="5">
        <v>320</v>
      </c>
      <c r="R80" s="5">
        <v>1</v>
      </c>
      <c r="S80" s="5">
        <v>153</v>
      </c>
      <c r="T80" s="3"/>
    </row>
    <row r="81" spans="1:20">
      <c r="A81" s="6">
        <v>1.80799915483536e+16</v>
      </c>
      <c r="B81" s="6">
        <v>1.78414445699532e+16</v>
      </c>
      <c r="C81" s="5" t="s">
        <v>41</v>
      </c>
      <c r="D81" s="5" t="s">
        <v>42</v>
      </c>
      <c r="E81" s="5" t="s">
        <v>204</v>
      </c>
      <c r="F81" s="5">
        <v>8</v>
      </c>
      <c r="G81" s="7">
        <v>45046</v>
      </c>
      <c r="H81" s="5" t="s">
        <v>205</v>
      </c>
      <c r="I81" s="5" t="s">
        <v>45</v>
      </c>
      <c r="J81" s="5"/>
      <c r="K81" s="5" t="s">
        <v>46</v>
      </c>
      <c r="L81" s="5">
        <v>246585</v>
      </c>
      <c r="M81" s="5">
        <v>232461</v>
      </c>
      <c r="N81" s="5">
        <v>1150</v>
      </c>
      <c r="O81" s="5">
        <v>1712</v>
      </c>
      <c r="P81" s="5">
        <v>131241</v>
      </c>
      <c r="Q81" s="5">
        <v>5148</v>
      </c>
      <c r="R81" s="5">
        <v>258</v>
      </c>
      <c r="S81" s="5">
        <v>4141</v>
      </c>
      <c r="T81" s="3"/>
    </row>
    <row r="82" spans="1:20">
      <c r="A82" s="6">
        <v>1.7980642331027e+16</v>
      </c>
      <c r="B82" s="6">
        <v>1.78414445699532e+16</v>
      </c>
      <c r="C82" s="5" t="s">
        <v>41</v>
      </c>
      <c r="D82" s="5" t="s">
        <v>42</v>
      </c>
      <c r="E82" s="5" t="s">
        <v>206</v>
      </c>
      <c r="F82" s="5">
        <v>42</v>
      </c>
      <c r="G82" s="7">
        <v>45050</v>
      </c>
      <c r="H82" s="5" t="s">
        <v>207</v>
      </c>
      <c r="I82" s="5" t="s">
        <v>45</v>
      </c>
      <c r="J82" s="5"/>
      <c r="K82" s="5" t="s">
        <v>46</v>
      </c>
      <c r="L82" s="5">
        <v>21236</v>
      </c>
      <c r="M82" s="5">
        <v>18660</v>
      </c>
      <c r="N82" s="5">
        <v>96</v>
      </c>
      <c r="O82" s="5">
        <v>36</v>
      </c>
      <c r="P82" s="5">
        <v>9342</v>
      </c>
      <c r="Q82" s="5">
        <v>993</v>
      </c>
      <c r="R82" s="5">
        <v>10</v>
      </c>
      <c r="S82" s="5">
        <v>591</v>
      </c>
      <c r="T82" s="3"/>
    </row>
    <row r="83" spans="1:20">
      <c r="A83" s="6">
        <v>1.7874521897876e+16</v>
      </c>
      <c r="B83" s="6">
        <v>1.78414445699532e+16</v>
      </c>
      <c r="C83" s="5" t="s">
        <v>41</v>
      </c>
      <c r="D83" s="5" t="s">
        <v>42</v>
      </c>
      <c r="E83" s="5" t="s">
        <v>208</v>
      </c>
      <c r="F83" s="5">
        <v>0</v>
      </c>
      <c r="G83" s="7">
        <v>45051</v>
      </c>
      <c r="H83" s="5" t="s">
        <v>209</v>
      </c>
      <c r="I83" s="5" t="s">
        <v>109</v>
      </c>
      <c r="J83" s="5"/>
      <c r="K83" s="5" t="s">
        <v>46</v>
      </c>
      <c r="L83" s="5">
        <v>22801</v>
      </c>
      <c r="M83" s="5">
        <v>17566</v>
      </c>
      <c r="N83" s="5">
        <v>53</v>
      </c>
      <c r="O83" s="5">
        <v>6</v>
      </c>
      <c r="P83" s="5">
        <v>0</v>
      </c>
      <c r="Q83" s="5">
        <v>721</v>
      </c>
      <c r="R83" s="5">
        <v>23</v>
      </c>
      <c r="S83" s="5">
        <v>789</v>
      </c>
      <c r="T83" s="3"/>
    </row>
    <row r="84" spans="1:20">
      <c r="A84" s="6">
        <v>1.80088397177081e+16</v>
      </c>
      <c r="B84" s="6">
        <v>1.78414445699532e+16</v>
      </c>
      <c r="C84" s="5" t="s">
        <v>41</v>
      </c>
      <c r="D84" s="5" t="s">
        <v>42</v>
      </c>
      <c r="E84" s="5" t="s">
        <v>210</v>
      </c>
      <c r="F84" s="5">
        <v>7</v>
      </c>
      <c r="G84" s="7">
        <v>45052</v>
      </c>
      <c r="H84" s="5" t="s">
        <v>211</v>
      </c>
      <c r="I84" s="5" t="s">
        <v>45</v>
      </c>
      <c r="J84" s="5"/>
      <c r="K84" s="5" t="s">
        <v>46</v>
      </c>
      <c r="L84" s="5">
        <v>24443</v>
      </c>
      <c r="M84" s="5">
        <v>22074</v>
      </c>
      <c r="N84" s="5">
        <v>83</v>
      </c>
      <c r="O84" s="5">
        <v>16</v>
      </c>
      <c r="P84" s="5">
        <v>11121</v>
      </c>
      <c r="Q84" s="5">
        <v>820</v>
      </c>
      <c r="R84" s="5">
        <v>10</v>
      </c>
      <c r="S84" s="5">
        <v>588</v>
      </c>
      <c r="T84" s="3"/>
    </row>
    <row r="85" spans="1:20">
      <c r="A85" s="6">
        <v>1.8070785145393e+16</v>
      </c>
      <c r="B85" s="6">
        <v>1.78414445699532e+16</v>
      </c>
      <c r="C85" s="5" t="s">
        <v>41</v>
      </c>
      <c r="D85" s="5" t="s">
        <v>42</v>
      </c>
      <c r="E85" s="5" t="s">
        <v>212</v>
      </c>
      <c r="F85" s="5">
        <v>29</v>
      </c>
      <c r="G85" s="7">
        <v>45054</v>
      </c>
      <c r="H85" s="5" t="s">
        <v>213</v>
      </c>
      <c r="I85" s="5" t="s">
        <v>45</v>
      </c>
      <c r="J85" s="5"/>
      <c r="K85" s="5" t="s">
        <v>46</v>
      </c>
      <c r="L85" s="5">
        <v>17144</v>
      </c>
      <c r="M85" s="5">
        <v>13686</v>
      </c>
      <c r="N85" s="5">
        <v>59</v>
      </c>
      <c r="O85" s="5">
        <v>2</v>
      </c>
      <c r="P85" s="5">
        <v>6254</v>
      </c>
      <c r="Q85" s="5">
        <v>689</v>
      </c>
      <c r="R85" s="5">
        <v>11</v>
      </c>
      <c r="S85" s="5">
        <v>313</v>
      </c>
      <c r="T85" s="3"/>
    </row>
    <row r="86" spans="1:20">
      <c r="A86" s="6">
        <v>1.82826256721376e+16</v>
      </c>
      <c r="B86" s="6">
        <v>1.78414445699532e+16</v>
      </c>
      <c r="C86" s="5" t="s">
        <v>41</v>
      </c>
      <c r="D86" s="5" t="s">
        <v>42</v>
      </c>
      <c r="E86" s="5" t="s">
        <v>214</v>
      </c>
      <c r="F86" s="5">
        <v>0</v>
      </c>
      <c r="G86" s="7">
        <v>45055</v>
      </c>
      <c r="H86" s="5" t="s">
        <v>215</v>
      </c>
      <c r="I86" s="5" t="s">
        <v>177</v>
      </c>
      <c r="J86" s="5"/>
      <c r="K86" s="5" t="s">
        <v>46</v>
      </c>
      <c r="L86" s="5">
        <v>18497</v>
      </c>
      <c r="M86" s="5">
        <v>17301</v>
      </c>
      <c r="N86" s="5">
        <v>1</v>
      </c>
      <c r="O86" s="5">
        <v>4</v>
      </c>
      <c r="P86" s="5">
        <v>0</v>
      </c>
      <c r="Q86" s="5">
        <v>437</v>
      </c>
      <c r="R86" s="5">
        <v>12</v>
      </c>
      <c r="S86" s="5">
        <v>8</v>
      </c>
      <c r="T86" s="3"/>
    </row>
    <row r="87" spans="1:20">
      <c r="A87" s="6">
        <v>1.79571286463751e+16</v>
      </c>
      <c r="B87" s="6">
        <v>1.78414445699532e+16</v>
      </c>
      <c r="C87" s="5" t="s">
        <v>41</v>
      </c>
      <c r="D87" s="5" t="s">
        <v>42</v>
      </c>
      <c r="E87" s="5" t="s">
        <v>216</v>
      </c>
      <c r="F87" s="5">
        <v>31</v>
      </c>
      <c r="G87" s="7">
        <v>45057</v>
      </c>
      <c r="H87" s="5" t="s">
        <v>217</v>
      </c>
      <c r="I87" s="5" t="s">
        <v>45</v>
      </c>
      <c r="J87" s="5"/>
      <c r="K87" s="5" t="s">
        <v>46</v>
      </c>
      <c r="L87" s="5">
        <v>285104</v>
      </c>
      <c r="M87" s="5">
        <v>265712</v>
      </c>
      <c r="N87" s="5">
        <v>2623</v>
      </c>
      <c r="O87" s="5">
        <v>2154</v>
      </c>
      <c r="P87" s="5">
        <v>163429</v>
      </c>
      <c r="Q87" s="5">
        <v>8383</v>
      </c>
      <c r="R87" s="5">
        <v>210</v>
      </c>
      <c r="S87" s="5">
        <v>10673</v>
      </c>
      <c r="T87" s="3"/>
    </row>
    <row r="88" spans="1:20">
      <c r="A88" s="6">
        <v>1.81897030902482e+16</v>
      </c>
      <c r="B88" s="6">
        <v>1.78414445699532e+16</v>
      </c>
      <c r="C88" s="5" t="s">
        <v>41</v>
      </c>
      <c r="D88" s="5" t="s">
        <v>42</v>
      </c>
      <c r="E88" s="5" t="s">
        <v>218</v>
      </c>
      <c r="F88" s="5">
        <v>15</v>
      </c>
      <c r="G88" s="7">
        <v>45058</v>
      </c>
      <c r="H88" s="5" t="s">
        <v>219</v>
      </c>
      <c r="I88" s="5" t="s">
        <v>45</v>
      </c>
      <c r="J88" s="5"/>
      <c r="K88" s="5" t="s">
        <v>46</v>
      </c>
      <c r="L88" s="5">
        <v>39119</v>
      </c>
      <c r="M88" s="5">
        <v>35462</v>
      </c>
      <c r="N88" s="5">
        <v>43</v>
      </c>
      <c r="O88" s="5">
        <v>34</v>
      </c>
      <c r="P88" s="5">
        <v>14456</v>
      </c>
      <c r="Q88" s="5">
        <v>639</v>
      </c>
      <c r="R88" s="5">
        <v>60</v>
      </c>
      <c r="S88" s="5">
        <v>119</v>
      </c>
      <c r="T88" s="3"/>
    </row>
    <row r="89" spans="1:20">
      <c r="A89" s="6">
        <v>1.79283947246904e+16</v>
      </c>
      <c r="B89" s="6">
        <v>1.78414445699532e+16</v>
      </c>
      <c r="C89" s="5" t="s">
        <v>41</v>
      </c>
      <c r="D89" s="5" t="s">
        <v>42</v>
      </c>
      <c r="E89" s="5" t="s">
        <v>220</v>
      </c>
      <c r="F89" s="5">
        <v>5</v>
      </c>
      <c r="G89" s="7">
        <v>45059</v>
      </c>
      <c r="H89" s="5" t="s">
        <v>221</v>
      </c>
      <c r="I89" s="5" t="s">
        <v>45</v>
      </c>
      <c r="J89" s="5"/>
      <c r="K89" s="5" t="s">
        <v>46</v>
      </c>
      <c r="L89" s="5">
        <v>30883</v>
      </c>
      <c r="M89" s="5">
        <v>23853</v>
      </c>
      <c r="N89" s="5">
        <v>16</v>
      </c>
      <c r="O89" s="5">
        <v>24</v>
      </c>
      <c r="P89" s="5">
        <v>13763</v>
      </c>
      <c r="Q89" s="5">
        <v>460</v>
      </c>
      <c r="R89" s="5">
        <v>2</v>
      </c>
      <c r="S89" s="5">
        <v>148</v>
      </c>
      <c r="T89" s="3"/>
    </row>
    <row r="90" spans="1:20">
      <c r="A90" s="6">
        <v>1.80842624323177e+16</v>
      </c>
      <c r="B90" s="6">
        <v>1.78414445699532e+16</v>
      </c>
      <c r="C90" s="5" t="s">
        <v>41</v>
      </c>
      <c r="D90" s="5" t="s">
        <v>42</v>
      </c>
      <c r="E90" s="5" t="s">
        <v>222</v>
      </c>
      <c r="F90" s="5">
        <v>0</v>
      </c>
      <c r="G90" s="7">
        <v>45060</v>
      </c>
      <c r="H90" s="5" t="s">
        <v>223</v>
      </c>
      <c r="I90" s="5" t="s">
        <v>109</v>
      </c>
      <c r="J90" s="5"/>
      <c r="K90" s="5" t="s">
        <v>46</v>
      </c>
      <c r="L90" s="5">
        <v>18706</v>
      </c>
      <c r="M90" s="5">
        <v>14140</v>
      </c>
      <c r="N90" s="5">
        <v>25</v>
      </c>
      <c r="O90" s="5">
        <v>6</v>
      </c>
      <c r="P90" s="5">
        <v>0</v>
      </c>
      <c r="Q90" s="5">
        <v>476</v>
      </c>
      <c r="R90" s="5">
        <v>11</v>
      </c>
      <c r="S90" s="5">
        <v>335</v>
      </c>
      <c r="T90" s="3"/>
    </row>
    <row r="91" spans="1:20">
      <c r="A91" s="6">
        <v>1.80012076457721e+16</v>
      </c>
      <c r="B91" s="6">
        <v>1.78414445699532e+16</v>
      </c>
      <c r="C91" s="5" t="s">
        <v>41</v>
      </c>
      <c r="D91" s="5" t="s">
        <v>42</v>
      </c>
      <c r="E91" s="5" t="s">
        <v>222</v>
      </c>
      <c r="F91" s="5">
        <v>0</v>
      </c>
      <c r="G91" s="7">
        <v>45061</v>
      </c>
      <c r="H91" s="5" t="s">
        <v>224</v>
      </c>
      <c r="I91" s="5" t="s">
        <v>109</v>
      </c>
      <c r="J91" s="5"/>
      <c r="K91" s="5" t="s">
        <v>46</v>
      </c>
      <c r="L91" s="5">
        <v>29721</v>
      </c>
      <c r="M91" s="5">
        <v>21971</v>
      </c>
      <c r="N91" s="5">
        <v>84</v>
      </c>
      <c r="O91" s="5">
        <v>10</v>
      </c>
      <c r="P91" s="5">
        <v>0</v>
      </c>
      <c r="Q91" s="5">
        <v>634</v>
      </c>
      <c r="R91" s="5">
        <v>18</v>
      </c>
      <c r="S91" s="5">
        <v>305</v>
      </c>
      <c r="T91" s="3"/>
    </row>
    <row r="92" spans="1:20">
      <c r="A92" s="6">
        <v>1.79797433782811e+16</v>
      </c>
      <c r="B92" s="6">
        <v>1.78414445699532e+16</v>
      </c>
      <c r="C92" s="5" t="s">
        <v>41</v>
      </c>
      <c r="D92" s="5" t="s">
        <v>42</v>
      </c>
      <c r="E92" s="5" t="s">
        <v>225</v>
      </c>
      <c r="F92" s="5">
        <v>7</v>
      </c>
      <c r="G92" s="7">
        <v>45062</v>
      </c>
      <c r="H92" s="5" t="s">
        <v>226</v>
      </c>
      <c r="I92" s="5" t="s">
        <v>45</v>
      </c>
      <c r="J92" s="5"/>
      <c r="K92" s="5" t="s">
        <v>46</v>
      </c>
      <c r="L92" s="5">
        <v>235457</v>
      </c>
      <c r="M92" s="5">
        <v>222616</v>
      </c>
      <c r="N92" s="5">
        <v>2738</v>
      </c>
      <c r="O92" s="5">
        <v>785</v>
      </c>
      <c r="P92" s="5">
        <v>118763</v>
      </c>
      <c r="Q92" s="5">
        <v>4572</v>
      </c>
      <c r="R92" s="5">
        <v>34</v>
      </c>
      <c r="S92" s="5">
        <v>9130</v>
      </c>
      <c r="T92" s="3"/>
    </row>
    <row r="93" spans="1:20">
      <c r="A93" s="6">
        <v>1.79874128330102e+16</v>
      </c>
      <c r="B93" s="6">
        <v>1.78414445699532e+16</v>
      </c>
      <c r="C93" s="5" t="s">
        <v>41</v>
      </c>
      <c r="D93" s="5" t="s">
        <v>42</v>
      </c>
      <c r="E93" s="5" t="s">
        <v>227</v>
      </c>
      <c r="F93" s="5">
        <v>67</v>
      </c>
      <c r="G93" s="7">
        <v>45063</v>
      </c>
      <c r="H93" s="5" t="s">
        <v>228</v>
      </c>
      <c r="I93" s="5" t="s">
        <v>45</v>
      </c>
      <c r="J93" s="5"/>
      <c r="K93" s="5" t="s">
        <v>46</v>
      </c>
      <c r="L93" s="5">
        <v>37495</v>
      </c>
      <c r="M93" s="5">
        <v>31810</v>
      </c>
      <c r="N93" s="5">
        <v>171</v>
      </c>
      <c r="O93" s="5">
        <v>20</v>
      </c>
      <c r="P93" s="5">
        <v>12931</v>
      </c>
      <c r="Q93" s="5">
        <v>845</v>
      </c>
      <c r="R93" s="5">
        <v>10</v>
      </c>
      <c r="S93" s="5">
        <v>569</v>
      </c>
      <c r="T93" s="3"/>
    </row>
    <row r="94" spans="1:20">
      <c r="A94" s="6">
        <v>1.79655171804313e+16</v>
      </c>
      <c r="B94" s="6">
        <v>1.78414445699532e+16</v>
      </c>
      <c r="C94" s="5" t="s">
        <v>41</v>
      </c>
      <c r="D94" s="5" t="s">
        <v>42</v>
      </c>
      <c r="E94" s="5" t="s">
        <v>229</v>
      </c>
      <c r="F94" s="5">
        <v>22</v>
      </c>
      <c r="G94" s="7">
        <v>45064</v>
      </c>
      <c r="H94" s="5" t="s">
        <v>230</v>
      </c>
      <c r="I94" s="5" t="s">
        <v>45</v>
      </c>
      <c r="J94" s="5"/>
      <c r="K94" s="5" t="s">
        <v>46</v>
      </c>
      <c r="L94" s="5">
        <v>18857</v>
      </c>
      <c r="M94" s="5">
        <v>14860</v>
      </c>
      <c r="N94" s="5">
        <v>37</v>
      </c>
      <c r="O94" s="5">
        <v>20</v>
      </c>
      <c r="P94" s="5">
        <v>7908</v>
      </c>
      <c r="Q94" s="5">
        <v>454</v>
      </c>
      <c r="R94" s="5">
        <v>9</v>
      </c>
      <c r="S94" s="5">
        <v>247</v>
      </c>
      <c r="T94" s="3"/>
    </row>
    <row r="95" spans="1:20">
      <c r="A95" s="6">
        <v>1.79583591983711e+16</v>
      </c>
      <c r="B95" s="6">
        <v>1.78414445699532e+16</v>
      </c>
      <c r="C95" s="5" t="s">
        <v>41</v>
      </c>
      <c r="D95" s="5" t="s">
        <v>42</v>
      </c>
      <c r="E95" s="5" t="s">
        <v>231</v>
      </c>
      <c r="F95" s="5">
        <v>6</v>
      </c>
      <c r="G95" s="7">
        <v>45065</v>
      </c>
      <c r="H95" s="5" t="s">
        <v>232</v>
      </c>
      <c r="I95" s="5" t="s">
        <v>45</v>
      </c>
      <c r="J95" s="5"/>
      <c r="K95" s="5" t="s">
        <v>46</v>
      </c>
      <c r="L95" s="5">
        <v>44978</v>
      </c>
      <c r="M95" s="5">
        <v>36897</v>
      </c>
      <c r="N95" s="5">
        <v>408</v>
      </c>
      <c r="O95" s="5">
        <v>63</v>
      </c>
      <c r="P95" s="5">
        <v>20908</v>
      </c>
      <c r="Q95" s="5">
        <v>1439</v>
      </c>
      <c r="R95" s="5">
        <v>23</v>
      </c>
      <c r="S95" s="5">
        <v>2183</v>
      </c>
      <c r="T95" s="3"/>
    </row>
    <row r="96" spans="1:20">
      <c r="A96" s="6">
        <v>1.79756046234929e+16</v>
      </c>
      <c r="B96" s="6">
        <v>1.78414445699532e+16</v>
      </c>
      <c r="C96" s="5" t="s">
        <v>41</v>
      </c>
      <c r="D96" s="5" t="s">
        <v>42</v>
      </c>
      <c r="E96" s="5" t="s">
        <v>233</v>
      </c>
      <c r="F96" s="5">
        <v>7</v>
      </c>
      <c r="G96" s="7">
        <v>45066</v>
      </c>
      <c r="H96" s="5" t="s">
        <v>234</v>
      </c>
      <c r="I96" s="5" t="s">
        <v>45</v>
      </c>
      <c r="J96" s="5"/>
      <c r="K96" s="5" t="s">
        <v>46</v>
      </c>
      <c r="L96" s="5">
        <v>58896</v>
      </c>
      <c r="M96" s="5">
        <v>54622</v>
      </c>
      <c r="N96" s="5">
        <v>495</v>
      </c>
      <c r="O96" s="5">
        <v>146</v>
      </c>
      <c r="P96" s="5">
        <v>26162</v>
      </c>
      <c r="Q96" s="5">
        <v>2169</v>
      </c>
      <c r="R96" s="5">
        <v>20</v>
      </c>
      <c r="S96" s="5">
        <v>2221</v>
      </c>
      <c r="T96" s="3"/>
    </row>
    <row r="97" spans="1:20">
      <c r="A97" s="6">
        <v>1.78676746709225e+16</v>
      </c>
      <c r="B97" s="6">
        <v>1.78414445699532e+16</v>
      </c>
      <c r="C97" s="5" t="s">
        <v>41</v>
      </c>
      <c r="D97" s="5" t="s">
        <v>42</v>
      </c>
      <c r="E97" s="5" t="s">
        <v>235</v>
      </c>
      <c r="F97" s="5">
        <v>5</v>
      </c>
      <c r="G97" s="7">
        <v>45067</v>
      </c>
      <c r="H97" s="5" t="s">
        <v>236</v>
      </c>
      <c r="I97" s="5" t="s">
        <v>45</v>
      </c>
      <c r="J97" s="5"/>
      <c r="K97" s="5" t="s">
        <v>46</v>
      </c>
      <c r="L97" s="5">
        <v>215716</v>
      </c>
      <c r="M97" s="5">
        <v>198619</v>
      </c>
      <c r="N97" s="5">
        <v>3197</v>
      </c>
      <c r="O97" s="5">
        <v>885</v>
      </c>
      <c r="P97" s="5">
        <v>106437</v>
      </c>
      <c r="Q97" s="5">
        <v>5463</v>
      </c>
      <c r="R97" s="5">
        <v>67</v>
      </c>
      <c r="S97" s="5">
        <v>7795</v>
      </c>
      <c r="T97" s="3"/>
    </row>
    <row r="98" spans="1:20">
      <c r="A98" s="6">
        <v>1.7978083055325e+16</v>
      </c>
      <c r="B98" s="6">
        <v>1.78414445699532e+16</v>
      </c>
      <c r="C98" s="5" t="s">
        <v>41</v>
      </c>
      <c r="D98" s="5" t="s">
        <v>42</v>
      </c>
      <c r="E98" s="5" t="s">
        <v>237</v>
      </c>
      <c r="F98" s="5">
        <v>38</v>
      </c>
      <c r="G98" s="7">
        <v>45068</v>
      </c>
      <c r="H98" s="5" t="s">
        <v>238</v>
      </c>
      <c r="I98" s="5" t="s">
        <v>45</v>
      </c>
      <c r="J98" s="5"/>
      <c r="K98" s="5" t="s">
        <v>46</v>
      </c>
      <c r="L98" s="5">
        <v>20558</v>
      </c>
      <c r="M98" s="5">
        <v>16716</v>
      </c>
      <c r="N98" s="5">
        <v>23</v>
      </c>
      <c r="O98" s="5">
        <v>5</v>
      </c>
      <c r="P98" s="5">
        <v>8412</v>
      </c>
      <c r="Q98" s="5">
        <v>365</v>
      </c>
      <c r="R98" s="5">
        <v>0</v>
      </c>
      <c r="S98" s="5">
        <v>72</v>
      </c>
      <c r="T98" s="3"/>
    </row>
    <row r="99" spans="1:20">
      <c r="A99" s="6">
        <v>1.79809644531828e+16</v>
      </c>
      <c r="B99" s="6">
        <v>1.78414445699532e+16</v>
      </c>
      <c r="C99" s="5" t="s">
        <v>41</v>
      </c>
      <c r="D99" s="5" t="s">
        <v>42</v>
      </c>
      <c r="E99" s="5" t="s">
        <v>239</v>
      </c>
      <c r="F99" s="5">
        <v>0</v>
      </c>
      <c r="G99" s="7">
        <v>45069</v>
      </c>
      <c r="H99" s="5" t="s">
        <v>240</v>
      </c>
      <c r="I99" s="5" t="s">
        <v>177</v>
      </c>
      <c r="J99" s="5"/>
      <c r="K99" s="5" t="s">
        <v>46</v>
      </c>
      <c r="L99" s="5">
        <v>114270</v>
      </c>
      <c r="M99" s="5">
        <v>101814</v>
      </c>
      <c r="N99" s="5">
        <v>688</v>
      </c>
      <c r="O99" s="5">
        <v>420</v>
      </c>
      <c r="P99" s="5">
        <v>0</v>
      </c>
      <c r="Q99" s="5">
        <v>3348</v>
      </c>
      <c r="R99" s="5">
        <v>47</v>
      </c>
      <c r="S99" s="5">
        <v>4562</v>
      </c>
      <c r="T99" s="3"/>
    </row>
    <row r="100" spans="1:20">
      <c r="A100" s="6">
        <v>1.79761607480998e+16</v>
      </c>
      <c r="B100" s="6">
        <v>1.78414445699532e+16</v>
      </c>
      <c r="C100" s="5" t="s">
        <v>41</v>
      </c>
      <c r="D100" s="5" t="s">
        <v>42</v>
      </c>
      <c r="E100" s="5" t="s">
        <v>241</v>
      </c>
      <c r="F100" s="5">
        <v>0</v>
      </c>
      <c r="G100" s="7">
        <v>45070</v>
      </c>
      <c r="H100" s="5" t="s">
        <v>242</v>
      </c>
      <c r="I100" s="5" t="s">
        <v>109</v>
      </c>
      <c r="J100" s="5"/>
      <c r="K100" s="5" t="s">
        <v>46</v>
      </c>
      <c r="L100" s="5">
        <v>31451</v>
      </c>
      <c r="M100" s="5">
        <v>23155</v>
      </c>
      <c r="N100" s="5">
        <v>95</v>
      </c>
      <c r="O100" s="5">
        <v>8</v>
      </c>
      <c r="P100" s="5">
        <v>0</v>
      </c>
      <c r="Q100" s="5">
        <v>919</v>
      </c>
      <c r="R100" s="5">
        <v>23</v>
      </c>
      <c r="S100" s="5">
        <v>780</v>
      </c>
      <c r="T100" s="3"/>
    </row>
    <row r="101" spans="1:20">
      <c r="A101" s="6">
        <v>1.78798784368608e+16</v>
      </c>
      <c r="B101" s="6">
        <v>1.78414445699532e+16</v>
      </c>
      <c r="C101" s="5" t="s">
        <v>41</v>
      </c>
      <c r="D101" s="5" t="s">
        <v>42</v>
      </c>
      <c r="E101" s="5" t="s">
        <v>243</v>
      </c>
      <c r="F101" s="5">
        <v>0</v>
      </c>
      <c r="G101" s="7">
        <v>45071</v>
      </c>
      <c r="H101" s="5" t="s">
        <v>244</v>
      </c>
      <c r="I101" s="5" t="s">
        <v>109</v>
      </c>
      <c r="J101" s="5"/>
      <c r="K101" s="5" t="s">
        <v>46</v>
      </c>
      <c r="L101" s="5">
        <v>28203</v>
      </c>
      <c r="M101" s="5">
        <v>21589</v>
      </c>
      <c r="N101" s="5">
        <v>4</v>
      </c>
      <c r="O101" s="5">
        <v>8</v>
      </c>
      <c r="P101" s="5">
        <v>0</v>
      </c>
      <c r="Q101" s="5">
        <v>2441</v>
      </c>
      <c r="R101" s="5">
        <v>16</v>
      </c>
      <c r="S101" s="5">
        <v>16</v>
      </c>
      <c r="T101" s="3"/>
    </row>
    <row r="102" spans="1:20">
      <c r="A102" s="6">
        <v>1.79902481538718e+16</v>
      </c>
      <c r="B102" s="6">
        <v>1.78414445699532e+16</v>
      </c>
      <c r="C102" s="5" t="s">
        <v>41</v>
      </c>
      <c r="D102" s="5" t="s">
        <v>42</v>
      </c>
      <c r="E102" s="5" t="s">
        <v>245</v>
      </c>
      <c r="F102" s="5">
        <v>8</v>
      </c>
      <c r="G102" s="7">
        <v>45072</v>
      </c>
      <c r="H102" s="5" t="s">
        <v>246</v>
      </c>
      <c r="I102" s="5" t="s">
        <v>45</v>
      </c>
      <c r="J102" s="5"/>
      <c r="K102" s="5" t="s">
        <v>46</v>
      </c>
      <c r="L102" s="5">
        <v>106159</v>
      </c>
      <c r="M102" s="5">
        <v>103176</v>
      </c>
      <c r="N102" s="5">
        <v>755</v>
      </c>
      <c r="O102" s="5">
        <v>550</v>
      </c>
      <c r="P102" s="5">
        <v>54003</v>
      </c>
      <c r="Q102" s="5">
        <v>2932</v>
      </c>
      <c r="R102" s="5">
        <v>948</v>
      </c>
      <c r="S102" s="5">
        <v>3220</v>
      </c>
      <c r="T102" s="3"/>
    </row>
    <row r="103" spans="1:20">
      <c r="A103" s="6">
        <v>1.8092925247331e+16</v>
      </c>
      <c r="B103" s="6">
        <v>1.78414445699532e+16</v>
      </c>
      <c r="C103" s="5" t="s">
        <v>41</v>
      </c>
      <c r="D103" s="5" t="s">
        <v>42</v>
      </c>
      <c r="E103" s="5" t="s">
        <v>247</v>
      </c>
      <c r="F103" s="5">
        <v>8</v>
      </c>
      <c r="G103" s="7">
        <v>45073</v>
      </c>
      <c r="H103" s="5" t="s">
        <v>248</v>
      </c>
      <c r="I103" s="5" t="s">
        <v>45</v>
      </c>
      <c r="J103" s="5"/>
      <c r="K103" s="5" t="s">
        <v>46</v>
      </c>
      <c r="L103" s="5">
        <v>35231</v>
      </c>
      <c r="M103" s="5">
        <v>31142</v>
      </c>
      <c r="N103" s="5">
        <v>74</v>
      </c>
      <c r="O103" s="5">
        <v>22</v>
      </c>
      <c r="P103" s="5">
        <v>16704</v>
      </c>
      <c r="Q103" s="5">
        <v>1190</v>
      </c>
      <c r="R103" s="5">
        <v>20</v>
      </c>
      <c r="S103" s="5">
        <v>744</v>
      </c>
      <c r="T103" s="3"/>
    </row>
    <row r="104" spans="1:20">
      <c r="A104" s="6">
        <v>1.79985933588855e+16</v>
      </c>
      <c r="B104" s="6">
        <v>1.78414445699532e+16</v>
      </c>
      <c r="C104" s="5" t="s">
        <v>41</v>
      </c>
      <c r="D104" s="5" t="s">
        <v>42</v>
      </c>
      <c r="E104" s="5" t="s">
        <v>249</v>
      </c>
      <c r="F104" s="5">
        <v>0</v>
      </c>
      <c r="G104" s="7">
        <v>45074</v>
      </c>
      <c r="H104" s="5" t="s">
        <v>250</v>
      </c>
      <c r="I104" s="5" t="s">
        <v>177</v>
      </c>
      <c r="J104" s="5"/>
      <c r="K104" s="5" t="s">
        <v>46</v>
      </c>
      <c r="L104" s="5">
        <v>32891</v>
      </c>
      <c r="M104" s="5">
        <v>30407</v>
      </c>
      <c r="N104" s="5">
        <v>6</v>
      </c>
      <c r="O104" s="5">
        <v>3</v>
      </c>
      <c r="P104" s="5">
        <v>0</v>
      </c>
      <c r="Q104" s="5">
        <v>1556</v>
      </c>
      <c r="R104" s="5">
        <v>25</v>
      </c>
      <c r="S104" s="5">
        <v>56</v>
      </c>
      <c r="T104" s="3"/>
    </row>
    <row r="105" spans="1:20">
      <c r="A105" s="6">
        <v>1.79726155431699e+16</v>
      </c>
      <c r="B105" s="6">
        <v>1.78414445699532e+16</v>
      </c>
      <c r="C105" s="5" t="s">
        <v>41</v>
      </c>
      <c r="D105" s="5" t="s">
        <v>42</v>
      </c>
      <c r="E105" s="5" t="s">
        <v>251</v>
      </c>
      <c r="F105" s="5">
        <v>0</v>
      </c>
      <c r="G105" s="7">
        <v>45075</v>
      </c>
      <c r="H105" s="5" t="s">
        <v>252</v>
      </c>
      <c r="I105" s="5" t="s">
        <v>177</v>
      </c>
      <c r="J105" s="5"/>
      <c r="K105" s="5" t="s">
        <v>46</v>
      </c>
      <c r="L105" s="5">
        <v>19294</v>
      </c>
      <c r="M105" s="5">
        <v>17107</v>
      </c>
      <c r="N105" s="5">
        <v>12</v>
      </c>
      <c r="O105" s="5">
        <v>3</v>
      </c>
      <c r="P105" s="5">
        <v>0</v>
      </c>
      <c r="Q105" s="5">
        <v>551</v>
      </c>
      <c r="R105" s="5">
        <v>6</v>
      </c>
      <c r="S105" s="5">
        <v>159</v>
      </c>
      <c r="T105" s="3"/>
    </row>
    <row r="106" spans="1:20">
      <c r="A106" s="6">
        <v>1.8123731191306e+16</v>
      </c>
      <c r="B106" s="6">
        <v>1.78414445699532e+16</v>
      </c>
      <c r="C106" s="5" t="s">
        <v>41</v>
      </c>
      <c r="D106" s="5" t="s">
        <v>42</v>
      </c>
      <c r="E106" s="5" t="s">
        <v>253</v>
      </c>
      <c r="F106" s="5">
        <v>5</v>
      </c>
      <c r="G106" s="7">
        <v>45076</v>
      </c>
      <c r="H106" s="5" t="s">
        <v>254</v>
      </c>
      <c r="I106" s="5" t="s">
        <v>45</v>
      </c>
      <c r="J106" s="5"/>
      <c r="K106" s="5" t="s">
        <v>46</v>
      </c>
      <c r="L106" s="5">
        <v>70127</v>
      </c>
      <c r="M106" s="5">
        <v>66797</v>
      </c>
      <c r="N106" s="5">
        <v>571</v>
      </c>
      <c r="O106" s="5">
        <v>172</v>
      </c>
      <c r="P106" s="5">
        <v>34899</v>
      </c>
      <c r="Q106" s="5">
        <v>2065</v>
      </c>
      <c r="R106" s="5">
        <v>34</v>
      </c>
      <c r="S106" s="5">
        <v>2002</v>
      </c>
      <c r="T106" s="3"/>
    </row>
    <row r="107" spans="1:20">
      <c r="A107" s="6">
        <v>1.81910603502711e+16</v>
      </c>
      <c r="B107" s="6">
        <v>1.78414445699532e+16</v>
      </c>
      <c r="C107" s="5" t="s">
        <v>41</v>
      </c>
      <c r="D107" s="5" t="s">
        <v>42</v>
      </c>
      <c r="E107" s="5" t="s">
        <v>255</v>
      </c>
      <c r="F107" s="5">
        <v>7</v>
      </c>
      <c r="G107" s="7">
        <v>45077</v>
      </c>
      <c r="H107" s="5" t="s">
        <v>256</v>
      </c>
      <c r="I107" s="5" t="s">
        <v>45</v>
      </c>
      <c r="J107" s="5"/>
      <c r="K107" s="5" t="s">
        <v>46</v>
      </c>
      <c r="L107" s="5">
        <v>32666</v>
      </c>
      <c r="M107" s="5">
        <v>30921</v>
      </c>
      <c r="N107" s="5">
        <v>335</v>
      </c>
      <c r="O107" s="5">
        <v>100</v>
      </c>
      <c r="P107" s="5">
        <v>15988</v>
      </c>
      <c r="Q107" s="5">
        <v>872</v>
      </c>
      <c r="R107" s="5">
        <v>6</v>
      </c>
      <c r="S107" s="5">
        <v>921</v>
      </c>
      <c r="T107" s="3"/>
    </row>
    <row r="108" spans="1:20">
      <c r="A108" s="6">
        <v>1.79662871811988e+16</v>
      </c>
      <c r="B108" s="6">
        <v>1.78414445699532e+16</v>
      </c>
      <c r="C108" s="5" t="s">
        <v>41</v>
      </c>
      <c r="D108" s="5" t="s">
        <v>42</v>
      </c>
      <c r="E108" s="5" t="s">
        <v>257</v>
      </c>
      <c r="F108" s="5">
        <v>0</v>
      </c>
      <c r="G108" s="7">
        <v>45080</v>
      </c>
      <c r="H108" s="5" t="s">
        <v>258</v>
      </c>
      <c r="I108" s="5" t="s">
        <v>109</v>
      </c>
      <c r="J108" s="5"/>
      <c r="K108" s="5" t="s">
        <v>46</v>
      </c>
      <c r="L108" s="5">
        <v>22375</v>
      </c>
      <c r="M108" s="5">
        <v>16381</v>
      </c>
      <c r="N108" s="5">
        <v>31</v>
      </c>
      <c r="O108" s="5">
        <v>4</v>
      </c>
      <c r="P108" s="5">
        <v>0</v>
      </c>
      <c r="Q108" s="5">
        <v>677</v>
      </c>
      <c r="R108" s="5">
        <v>12</v>
      </c>
      <c r="S108" s="5">
        <v>451</v>
      </c>
      <c r="T108" s="3"/>
    </row>
    <row r="109" spans="1:20">
      <c r="A109" s="6">
        <v>1.82562266561986e+16</v>
      </c>
      <c r="B109" s="6">
        <v>1.78414445699532e+16</v>
      </c>
      <c r="C109" s="5" t="s">
        <v>41</v>
      </c>
      <c r="D109" s="5" t="s">
        <v>42</v>
      </c>
      <c r="E109" s="5" t="s">
        <v>259</v>
      </c>
      <c r="F109" s="5">
        <v>27</v>
      </c>
      <c r="G109" s="7">
        <v>45082</v>
      </c>
      <c r="H109" s="5" t="s">
        <v>260</v>
      </c>
      <c r="I109" s="5" t="s">
        <v>45</v>
      </c>
      <c r="J109" s="5"/>
      <c r="K109" s="5" t="s">
        <v>46</v>
      </c>
      <c r="L109" s="5">
        <v>20187</v>
      </c>
      <c r="M109" s="5">
        <v>15443</v>
      </c>
      <c r="N109" s="5">
        <v>55</v>
      </c>
      <c r="O109" s="5">
        <v>6</v>
      </c>
      <c r="P109" s="5">
        <v>6584</v>
      </c>
      <c r="Q109" s="5">
        <v>588</v>
      </c>
      <c r="R109" s="5">
        <v>17</v>
      </c>
      <c r="S109" s="5">
        <v>51</v>
      </c>
      <c r="T109" s="3"/>
    </row>
    <row r="110" spans="1:20">
      <c r="A110" s="6">
        <v>1.79849402301746e+16</v>
      </c>
      <c r="B110" s="6">
        <v>1.78414445699532e+16</v>
      </c>
      <c r="C110" s="5" t="s">
        <v>41</v>
      </c>
      <c r="D110" s="5" t="s">
        <v>42</v>
      </c>
      <c r="E110" s="5" t="s">
        <v>261</v>
      </c>
      <c r="F110" s="5">
        <v>90</v>
      </c>
      <c r="G110" s="7">
        <v>45083</v>
      </c>
      <c r="H110" s="5" t="s">
        <v>262</v>
      </c>
      <c r="I110" s="5" t="s">
        <v>45</v>
      </c>
      <c r="J110" s="5"/>
      <c r="K110" s="5" t="s">
        <v>46</v>
      </c>
      <c r="L110" s="5">
        <v>44986</v>
      </c>
      <c r="M110" s="5">
        <v>37018</v>
      </c>
      <c r="N110" s="5">
        <v>285</v>
      </c>
      <c r="O110" s="5">
        <v>114</v>
      </c>
      <c r="P110" s="5">
        <v>18953</v>
      </c>
      <c r="Q110" s="5">
        <v>2406</v>
      </c>
      <c r="R110" s="5">
        <v>95</v>
      </c>
      <c r="S110" s="5">
        <v>1465</v>
      </c>
      <c r="T110" s="3"/>
    </row>
    <row r="111" spans="1:20">
      <c r="A111" s="6">
        <v>1.79147839647741e+16</v>
      </c>
      <c r="B111" s="6">
        <v>1.78414445699532e+16</v>
      </c>
      <c r="C111" s="5" t="s">
        <v>41</v>
      </c>
      <c r="D111" s="5" t="s">
        <v>42</v>
      </c>
      <c r="E111" s="5" t="s">
        <v>263</v>
      </c>
      <c r="F111" s="5">
        <v>0</v>
      </c>
      <c r="G111" s="7">
        <v>45084</v>
      </c>
      <c r="H111" s="5" t="s">
        <v>264</v>
      </c>
      <c r="I111" s="5" t="s">
        <v>177</v>
      </c>
      <c r="J111" s="5"/>
      <c r="K111" s="5" t="s">
        <v>46</v>
      </c>
      <c r="L111" s="5">
        <v>36438</v>
      </c>
      <c r="M111" s="5">
        <v>33150</v>
      </c>
      <c r="N111" s="5">
        <v>133</v>
      </c>
      <c r="O111" s="5">
        <v>54</v>
      </c>
      <c r="P111" s="5">
        <v>0</v>
      </c>
      <c r="Q111" s="5">
        <v>1313</v>
      </c>
      <c r="R111" s="5">
        <v>7</v>
      </c>
      <c r="S111" s="5">
        <v>1368</v>
      </c>
      <c r="T111" s="3"/>
    </row>
    <row r="112" spans="1:20">
      <c r="A112" s="6">
        <v>1.78577700179672e+16</v>
      </c>
      <c r="B112" s="6">
        <v>1.78414445699532e+16</v>
      </c>
      <c r="C112" s="5" t="s">
        <v>41</v>
      </c>
      <c r="D112" s="5" t="s">
        <v>42</v>
      </c>
      <c r="E112" s="5" t="s">
        <v>265</v>
      </c>
      <c r="F112" s="5">
        <v>88</v>
      </c>
      <c r="G112" s="7">
        <v>45086</v>
      </c>
      <c r="H112" s="5" t="s">
        <v>266</v>
      </c>
      <c r="I112" s="5" t="s">
        <v>45</v>
      </c>
      <c r="J112" s="5"/>
      <c r="K112" s="5" t="s">
        <v>46</v>
      </c>
      <c r="L112" s="5">
        <v>20910</v>
      </c>
      <c r="M112" s="5">
        <v>18742</v>
      </c>
      <c r="N112" s="5">
        <v>37</v>
      </c>
      <c r="O112" s="5">
        <v>11</v>
      </c>
      <c r="P112" s="5">
        <v>9589</v>
      </c>
      <c r="Q112" s="5">
        <v>949</v>
      </c>
      <c r="R112" s="5">
        <v>3</v>
      </c>
      <c r="S112" s="5">
        <v>135</v>
      </c>
      <c r="T112" s="3"/>
    </row>
    <row r="113" spans="1:20">
      <c r="A113" s="6">
        <v>1.83612398200616e+16</v>
      </c>
      <c r="B113" s="6">
        <v>1.78414445699532e+16</v>
      </c>
      <c r="C113" s="5" t="s">
        <v>41</v>
      </c>
      <c r="D113" s="5" t="s">
        <v>42</v>
      </c>
      <c r="E113" s="5" t="s">
        <v>267</v>
      </c>
      <c r="F113" s="5">
        <v>0</v>
      </c>
      <c r="G113" s="7">
        <v>45087</v>
      </c>
      <c r="H113" s="5" t="s">
        <v>268</v>
      </c>
      <c r="I113" s="5" t="s">
        <v>109</v>
      </c>
      <c r="J113" s="5"/>
      <c r="K113" s="5" t="s">
        <v>46</v>
      </c>
      <c r="L113" s="5">
        <v>22564</v>
      </c>
      <c r="M113" s="5">
        <v>15558</v>
      </c>
      <c r="N113" s="5">
        <v>26</v>
      </c>
      <c r="O113" s="5">
        <v>6</v>
      </c>
      <c r="P113" s="5">
        <v>0</v>
      </c>
      <c r="Q113" s="5">
        <v>313</v>
      </c>
      <c r="R113" s="5">
        <v>23</v>
      </c>
      <c r="S113" s="5">
        <v>120</v>
      </c>
      <c r="T113" s="3"/>
    </row>
    <row r="114" spans="1:20">
      <c r="A114" s="6">
        <v>1.82713978901209e+16</v>
      </c>
      <c r="B114" s="6">
        <v>1.78414445699532e+16</v>
      </c>
      <c r="C114" s="5" t="s">
        <v>41</v>
      </c>
      <c r="D114" s="5" t="s">
        <v>42</v>
      </c>
      <c r="E114" s="5" t="s">
        <v>269</v>
      </c>
      <c r="F114" s="5">
        <v>0</v>
      </c>
      <c r="G114" s="7">
        <v>45088</v>
      </c>
      <c r="H114" s="5" t="s">
        <v>270</v>
      </c>
      <c r="I114" s="5" t="s">
        <v>177</v>
      </c>
      <c r="J114" s="5"/>
      <c r="K114" s="5" t="s">
        <v>46</v>
      </c>
      <c r="L114" s="5">
        <v>13977</v>
      </c>
      <c r="M114" s="5">
        <v>12588</v>
      </c>
      <c r="N114" s="5">
        <v>31</v>
      </c>
      <c r="O114" s="5">
        <v>9</v>
      </c>
      <c r="P114" s="5">
        <v>0</v>
      </c>
      <c r="Q114" s="5">
        <v>446</v>
      </c>
      <c r="R114" s="5">
        <v>6</v>
      </c>
      <c r="S114" s="5">
        <v>325</v>
      </c>
      <c r="T114" s="3"/>
    </row>
    <row r="115" spans="1:20">
      <c r="A115" s="6">
        <v>1.7978875436253e+16</v>
      </c>
      <c r="B115" s="6">
        <v>1.78414445699532e+16</v>
      </c>
      <c r="C115" s="5" t="s">
        <v>41</v>
      </c>
      <c r="D115" s="5" t="s">
        <v>42</v>
      </c>
      <c r="E115" s="5" t="s">
        <v>271</v>
      </c>
      <c r="F115" s="5">
        <v>7</v>
      </c>
      <c r="G115" s="7">
        <v>45089</v>
      </c>
      <c r="H115" s="5" t="s">
        <v>272</v>
      </c>
      <c r="I115" s="5" t="s">
        <v>45</v>
      </c>
      <c r="J115" s="5"/>
      <c r="K115" s="5" t="s">
        <v>46</v>
      </c>
      <c r="L115" s="5">
        <v>61558</v>
      </c>
      <c r="M115" s="5">
        <v>56347</v>
      </c>
      <c r="N115" s="5">
        <v>215</v>
      </c>
      <c r="O115" s="5">
        <v>106</v>
      </c>
      <c r="P115" s="5">
        <v>37280</v>
      </c>
      <c r="Q115" s="5">
        <v>1439</v>
      </c>
      <c r="R115" s="5">
        <v>15</v>
      </c>
      <c r="S115" s="5">
        <v>919</v>
      </c>
      <c r="T115" s="3"/>
    </row>
    <row r="116" spans="1:20">
      <c r="A116" s="6">
        <v>1.79117281497723e+16</v>
      </c>
      <c r="B116" s="6">
        <v>1.78414445699532e+16</v>
      </c>
      <c r="C116" s="5" t="s">
        <v>41</v>
      </c>
      <c r="D116" s="5" t="s">
        <v>42</v>
      </c>
      <c r="E116" s="5" t="s">
        <v>273</v>
      </c>
      <c r="F116" s="5">
        <v>0</v>
      </c>
      <c r="G116" s="7">
        <v>45090</v>
      </c>
      <c r="H116" s="5" t="s">
        <v>274</v>
      </c>
      <c r="I116" s="5" t="s">
        <v>109</v>
      </c>
      <c r="J116" s="5"/>
      <c r="K116" s="5" t="s">
        <v>46</v>
      </c>
      <c r="L116" s="5">
        <v>39497</v>
      </c>
      <c r="M116" s="5">
        <v>29614</v>
      </c>
      <c r="N116" s="5">
        <v>171</v>
      </c>
      <c r="O116" s="5">
        <v>100</v>
      </c>
      <c r="P116" s="5">
        <v>0</v>
      </c>
      <c r="Q116" s="5">
        <v>1280</v>
      </c>
      <c r="R116" s="5">
        <v>19</v>
      </c>
      <c r="S116" s="5">
        <v>1929</v>
      </c>
      <c r="T116" s="3"/>
    </row>
    <row r="117" spans="1:20">
      <c r="A117" s="6">
        <v>1.82883067001425e+16</v>
      </c>
      <c r="B117" s="6">
        <v>1.78414445699532e+16</v>
      </c>
      <c r="C117" s="5" t="s">
        <v>41</v>
      </c>
      <c r="D117" s="5" t="s">
        <v>42</v>
      </c>
      <c r="E117" s="5" t="s">
        <v>275</v>
      </c>
      <c r="F117" s="5">
        <v>0</v>
      </c>
      <c r="G117" s="7">
        <v>45091</v>
      </c>
      <c r="H117" s="5" t="s">
        <v>276</v>
      </c>
      <c r="I117" s="5" t="s">
        <v>177</v>
      </c>
      <c r="J117" s="5"/>
      <c r="K117" s="5" t="s">
        <v>46</v>
      </c>
      <c r="L117" s="5">
        <v>13220</v>
      </c>
      <c r="M117" s="5">
        <v>11416</v>
      </c>
      <c r="N117" s="5">
        <v>14</v>
      </c>
      <c r="O117" s="5">
        <v>3</v>
      </c>
      <c r="P117" s="5">
        <v>0</v>
      </c>
      <c r="Q117" s="5">
        <v>264</v>
      </c>
      <c r="R117" s="5">
        <v>1</v>
      </c>
      <c r="S117" s="5">
        <v>160</v>
      </c>
      <c r="T117" s="3"/>
    </row>
    <row r="118" spans="1:20">
      <c r="A118" s="6">
        <v>1.79922370008865e+16</v>
      </c>
      <c r="B118" s="6">
        <v>1.78414445699532e+16</v>
      </c>
      <c r="C118" s="5" t="s">
        <v>41</v>
      </c>
      <c r="D118" s="5" t="s">
        <v>42</v>
      </c>
      <c r="E118" s="5" t="s">
        <v>277</v>
      </c>
      <c r="F118" s="5">
        <v>0</v>
      </c>
      <c r="G118" s="7">
        <v>45096</v>
      </c>
      <c r="H118" s="5" t="s">
        <v>278</v>
      </c>
      <c r="I118" s="5" t="s">
        <v>109</v>
      </c>
      <c r="J118" s="5"/>
      <c r="K118" s="5" t="s">
        <v>46</v>
      </c>
      <c r="L118" s="5">
        <v>20970</v>
      </c>
      <c r="M118" s="5">
        <v>15223</v>
      </c>
      <c r="N118" s="5">
        <v>42</v>
      </c>
      <c r="O118" s="5">
        <v>3</v>
      </c>
      <c r="P118" s="5">
        <v>0</v>
      </c>
      <c r="Q118" s="5">
        <v>558</v>
      </c>
      <c r="R118" s="5">
        <v>9</v>
      </c>
      <c r="S118" s="5">
        <v>684</v>
      </c>
      <c r="T118" s="3"/>
    </row>
    <row r="119" spans="1:20">
      <c r="A119" s="6">
        <v>1.79593669674249e+16</v>
      </c>
      <c r="B119" s="6">
        <v>1.78414445699532e+16</v>
      </c>
      <c r="C119" s="5" t="s">
        <v>41</v>
      </c>
      <c r="D119" s="5" t="s">
        <v>42</v>
      </c>
      <c r="E119" s="5" t="s">
        <v>279</v>
      </c>
      <c r="F119" s="5">
        <v>24</v>
      </c>
      <c r="G119" s="7">
        <v>45098</v>
      </c>
      <c r="H119" s="5" t="s">
        <v>280</v>
      </c>
      <c r="I119" s="5" t="s">
        <v>45</v>
      </c>
      <c r="J119" s="5"/>
      <c r="K119" s="5" t="s">
        <v>46</v>
      </c>
      <c r="L119" s="5">
        <v>19091</v>
      </c>
      <c r="M119" s="5">
        <v>17544</v>
      </c>
      <c r="N119" s="5">
        <v>10</v>
      </c>
      <c r="O119" s="5">
        <v>21</v>
      </c>
      <c r="P119" s="5">
        <v>10573</v>
      </c>
      <c r="Q119" s="5">
        <v>760</v>
      </c>
      <c r="R119" s="5">
        <v>7</v>
      </c>
      <c r="S119" s="5">
        <v>221</v>
      </c>
      <c r="T119" s="3"/>
    </row>
    <row r="120" spans="1:20">
      <c r="A120" s="6">
        <v>1.80436197044628e+16</v>
      </c>
      <c r="B120" s="6">
        <v>1.78414445699532e+16</v>
      </c>
      <c r="C120" s="5" t="s">
        <v>41</v>
      </c>
      <c r="D120" s="5" t="s">
        <v>42</v>
      </c>
      <c r="E120" s="5" t="s">
        <v>281</v>
      </c>
      <c r="F120" s="5">
        <v>0</v>
      </c>
      <c r="G120" s="7">
        <v>45099</v>
      </c>
      <c r="H120" s="5" t="s">
        <v>282</v>
      </c>
      <c r="I120" s="5" t="s">
        <v>177</v>
      </c>
      <c r="J120" s="5"/>
      <c r="K120" s="5" t="s">
        <v>46</v>
      </c>
      <c r="L120" s="5">
        <v>19056</v>
      </c>
      <c r="M120" s="5">
        <v>17498</v>
      </c>
      <c r="N120" s="5">
        <v>3</v>
      </c>
      <c r="O120" s="5">
        <v>2</v>
      </c>
      <c r="P120" s="5">
        <v>0</v>
      </c>
      <c r="Q120" s="5">
        <v>424</v>
      </c>
      <c r="R120" s="5">
        <v>12</v>
      </c>
      <c r="S120" s="5">
        <v>62</v>
      </c>
      <c r="T120" s="3"/>
    </row>
    <row r="121" spans="1:20">
      <c r="A121" s="6">
        <v>1.79604049494184e+16</v>
      </c>
      <c r="B121" s="6">
        <v>1.78414445699532e+16</v>
      </c>
      <c r="C121" s="5" t="s">
        <v>41</v>
      </c>
      <c r="D121" s="5" t="s">
        <v>42</v>
      </c>
      <c r="E121" s="5" t="s">
        <v>283</v>
      </c>
      <c r="F121" s="5">
        <v>0</v>
      </c>
      <c r="G121" s="7">
        <v>45100</v>
      </c>
      <c r="H121" s="5" t="s">
        <v>284</v>
      </c>
      <c r="I121" s="5" t="s">
        <v>109</v>
      </c>
      <c r="J121" s="5"/>
      <c r="K121" s="5" t="s">
        <v>46</v>
      </c>
      <c r="L121" s="5">
        <v>73673</v>
      </c>
      <c r="M121" s="5">
        <v>53788</v>
      </c>
      <c r="N121" s="5">
        <v>187</v>
      </c>
      <c r="O121" s="5">
        <v>14</v>
      </c>
      <c r="P121" s="5">
        <v>0</v>
      </c>
      <c r="Q121" s="5">
        <v>2346</v>
      </c>
      <c r="R121" s="5">
        <v>1126</v>
      </c>
      <c r="S121" s="5">
        <v>1970</v>
      </c>
      <c r="T121" s="3"/>
    </row>
    <row r="122" spans="1:20">
      <c r="A122" s="6">
        <v>1.80207786345934e+16</v>
      </c>
      <c r="B122" s="6">
        <v>1.78414445699532e+16</v>
      </c>
      <c r="C122" s="5" t="s">
        <v>41</v>
      </c>
      <c r="D122" s="5" t="s">
        <v>42</v>
      </c>
      <c r="E122" s="5" t="s">
        <v>285</v>
      </c>
      <c r="F122" s="5">
        <v>28</v>
      </c>
      <c r="G122" s="7">
        <v>45102</v>
      </c>
      <c r="H122" s="5" t="s">
        <v>286</v>
      </c>
      <c r="I122" s="5" t="s">
        <v>45</v>
      </c>
      <c r="J122" s="5"/>
      <c r="K122" s="5" t="s">
        <v>46</v>
      </c>
      <c r="L122" s="5">
        <v>32992</v>
      </c>
      <c r="M122" s="5">
        <v>26802</v>
      </c>
      <c r="N122" s="5">
        <v>127</v>
      </c>
      <c r="O122" s="5">
        <v>44</v>
      </c>
      <c r="P122" s="5">
        <v>13890</v>
      </c>
      <c r="Q122" s="5">
        <v>1178</v>
      </c>
      <c r="R122" s="5">
        <v>12</v>
      </c>
      <c r="S122" s="5">
        <v>878</v>
      </c>
      <c r="T122" s="3"/>
    </row>
    <row r="123" spans="1:20">
      <c r="A123" s="6">
        <v>1.78795222738435e+16</v>
      </c>
      <c r="B123" s="6">
        <v>1.78414445699532e+16</v>
      </c>
      <c r="C123" s="5" t="s">
        <v>41</v>
      </c>
      <c r="D123" s="5" t="s">
        <v>42</v>
      </c>
      <c r="E123" s="5" t="s">
        <v>287</v>
      </c>
      <c r="F123" s="5">
        <v>47</v>
      </c>
      <c r="G123" s="7">
        <v>45104</v>
      </c>
      <c r="H123" s="5" t="s">
        <v>288</v>
      </c>
      <c r="I123" s="5" t="s">
        <v>45</v>
      </c>
      <c r="J123" s="5"/>
      <c r="K123" s="5" t="s">
        <v>46</v>
      </c>
      <c r="L123" s="5">
        <v>45330</v>
      </c>
      <c r="M123" s="5">
        <v>38358</v>
      </c>
      <c r="N123" s="5">
        <v>235</v>
      </c>
      <c r="O123" s="5">
        <v>25</v>
      </c>
      <c r="P123" s="5">
        <v>17298</v>
      </c>
      <c r="Q123" s="5">
        <v>1552</v>
      </c>
      <c r="R123" s="5">
        <v>3</v>
      </c>
      <c r="S123" s="5">
        <v>1196</v>
      </c>
      <c r="T123" s="3"/>
    </row>
    <row r="124" spans="1:20">
      <c r="A124" s="6">
        <v>1.83710016340155e+16</v>
      </c>
      <c r="B124" s="6">
        <v>1.78414445699532e+16</v>
      </c>
      <c r="C124" s="5" t="s">
        <v>41</v>
      </c>
      <c r="D124" s="5" t="s">
        <v>42</v>
      </c>
      <c r="E124" s="5" t="s">
        <v>289</v>
      </c>
      <c r="F124" s="5">
        <v>0</v>
      </c>
      <c r="G124" s="7">
        <v>45104</v>
      </c>
      <c r="H124" s="5" t="s">
        <v>290</v>
      </c>
      <c r="I124" s="5" t="s">
        <v>109</v>
      </c>
      <c r="J124" s="5"/>
      <c r="K124" s="5" t="s">
        <v>46</v>
      </c>
      <c r="L124" s="5">
        <v>23137</v>
      </c>
      <c r="M124" s="5">
        <v>17479</v>
      </c>
      <c r="N124" s="5">
        <v>45</v>
      </c>
      <c r="O124" s="5">
        <v>62</v>
      </c>
      <c r="P124" s="5">
        <v>0</v>
      </c>
      <c r="Q124" s="5">
        <v>652</v>
      </c>
      <c r="R124" s="5">
        <v>5</v>
      </c>
      <c r="S124" s="5">
        <v>787</v>
      </c>
      <c r="T124" s="3"/>
    </row>
    <row r="125" spans="1:20">
      <c r="A125" s="6">
        <v>1.78527349019947e+16</v>
      </c>
      <c r="B125" s="6">
        <v>1.78414445699532e+16</v>
      </c>
      <c r="C125" s="5" t="s">
        <v>41</v>
      </c>
      <c r="D125" s="5" t="s">
        <v>42</v>
      </c>
      <c r="E125" s="5" t="s">
        <v>291</v>
      </c>
      <c r="F125" s="5">
        <v>8</v>
      </c>
      <c r="G125" s="7">
        <v>45107</v>
      </c>
      <c r="H125" s="5" t="s">
        <v>292</v>
      </c>
      <c r="I125" s="5" t="s">
        <v>45</v>
      </c>
      <c r="J125" s="5"/>
      <c r="K125" s="5" t="s">
        <v>46</v>
      </c>
      <c r="L125" s="5">
        <v>48599</v>
      </c>
      <c r="M125" s="5">
        <v>42482</v>
      </c>
      <c r="N125" s="5">
        <v>283</v>
      </c>
      <c r="O125" s="5">
        <v>98</v>
      </c>
      <c r="P125" s="5">
        <v>24426</v>
      </c>
      <c r="Q125" s="5">
        <v>1495</v>
      </c>
      <c r="R125" s="5">
        <v>6</v>
      </c>
      <c r="S125" s="5">
        <v>1556</v>
      </c>
      <c r="T125" s="3"/>
    </row>
    <row r="126" spans="1:20">
      <c r="A126" s="6">
        <v>1.79386895216488e+16</v>
      </c>
      <c r="B126" s="6">
        <v>1.78414445699532e+16</v>
      </c>
      <c r="C126" s="5" t="s">
        <v>41</v>
      </c>
      <c r="D126" s="5" t="s">
        <v>42</v>
      </c>
      <c r="E126" s="5" t="s">
        <v>293</v>
      </c>
      <c r="F126" s="5">
        <v>25</v>
      </c>
      <c r="G126" s="7">
        <v>45112</v>
      </c>
      <c r="H126" s="5" t="s">
        <v>294</v>
      </c>
      <c r="I126" s="5" t="s">
        <v>45</v>
      </c>
      <c r="J126" s="5"/>
      <c r="K126" s="5" t="s">
        <v>46</v>
      </c>
      <c r="L126" s="5">
        <v>36231</v>
      </c>
      <c r="M126" s="5">
        <v>35140</v>
      </c>
      <c r="N126" s="5">
        <v>15</v>
      </c>
      <c r="O126" s="5">
        <v>14</v>
      </c>
      <c r="P126" s="5">
        <v>17521</v>
      </c>
      <c r="Q126" s="5">
        <v>790</v>
      </c>
      <c r="R126" s="5">
        <v>23</v>
      </c>
      <c r="S126" s="5">
        <v>66</v>
      </c>
      <c r="T126" s="3"/>
    </row>
    <row r="127" spans="1:20">
      <c r="A127" s="6">
        <v>1.80428609354262e+16</v>
      </c>
      <c r="B127" s="6">
        <v>1.78414445699532e+16</v>
      </c>
      <c r="C127" s="5" t="s">
        <v>41</v>
      </c>
      <c r="D127" s="5" t="s">
        <v>42</v>
      </c>
      <c r="E127" s="5" t="s">
        <v>295</v>
      </c>
      <c r="F127" s="5">
        <v>0</v>
      </c>
      <c r="G127" s="7">
        <v>45113</v>
      </c>
      <c r="H127" s="5" t="s">
        <v>296</v>
      </c>
      <c r="I127" s="5" t="s">
        <v>177</v>
      </c>
      <c r="J127" s="5"/>
      <c r="K127" s="5" t="s">
        <v>46</v>
      </c>
      <c r="L127" s="5">
        <v>26530</v>
      </c>
      <c r="M127" s="5">
        <v>24195</v>
      </c>
      <c r="N127" s="5">
        <v>33</v>
      </c>
      <c r="O127" s="5">
        <v>14</v>
      </c>
      <c r="P127" s="5">
        <v>0</v>
      </c>
      <c r="Q127" s="5">
        <v>667</v>
      </c>
      <c r="R127" s="5">
        <v>12</v>
      </c>
      <c r="S127" s="5">
        <v>343</v>
      </c>
      <c r="T127" s="3"/>
    </row>
    <row r="128" spans="1:20">
      <c r="A128" s="6">
        <v>1.80233704366151e+16</v>
      </c>
      <c r="B128" s="6">
        <v>1.78414445699532e+16</v>
      </c>
      <c r="C128" s="5" t="s">
        <v>41</v>
      </c>
      <c r="D128" s="5" t="s">
        <v>42</v>
      </c>
      <c r="E128" s="5" t="s">
        <v>297</v>
      </c>
      <c r="F128" s="5">
        <v>29</v>
      </c>
      <c r="G128" s="7">
        <v>45115</v>
      </c>
      <c r="H128" s="5" t="s">
        <v>298</v>
      </c>
      <c r="I128" s="5" t="s">
        <v>45</v>
      </c>
      <c r="J128" s="5"/>
      <c r="K128" s="5" t="s">
        <v>46</v>
      </c>
      <c r="L128" s="5">
        <v>20637</v>
      </c>
      <c r="M128" s="5">
        <v>17007</v>
      </c>
      <c r="N128" s="5">
        <v>88</v>
      </c>
      <c r="O128" s="5">
        <v>16</v>
      </c>
      <c r="P128" s="5">
        <v>8462</v>
      </c>
      <c r="Q128" s="5">
        <v>843</v>
      </c>
      <c r="R128" s="5">
        <v>5</v>
      </c>
      <c r="S128" s="5">
        <v>454</v>
      </c>
      <c r="T128" s="3"/>
    </row>
    <row r="129" spans="1:20">
      <c r="A129" s="6">
        <v>1.79729534724343e+16</v>
      </c>
      <c r="B129" s="6">
        <v>1.78414445699532e+16</v>
      </c>
      <c r="C129" s="5" t="s">
        <v>41</v>
      </c>
      <c r="D129" s="5" t="s">
        <v>42</v>
      </c>
      <c r="E129" s="5" t="s">
        <v>299</v>
      </c>
      <c r="F129" s="5">
        <v>8</v>
      </c>
      <c r="G129" s="7">
        <v>45120</v>
      </c>
      <c r="H129" s="5" t="s">
        <v>300</v>
      </c>
      <c r="I129" s="5" t="s">
        <v>45</v>
      </c>
      <c r="J129" s="5"/>
      <c r="K129" s="5" t="s">
        <v>46</v>
      </c>
      <c r="L129" s="5">
        <v>28170</v>
      </c>
      <c r="M129" s="5">
        <v>22972</v>
      </c>
      <c r="N129" s="5">
        <v>123</v>
      </c>
      <c r="O129" s="5">
        <v>22</v>
      </c>
      <c r="P129" s="5">
        <v>11428</v>
      </c>
      <c r="Q129" s="5">
        <v>1126</v>
      </c>
      <c r="R129" s="5">
        <v>23</v>
      </c>
      <c r="S129" s="5">
        <v>982</v>
      </c>
      <c r="T129" s="3"/>
    </row>
    <row r="130" spans="1:20">
      <c r="A130" s="6">
        <v>1.7978766377348e+16</v>
      </c>
      <c r="B130" s="6">
        <v>1.78414445699532e+16</v>
      </c>
      <c r="C130" s="5" t="s">
        <v>41</v>
      </c>
      <c r="D130" s="5" t="s">
        <v>42</v>
      </c>
      <c r="E130" s="5" t="s">
        <v>301</v>
      </c>
      <c r="F130" s="5">
        <v>8</v>
      </c>
      <c r="G130" s="7">
        <v>45121</v>
      </c>
      <c r="H130" s="5" t="s">
        <v>302</v>
      </c>
      <c r="I130" s="5" t="s">
        <v>45</v>
      </c>
      <c r="J130" s="5"/>
      <c r="K130" s="5" t="s">
        <v>46</v>
      </c>
      <c r="L130" s="5">
        <v>308394</v>
      </c>
      <c r="M130" s="5">
        <v>299382</v>
      </c>
      <c r="N130" s="5">
        <v>4796</v>
      </c>
      <c r="O130" s="5">
        <v>1867</v>
      </c>
      <c r="P130" s="5">
        <v>151939</v>
      </c>
      <c r="Q130" s="5">
        <v>7751</v>
      </c>
      <c r="R130" s="5">
        <v>18</v>
      </c>
      <c r="S130" s="5">
        <v>15384</v>
      </c>
      <c r="T130" s="3"/>
    </row>
    <row r="131" spans="1:20">
      <c r="A131" s="6">
        <v>1.83678213520175e+16</v>
      </c>
      <c r="B131" s="6">
        <v>1.78414445699532e+16</v>
      </c>
      <c r="C131" s="5" t="s">
        <v>41</v>
      </c>
      <c r="D131" s="5" t="s">
        <v>42</v>
      </c>
      <c r="E131" s="5" t="s">
        <v>303</v>
      </c>
      <c r="F131" s="5">
        <v>8</v>
      </c>
      <c r="G131" s="7">
        <v>45122</v>
      </c>
      <c r="H131" s="5" t="s">
        <v>304</v>
      </c>
      <c r="I131" s="5" t="s">
        <v>45</v>
      </c>
      <c r="J131" s="5"/>
      <c r="K131" s="5" t="s">
        <v>46</v>
      </c>
      <c r="L131" s="5">
        <v>65986</v>
      </c>
      <c r="M131" s="5">
        <v>58931</v>
      </c>
      <c r="N131" s="5">
        <v>634</v>
      </c>
      <c r="O131" s="5">
        <v>225</v>
      </c>
      <c r="P131" s="5">
        <v>28193</v>
      </c>
      <c r="Q131" s="5">
        <v>2092</v>
      </c>
      <c r="R131" s="5">
        <v>30</v>
      </c>
      <c r="S131" s="5">
        <v>2890</v>
      </c>
      <c r="T131" s="3"/>
    </row>
    <row r="132" spans="1:20">
      <c r="A132" s="6">
        <v>1.82492989811606e+16</v>
      </c>
      <c r="B132" s="6">
        <v>1.78414445699532e+16</v>
      </c>
      <c r="C132" s="5" t="s">
        <v>41</v>
      </c>
      <c r="D132" s="5" t="s">
        <v>42</v>
      </c>
      <c r="E132" s="5" t="s">
        <v>305</v>
      </c>
      <c r="F132" s="5">
        <v>63</v>
      </c>
      <c r="G132" s="7">
        <v>45124</v>
      </c>
      <c r="H132" s="5" t="s">
        <v>306</v>
      </c>
      <c r="I132" s="5" t="s">
        <v>45</v>
      </c>
      <c r="J132" s="5"/>
      <c r="K132" s="5" t="s">
        <v>46</v>
      </c>
      <c r="L132" s="5">
        <v>37084</v>
      </c>
      <c r="M132" s="5">
        <v>32903</v>
      </c>
      <c r="N132" s="5">
        <v>215</v>
      </c>
      <c r="O132" s="5">
        <v>118</v>
      </c>
      <c r="P132" s="5">
        <v>13587</v>
      </c>
      <c r="Q132" s="5">
        <v>1665</v>
      </c>
      <c r="R132" s="5">
        <v>28</v>
      </c>
      <c r="S132" s="5">
        <v>554</v>
      </c>
      <c r="T132" s="3"/>
    </row>
    <row r="133" spans="1:20">
      <c r="A133" s="6">
        <v>1.79953053950769e+16</v>
      </c>
      <c r="B133" s="6">
        <v>1.78414445699532e+16</v>
      </c>
      <c r="C133" s="5" t="s">
        <v>41</v>
      </c>
      <c r="D133" s="5" t="s">
        <v>42</v>
      </c>
      <c r="E133" s="5" t="s">
        <v>307</v>
      </c>
      <c r="F133" s="5">
        <v>9</v>
      </c>
      <c r="G133" s="7">
        <v>45125</v>
      </c>
      <c r="H133" s="5" t="s">
        <v>308</v>
      </c>
      <c r="I133" s="5" t="s">
        <v>45</v>
      </c>
      <c r="J133" s="5"/>
      <c r="K133" s="5" t="s">
        <v>46</v>
      </c>
      <c r="L133" s="5">
        <v>27261</v>
      </c>
      <c r="M133" s="5">
        <v>22175</v>
      </c>
      <c r="N133" s="5">
        <v>164</v>
      </c>
      <c r="O133" s="5">
        <v>23</v>
      </c>
      <c r="P133" s="5">
        <v>10937</v>
      </c>
      <c r="Q133" s="5">
        <v>949</v>
      </c>
      <c r="R133" s="5">
        <v>5</v>
      </c>
      <c r="S133" s="5">
        <v>859</v>
      </c>
      <c r="T133" s="3"/>
    </row>
    <row r="134" spans="1:20">
      <c r="A134" s="6">
        <v>1.79634401244213e+16</v>
      </c>
      <c r="B134" s="6">
        <v>1.78414445699532e+16</v>
      </c>
      <c r="C134" s="5" t="s">
        <v>41</v>
      </c>
      <c r="D134" s="5" t="s">
        <v>42</v>
      </c>
      <c r="E134" s="5" t="s">
        <v>309</v>
      </c>
      <c r="F134" s="5">
        <v>0</v>
      </c>
      <c r="G134" s="7">
        <v>45126</v>
      </c>
      <c r="H134" s="5" t="s">
        <v>310</v>
      </c>
      <c r="I134" s="5" t="s">
        <v>177</v>
      </c>
      <c r="J134" s="5"/>
      <c r="K134" s="5" t="s">
        <v>46</v>
      </c>
      <c r="L134" s="5">
        <v>21299</v>
      </c>
      <c r="M134" s="5">
        <v>20076</v>
      </c>
      <c r="N134" s="5">
        <v>27</v>
      </c>
      <c r="O134" s="5">
        <v>3</v>
      </c>
      <c r="P134" s="5">
        <v>0</v>
      </c>
      <c r="Q134" s="5">
        <v>649</v>
      </c>
      <c r="R134" s="5">
        <v>32</v>
      </c>
      <c r="S134" s="5">
        <v>263</v>
      </c>
      <c r="T134" s="3"/>
    </row>
    <row r="135" spans="1:20">
      <c r="A135" s="6">
        <v>1.79931020661106e+16</v>
      </c>
      <c r="B135" s="6">
        <v>1.78414445699532e+16</v>
      </c>
      <c r="C135" s="5" t="s">
        <v>41</v>
      </c>
      <c r="D135" s="5" t="s">
        <v>42</v>
      </c>
      <c r="E135" s="5" t="s">
        <v>311</v>
      </c>
      <c r="F135" s="5">
        <v>84</v>
      </c>
      <c r="G135" s="7">
        <v>45127</v>
      </c>
      <c r="H135" s="5" t="s">
        <v>312</v>
      </c>
      <c r="I135" s="5" t="s">
        <v>45</v>
      </c>
      <c r="J135" s="5"/>
      <c r="K135" s="5" t="s">
        <v>46</v>
      </c>
      <c r="L135" s="5">
        <v>22606</v>
      </c>
      <c r="M135" s="5">
        <v>18282</v>
      </c>
      <c r="N135" s="5">
        <v>149</v>
      </c>
      <c r="O135" s="5">
        <v>41</v>
      </c>
      <c r="P135" s="5">
        <v>9285</v>
      </c>
      <c r="Q135" s="5">
        <v>804</v>
      </c>
      <c r="R135" s="5">
        <v>9</v>
      </c>
      <c r="S135" s="5">
        <v>496</v>
      </c>
      <c r="T135" s="3"/>
    </row>
    <row r="136" spans="1:20">
      <c r="A136" s="6">
        <v>1.80202414575235e+16</v>
      </c>
      <c r="B136" s="6">
        <v>1.78414445699532e+16</v>
      </c>
      <c r="C136" s="5" t="s">
        <v>41</v>
      </c>
      <c r="D136" s="5" t="s">
        <v>42</v>
      </c>
      <c r="E136" s="5" t="s">
        <v>313</v>
      </c>
      <c r="F136" s="5">
        <v>0</v>
      </c>
      <c r="G136" s="7">
        <v>45142</v>
      </c>
      <c r="H136" s="5" t="s">
        <v>314</v>
      </c>
      <c r="I136" s="5" t="s">
        <v>177</v>
      </c>
      <c r="J136" s="5"/>
      <c r="K136" s="5" t="s">
        <v>46</v>
      </c>
      <c r="L136" s="5">
        <v>35057</v>
      </c>
      <c r="M136" s="5">
        <v>31629</v>
      </c>
      <c r="N136" s="5">
        <v>41</v>
      </c>
      <c r="O136" s="5">
        <v>7</v>
      </c>
      <c r="P136" s="5">
        <v>0</v>
      </c>
      <c r="Q136" s="5">
        <v>591</v>
      </c>
      <c r="R136" s="5">
        <v>88</v>
      </c>
      <c r="S136" s="5">
        <v>210</v>
      </c>
      <c r="T136" s="3"/>
    </row>
    <row r="137" spans="1:20">
      <c r="A137" s="6">
        <v>1.80007974737746e+16</v>
      </c>
      <c r="B137" s="6">
        <v>1.78414445699532e+16</v>
      </c>
      <c r="C137" s="5" t="s">
        <v>41</v>
      </c>
      <c r="D137" s="5" t="s">
        <v>42</v>
      </c>
      <c r="E137" s="5" t="s">
        <v>315</v>
      </c>
      <c r="F137" s="5">
        <v>23</v>
      </c>
      <c r="G137" s="7">
        <v>45143</v>
      </c>
      <c r="H137" s="5" t="s">
        <v>316</v>
      </c>
      <c r="I137" s="5" t="s">
        <v>45</v>
      </c>
      <c r="J137" s="5"/>
      <c r="K137" s="5" t="s">
        <v>46</v>
      </c>
      <c r="L137" s="5">
        <v>62193</v>
      </c>
      <c r="M137" s="5">
        <v>51412</v>
      </c>
      <c r="N137" s="5">
        <v>676</v>
      </c>
      <c r="O137" s="5">
        <v>112</v>
      </c>
      <c r="P137" s="5">
        <v>30262</v>
      </c>
      <c r="Q137" s="5">
        <v>1953</v>
      </c>
      <c r="R137" s="5">
        <v>8</v>
      </c>
      <c r="S137" s="5">
        <v>3550</v>
      </c>
      <c r="T137" s="3"/>
    </row>
    <row r="138" spans="1:20">
      <c r="A138" s="6">
        <v>1.79376914096596e+16</v>
      </c>
      <c r="B138" s="6">
        <v>1.78414445699532e+16</v>
      </c>
      <c r="C138" s="5" t="s">
        <v>41</v>
      </c>
      <c r="D138" s="5" t="s">
        <v>42</v>
      </c>
      <c r="E138" s="5" t="s">
        <v>317</v>
      </c>
      <c r="F138" s="5">
        <v>0</v>
      </c>
      <c r="G138" s="7">
        <v>45144</v>
      </c>
      <c r="H138" s="5" t="s">
        <v>318</v>
      </c>
      <c r="I138" s="5" t="s">
        <v>177</v>
      </c>
      <c r="J138" s="5"/>
      <c r="K138" s="5" t="s">
        <v>46</v>
      </c>
      <c r="L138" s="5">
        <v>14478</v>
      </c>
      <c r="M138" s="5">
        <v>13062</v>
      </c>
      <c r="N138" s="5">
        <v>23</v>
      </c>
      <c r="O138" s="5">
        <v>3</v>
      </c>
      <c r="P138" s="5">
        <v>0</v>
      </c>
      <c r="Q138" s="5">
        <v>186</v>
      </c>
      <c r="R138" s="5">
        <v>27</v>
      </c>
      <c r="S138" s="5">
        <v>72</v>
      </c>
      <c r="T138" s="3"/>
    </row>
    <row r="139" spans="1:20">
      <c r="A139" s="6">
        <v>1.82933279951375e+16</v>
      </c>
      <c r="B139" s="6">
        <v>1.78414445699532e+16</v>
      </c>
      <c r="C139" s="5" t="s">
        <v>41</v>
      </c>
      <c r="D139" s="5" t="s">
        <v>42</v>
      </c>
      <c r="E139" s="5" t="s">
        <v>319</v>
      </c>
      <c r="F139" s="5">
        <v>70</v>
      </c>
      <c r="G139" s="7">
        <v>45147</v>
      </c>
      <c r="H139" s="5" t="s">
        <v>320</v>
      </c>
      <c r="I139" s="5" t="s">
        <v>45</v>
      </c>
      <c r="J139" s="5"/>
      <c r="K139" s="5" t="s">
        <v>46</v>
      </c>
      <c r="L139" s="5">
        <v>9277</v>
      </c>
      <c r="M139" s="5">
        <v>7816</v>
      </c>
      <c r="N139" s="5">
        <v>4</v>
      </c>
      <c r="O139" s="5">
        <v>15</v>
      </c>
      <c r="P139" s="5">
        <v>13449</v>
      </c>
      <c r="Q139" s="5">
        <v>340</v>
      </c>
      <c r="R139" s="5">
        <v>3</v>
      </c>
      <c r="S139" s="5">
        <v>16</v>
      </c>
      <c r="T139" s="3"/>
    </row>
    <row r="140" spans="1:20">
      <c r="A140" s="6">
        <v>1.78672645019327e+16</v>
      </c>
      <c r="B140" s="6">
        <v>1.78414445699532e+16</v>
      </c>
      <c r="C140" s="5" t="s">
        <v>41</v>
      </c>
      <c r="D140" s="5" t="s">
        <v>42</v>
      </c>
      <c r="E140" s="5" t="s">
        <v>321</v>
      </c>
      <c r="F140" s="5">
        <v>49</v>
      </c>
      <c r="G140" s="7">
        <v>45151</v>
      </c>
      <c r="H140" s="5" t="s">
        <v>322</v>
      </c>
      <c r="I140" s="5" t="s">
        <v>45</v>
      </c>
      <c r="J140" s="5"/>
      <c r="K140" s="5" t="s">
        <v>46</v>
      </c>
      <c r="L140" s="5">
        <v>31921</v>
      </c>
      <c r="M140" s="5">
        <v>29106</v>
      </c>
      <c r="N140" s="5">
        <v>461</v>
      </c>
      <c r="O140" s="5">
        <v>15</v>
      </c>
      <c r="P140" s="5">
        <v>30811</v>
      </c>
      <c r="Q140" s="5">
        <v>1286</v>
      </c>
      <c r="R140" s="5">
        <v>6</v>
      </c>
      <c r="S140" s="5">
        <v>1352</v>
      </c>
      <c r="T140" s="3"/>
    </row>
    <row r="141" spans="1:20">
      <c r="A141" s="6">
        <v>1.80243463606137e+16</v>
      </c>
      <c r="B141" s="6">
        <v>1.78414445699532e+16</v>
      </c>
      <c r="C141" s="5" t="s">
        <v>41</v>
      </c>
      <c r="D141" s="5" t="s">
        <v>42</v>
      </c>
      <c r="E141" s="5" t="s">
        <v>323</v>
      </c>
      <c r="F141" s="5">
        <v>28</v>
      </c>
      <c r="G141" s="7">
        <v>45154</v>
      </c>
      <c r="H141" s="5" t="s">
        <v>324</v>
      </c>
      <c r="I141" s="5" t="s">
        <v>45</v>
      </c>
      <c r="J141" s="5"/>
      <c r="K141" s="5" t="s">
        <v>46</v>
      </c>
      <c r="L141" s="5">
        <v>174471</v>
      </c>
      <c r="M141" s="5">
        <v>161768</v>
      </c>
      <c r="N141" s="5">
        <v>1878</v>
      </c>
      <c r="O141" s="5">
        <v>2497</v>
      </c>
      <c r="P141" s="5">
        <v>171834</v>
      </c>
      <c r="Q141" s="5">
        <v>5840</v>
      </c>
      <c r="R141" s="5">
        <v>27</v>
      </c>
      <c r="S141" s="5">
        <v>7252</v>
      </c>
      <c r="T141" s="3"/>
    </row>
    <row r="142" spans="1:20">
      <c r="A142" s="6">
        <v>1.82731117331995e+16</v>
      </c>
      <c r="B142" s="6">
        <v>1.78414445699532e+16</v>
      </c>
      <c r="C142" s="5" t="s">
        <v>41</v>
      </c>
      <c r="D142" s="5" t="s">
        <v>42</v>
      </c>
      <c r="E142" s="5" t="s">
        <v>325</v>
      </c>
      <c r="F142" s="5">
        <v>22</v>
      </c>
      <c r="G142" s="7">
        <v>45157</v>
      </c>
      <c r="H142" s="5" t="s">
        <v>326</v>
      </c>
      <c r="I142" s="5" t="s">
        <v>45</v>
      </c>
      <c r="J142" s="5"/>
      <c r="K142" s="5" t="s">
        <v>46</v>
      </c>
      <c r="L142" s="5">
        <v>258864</v>
      </c>
      <c r="M142" s="5">
        <v>236596</v>
      </c>
      <c r="N142" s="5">
        <v>4252</v>
      </c>
      <c r="O142" s="5">
        <v>1087</v>
      </c>
      <c r="P142" s="5">
        <v>258615</v>
      </c>
      <c r="Q142" s="5">
        <v>7979</v>
      </c>
      <c r="R142" s="5">
        <v>32</v>
      </c>
      <c r="S142" s="5">
        <v>12359</v>
      </c>
      <c r="T142" s="3"/>
    </row>
    <row r="143" spans="1:19">
      <c r="A143" s="6">
        <v>1.80078461328201e+16</v>
      </c>
      <c r="B143" s="6">
        <v>1.78414445699532e+16</v>
      </c>
      <c r="C143" s="5" t="s">
        <v>41</v>
      </c>
      <c r="D143" s="5" t="s">
        <v>42</v>
      </c>
      <c r="E143" s="5" t="s">
        <v>327</v>
      </c>
      <c r="F143" s="5">
        <v>56</v>
      </c>
      <c r="G143" s="7">
        <v>45162</v>
      </c>
      <c r="H143" s="5" t="s">
        <v>328</v>
      </c>
      <c r="I143" s="5" t="s">
        <v>45</v>
      </c>
      <c r="J143" s="5"/>
      <c r="K143" s="5" t="s">
        <v>46</v>
      </c>
      <c r="L143" s="5">
        <v>8085</v>
      </c>
      <c r="M143" s="5">
        <v>7133</v>
      </c>
      <c r="N143" s="5">
        <v>10</v>
      </c>
      <c r="O143" s="5">
        <v>4</v>
      </c>
      <c r="P143" s="5">
        <v>8120</v>
      </c>
      <c r="Q143" s="5">
        <v>255</v>
      </c>
      <c r="R143" s="5">
        <v>4</v>
      </c>
      <c r="S143" s="5">
        <v>43</v>
      </c>
    </row>
    <row r="144" spans="1:19">
      <c r="A144" s="6">
        <v>1.798327817317e+16</v>
      </c>
      <c r="B144" s="6">
        <v>1.78414445699532e+16</v>
      </c>
      <c r="C144" s="5" t="s">
        <v>41</v>
      </c>
      <c r="D144" s="5" t="s">
        <v>42</v>
      </c>
      <c r="E144" s="5" t="s">
        <v>329</v>
      </c>
      <c r="F144" s="5">
        <v>7</v>
      </c>
      <c r="G144" s="7">
        <v>45165</v>
      </c>
      <c r="H144" s="5" t="s">
        <v>330</v>
      </c>
      <c r="I144" s="5" t="s">
        <v>45</v>
      </c>
      <c r="J144" s="5"/>
      <c r="K144" s="5" t="s">
        <v>46</v>
      </c>
      <c r="L144" s="5">
        <v>41113</v>
      </c>
      <c r="M144" s="5">
        <v>35064</v>
      </c>
      <c r="N144" s="5">
        <v>252</v>
      </c>
      <c r="O144" s="5">
        <v>1</v>
      </c>
      <c r="P144" s="5">
        <v>39907</v>
      </c>
      <c r="Q144" s="5">
        <v>1216</v>
      </c>
      <c r="R144" s="5">
        <v>9</v>
      </c>
      <c r="S144" s="5">
        <v>1580</v>
      </c>
    </row>
    <row r="145" spans="1:19">
      <c r="A145" s="6">
        <v>1.78764335909489e+16</v>
      </c>
      <c r="B145" s="6">
        <v>1.78414445699532e+16</v>
      </c>
      <c r="C145" s="5" t="s">
        <v>41</v>
      </c>
      <c r="D145" s="5" t="s">
        <v>42</v>
      </c>
      <c r="E145" s="5" t="s">
        <v>331</v>
      </c>
      <c r="F145" s="5">
        <v>58</v>
      </c>
      <c r="G145" s="7">
        <v>45166</v>
      </c>
      <c r="H145" s="5" t="s">
        <v>332</v>
      </c>
      <c r="I145" s="5" t="s">
        <v>45</v>
      </c>
      <c r="J145" s="5"/>
      <c r="K145" s="5" t="s">
        <v>46</v>
      </c>
      <c r="L145" s="5">
        <v>16253</v>
      </c>
      <c r="M145" s="5">
        <v>12738</v>
      </c>
      <c r="N145" s="5">
        <v>14</v>
      </c>
      <c r="O145" s="5">
        <v>9</v>
      </c>
      <c r="P145" s="5">
        <v>15531</v>
      </c>
      <c r="Q145" s="5">
        <v>531</v>
      </c>
      <c r="R145" s="5">
        <v>9</v>
      </c>
      <c r="S145" s="5">
        <v>96</v>
      </c>
    </row>
    <row r="146" spans="1:19">
      <c r="A146" s="6">
        <v>1.82485800252064e+16</v>
      </c>
      <c r="B146" s="6">
        <v>1.78414445699532e+16</v>
      </c>
      <c r="C146" s="5" t="s">
        <v>41</v>
      </c>
      <c r="D146" s="5" t="s">
        <v>42</v>
      </c>
      <c r="E146" s="5" t="s">
        <v>333</v>
      </c>
      <c r="F146" s="5">
        <v>0</v>
      </c>
      <c r="G146" s="7">
        <v>45168</v>
      </c>
      <c r="H146" s="5" t="s">
        <v>334</v>
      </c>
      <c r="I146" s="5" t="s">
        <v>177</v>
      </c>
      <c r="J146" s="5"/>
      <c r="K146" s="5" t="s">
        <v>46</v>
      </c>
      <c r="L146" s="5">
        <v>52939</v>
      </c>
      <c r="M146" s="5">
        <v>48745</v>
      </c>
      <c r="N146" s="5">
        <v>116</v>
      </c>
      <c r="O146" s="5">
        <v>7</v>
      </c>
      <c r="P146" s="5">
        <v>0</v>
      </c>
      <c r="Q146" s="5">
        <v>2943</v>
      </c>
      <c r="R146" s="5">
        <v>17</v>
      </c>
      <c r="S146" s="5">
        <v>1203</v>
      </c>
    </row>
    <row r="147" spans="1:19">
      <c r="A147" s="6">
        <v>1.8018206245735e+16</v>
      </c>
      <c r="B147" s="6">
        <v>1.78414445699532e+16</v>
      </c>
      <c r="C147" s="5" t="s">
        <v>41</v>
      </c>
      <c r="D147" s="5" t="s">
        <v>42</v>
      </c>
      <c r="E147" s="5" t="s">
        <v>335</v>
      </c>
      <c r="F147" s="5">
        <v>6</v>
      </c>
      <c r="G147" s="7">
        <v>45170</v>
      </c>
      <c r="H147" s="5" t="s">
        <v>336</v>
      </c>
      <c r="I147" s="5" t="s">
        <v>45</v>
      </c>
      <c r="J147" s="5"/>
      <c r="K147" s="5" t="s">
        <v>46</v>
      </c>
      <c r="L147" s="5">
        <v>15304</v>
      </c>
      <c r="M147" s="5">
        <v>12137</v>
      </c>
      <c r="N147" s="5">
        <v>29</v>
      </c>
      <c r="O147" s="5">
        <v>2</v>
      </c>
      <c r="P147" s="5">
        <v>14793</v>
      </c>
      <c r="Q147" s="5">
        <v>312</v>
      </c>
      <c r="R147" s="5">
        <v>5</v>
      </c>
      <c r="S147" s="5">
        <v>190</v>
      </c>
    </row>
    <row r="148" spans="1:19">
      <c r="A148" s="6">
        <v>1.80025197710202e+16</v>
      </c>
      <c r="B148" s="6">
        <v>1.78414445699532e+16</v>
      </c>
      <c r="C148" s="5" t="s">
        <v>41</v>
      </c>
      <c r="D148" s="5" t="s">
        <v>42</v>
      </c>
      <c r="E148" s="5" t="s">
        <v>337</v>
      </c>
      <c r="F148" s="5">
        <v>10</v>
      </c>
      <c r="G148" s="7">
        <v>45185</v>
      </c>
      <c r="H148" s="5" t="s">
        <v>338</v>
      </c>
      <c r="I148" s="5" t="s">
        <v>45</v>
      </c>
      <c r="J148" s="5"/>
      <c r="K148" s="5" t="s">
        <v>46</v>
      </c>
      <c r="L148" s="5">
        <v>33294</v>
      </c>
      <c r="M148" s="5">
        <v>26820</v>
      </c>
      <c r="N148" s="5">
        <v>125</v>
      </c>
      <c r="O148" s="5">
        <v>4</v>
      </c>
      <c r="P148" s="5">
        <v>31051</v>
      </c>
      <c r="Q148" s="5">
        <v>1194</v>
      </c>
      <c r="R148" s="5">
        <v>41</v>
      </c>
      <c r="S148" s="5">
        <v>901</v>
      </c>
    </row>
    <row r="149" spans="1:19">
      <c r="A149" s="6">
        <v>1.79013931138493e+16</v>
      </c>
      <c r="B149" s="6">
        <v>1.78414445699532e+16</v>
      </c>
      <c r="C149" s="5" t="s">
        <v>41</v>
      </c>
      <c r="D149" s="5" t="s">
        <v>42</v>
      </c>
      <c r="E149" s="5" t="s">
        <v>339</v>
      </c>
      <c r="F149" s="5">
        <v>0</v>
      </c>
      <c r="G149" s="7">
        <v>45187</v>
      </c>
      <c r="H149" s="5" t="s">
        <v>340</v>
      </c>
      <c r="I149" s="5" t="s">
        <v>109</v>
      </c>
      <c r="J149" s="5"/>
      <c r="K149" s="5" t="s">
        <v>46</v>
      </c>
      <c r="L149" s="5">
        <v>14518</v>
      </c>
      <c r="M149" s="5">
        <v>11140</v>
      </c>
      <c r="N149" s="5">
        <v>2</v>
      </c>
      <c r="O149" s="5">
        <v>1</v>
      </c>
      <c r="P149" s="5">
        <v>0</v>
      </c>
      <c r="Q149" s="5">
        <v>415</v>
      </c>
      <c r="R149" s="5">
        <v>12</v>
      </c>
      <c r="S149" s="5">
        <v>7</v>
      </c>
    </row>
    <row r="150" spans="1:19">
      <c r="A150" s="6">
        <v>1.8027783802623e+16</v>
      </c>
      <c r="B150" s="6">
        <v>1.78414445699532e+16</v>
      </c>
      <c r="C150" s="5" t="s">
        <v>41</v>
      </c>
      <c r="D150" s="5" t="s">
        <v>42</v>
      </c>
      <c r="E150" s="5" t="s">
        <v>341</v>
      </c>
      <c r="F150" s="5">
        <v>0</v>
      </c>
      <c r="G150" s="7">
        <v>45191</v>
      </c>
      <c r="H150" s="5" t="s">
        <v>342</v>
      </c>
      <c r="I150" s="5" t="s">
        <v>177</v>
      </c>
      <c r="J150" s="5"/>
      <c r="K150" s="5" t="s">
        <v>46</v>
      </c>
      <c r="L150" s="5">
        <v>7883</v>
      </c>
      <c r="M150" s="5">
        <v>6999</v>
      </c>
      <c r="N150" s="5">
        <v>4</v>
      </c>
      <c r="O150" s="5">
        <v>1</v>
      </c>
      <c r="P150" s="5">
        <v>0</v>
      </c>
      <c r="Q150" s="5">
        <v>165</v>
      </c>
      <c r="R150" s="5">
        <v>1</v>
      </c>
      <c r="S150" s="5">
        <v>31</v>
      </c>
    </row>
    <row r="151" spans="1:19">
      <c r="A151" s="6">
        <v>1.8031582981606e+16</v>
      </c>
      <c r="B151" s="6">
        <v>1.78414445699532e+16</v>
      </c>
      <c r="C151" s="5" t="s">
        <v>41</v>
      </c>
      <c r="D151" s="5" t="s">
        <v>42</v>
      </c>
      <c r="E151" s="5" t="s">
        <v>343</v>
      </c>
      <c r="F151" s="5">
        <v>9</v>
      </c>
      <c r="G151" s="7">
        <v>45195</v>
      </c>
      <c r="H151" s="5" t="s">
        <v>344</v>
      </c>
      <c r="I151" s="5" t="s">
        <v>45</v>
      </c>
      <c r="J151" s="5"/>
      <c r="K151" s="5" t="s">
        <v>46</v>
      </c>
      <c r="L151" s="5">
        <v>15979</v>
      </c>
      <c r="M151" s="5">
        <v>14230</v>
      </c>
      <c r="N151" s="5">
        <v>60</v>
      </c>
      <c r="O151" s="5">
        <v>8</v>
      </c>
      <c r="P151" s="5">
        <v>15287</v>
      </c>
      <c r="Q151" s="5">
        <v>530</v>
      </c>
      <c r="R151" s="5">
        <v>113</v>
      </c>
      <c r="S151" s="5">
        <v>506</v>
      </c>
    </row>
    <row r="152" spans="1:19">
      <c r="A152" s="6">
        <v>1.80076561969482e+16</v>
      </c>
      <c r="B152" s="6">
        <v>1.78414445699532e+16</v>
      </c>
      <c r="C152" s="5" t="s">
        <v>41</v>
      </c>
      <c r="D152" s="5" t="s">
        <v>42</v>
      </c>
      <c r="E152" s="5" t="s">
        <v>345</v>
      </c>
      <c r="F152" s="5">
        <v>53</v>
      </c>
      <c r="G152" s="7">
        <v>45196</v>
      </c>
      <c r="H152" s="5" t="s">
        <v>346</v>
      </c>
      <c r="I152" s="5" t="s">
        <v>45</v>
      </c>
      <c r="J152" s="5"/>
      <c r="K152" s="5" t="s">
        <v>46</v>
      </c>
      <c r="L152" s="5">
        <v>8991</v>
      </c>
      <c r="M152" s="5">
        <v>7013</v>
      </c>
      <c r="N152" s="5">
        <v>5</v>
      </c>
      <c r="O152" s="5">
        <v>3</v>
      </c>
      <c r="P152" s="5">
        <v>8497</v>
      </c>
      <c r="Q152" s="5">
        <v>183</v>
      </c>
      <c r="R152" s="5">
        <v>1</v>
      </c>
      <c r="S152" s="5">
        <v>9</v>
      </c>
    </row>
    <row r="153" spans="1:19">
      <c r="A153" s="6">
        <v>1.80103724297974e+16</v>
      </c>
      <c r="B153" s="6">
        <v>1.78414445699532e+16</v>
      </c>
      <c r="C153" s="5" t="s">
        <v>41</v>
      </c>
      <c r="D153" s="5" t="s">
        <v>42</v>
      </c>
      <c r="E153" s="5" t="s">
        <v>347</v>
      </c>
      <c r="F153" s="5">
        <v>0</v>
      </c>
      <c r="G153" s="7">
        <v>45199</v>
      </c>
      <c r="H153" s="5" t="s">
        <v>348</v>
      </c>
      <c r="I153" s="5" t="s">
        <v>109</v>
      </c>
      <c r="J153" s="5"/>
      <c r="K153" s="5" t="s">
        <v>46</v>
      </c>
      <c r="L153" s="5">
        <v>109308</v>
      </c>
      <c r="M153" s="5">
        <v>85641</v>
      </c>
      <c r="N153" s="5">
        <v>2023</v>
      </c>
      <c r="O153" s="5">
        <v>106</v>
      </c>
      <c r="P153" s="5">
        <v>0</v>
      </c>
      <c r="Q153" s="5">
        <v>2905</v>
      </c>
      <c r="R153" s="5">
        <v>25</v>
      </c>
      <c r="S153" s="5">
        <v>7992</v>
      </c>
    </row>
    <row r="154" spans="1:19">
      <c r="A154" s="6">
        <v>1.80772036154017e+16</v>
      </c>
      <c r="B154" s="6">
        <v>1.78414445699532e+16</v>
      </c>
      <c r="C154" s="5" t="s">
        <v>41</v>
      </c>
      <c r="D154" s="5" t="s">
        <v>42</v>
      </c>
      <c r="E154" s="5" t="s">
        <v>349</v>
      </c>
      <c r="F154" s="5">
        <v>73</v>
      </c>
      <c r="G154" s="7">
        <v>45201</v>
      </c>
      <c r="H154" s="5" t="s">
        <v>350</v>
      </c>
      <c r="I154" s="5" t="s">
        <v>45</v>
      </c>
      <c r="J154" s="5"/>
      <c r="K154" s="5" t="s">
        <v>46</v>
      </c>
      <c r="L154" s="5">
        <v>15816</v>
      </c>
      <c r="M154" s="5">
        <v>12695</v>
      </c>
      <c r="N154" s="5">
        <v>37</v>
      </c>
      <c r="O154" s="5">
        <v>2</v>
      </c>
      <c r="P154" s="5">
        <v>14847</v>
      </c>
      <c r="Q154" s="5">
        <v>776</v>
      </c>
      <c r="R154" s="5">
        <v>26</v>
      </c>
      <c r="S154" s="5">
        <v>169</v>
      </c>
    </row>
    <row r="155" spans="1:19">
      <c r="A155" s="6">
        <v>1.82756995931584e+16</v>
      </c>
      <c r="B155" s="6">
        <v>1.78414445699532e+16</v>
      </c>
      <c r="C155" s="5" t="s">
        <v>41</v>
      </c>
      <c r="D155" s="5" t="s">
        <v>42</v>
      </c>
      <c r="E155" s="5" t="s">
        <v>351</v>
      </c>
      <c r="F155" s="5">
        <v>76</v>
      </c>
      <c r="G155" s="7">
        <v>45202</v>
      </c>
      <c r="H155" s="5" t="s">
        <v>352</v>
      </c>
      <c r="I155" s="5" t="s">
        <v>45</v>
      </c>
      <c r="J155" s="5"/>
      <c r="K155" s="5" t="s">
        <v>46</v>
      </c>
      <c r="L155" s="5">
        <v>14522</v>
      </c>
      <c r="M155" s="5">
        <v>11596</v>
      </c>
      <c r="N155" s="5">
        <v>56</v>
      </c>
      <c r="O155" s="5">
        <v>10</v>
      </c>
      <c r="P155" s="5">
        <v>14032</v>
      </c>
      <c r="Q155" s="5">
        <v>689</v>
      </c>
      <c r="R155" s="5">
        <v>5</v>
      </c>
      <c r="S155" s="5">
        <v>190</v>
      </c>
    </row>
    <row r="156" spans="1:19">
      <c r="A156" s="6">
        <v>1.80787469023982e+16</v>
      </c>
      <c r="B156" s="6">
        <v>1.78414445699532e+16</v>
      </c>
      <c r="C156" s="5" t="s">
        <v>41</v>
      </c>
      <c r="D156" s="5" t="s">
        <v>42</v>
      </c>
      <c r="E156" s="5" t="s">
        <v>353</v>
      </c>
      <c r="F156" s="5">
        <v>55</v>
      </c>
      <c r="G156" s="7">
        <v>45203</v>
      </c>
      <c r="H156" s="5" t="s">
        <v>354</v>
      </c>
      <c r="I156" s="5" t="s">
        <v>45</v>
      </c>
      <c r="J156" s="5"/>
      <c r="K156" s="5" t="s">
        <v>46</v>
      </c>
      <c r="L156" s="5">
        <v>78792</v>
      </c>
      <c r="M156" s="5">
        <v>71678</v>
      </c>
      <c r="N156" s="5">
        <v>712</v>
      </c>
      <c r="O156" s="5">
        <v>886</v>
      </c>
      <c r="P156" s="5">
        <v>76369</v>
      </c>
      <c r="Q156" s="5">
        <v>2817</v>
      </c>
      <c r="R156" s="5">
        <v>58</v>
      </c>
      <c r="S156" s="5">
        <v>2440</v>
      </c>
    </row>
    <row r="157" spans="1:19">
      <c r="A157" s="6">
        <v>1.78485825480509e+16</v>
      </c>
      <c r="B157" s="6">
        <v>1.78414445699532e+16</v>
      </c>
      <c r="C157" s="5" t="s">
        <v>41</v>
      </c>
      <c r="D157" s="5" t="s">
        <v>42</v>
      </c>
      <c r="E157" s="5" t="s">
        <v>355</v>
      </c>
      <c r="F157" s="5">
        <v>38</v>
      </c>
      <c r="G157" s="7">
        <v>45204</v>
      </c>
      <c r="H157" s="5" t="s">
        <v>356</v>
      </c>
      <c r="I157" s="5" t="s">
        <v>45</v>
      </c>
      <c r="J157" s="5"/>
      <c r="K157" s="5" t="s">
        <v>46</v>
      </c>
      <c r="L157" s="5">
        <v>19559</v>
      </c>
      <c r="M157" s="5">
        <v>17381</v>
      </c>
      <c r="N157" s="5">
        <v>112</v>
      </c>
      <c r="O157" s="5">
        <v>5</v>
      </c>
      <c r="P157" s="5">
        <v>18762</v>
      </c>
      <c r="Q157" s="5">
        <v>991</v>
      </c>
      <c r="R157" s="5">
        <v>13</v>
      </c>
      <c r="S157" s="5">
        <v>672</v>
      </c>
    </row>
    <row r="158" spans="1:19">
      <c r="A158" s="6">
        <v>1.8076059574374e+16</v>
      </c>
      <c r="B158" s="6">
        <v>1.78414445699532e+16</v>
      </c>
      <c r="C158" s="5" t="s">
        <v>41</v>
      </c>
      <c r="D158" s="5" t="s">
        <v>42</v>
      </c>
      <c r="E158" s="5" t="s">
        <v>357</v>
      </c>
      <c r="F158" s="5">
        <v>7</v>
      </c>
      <c r="G158" s="7">
        <v>45205</v>
      </c>
      <c r="H158" s="5" t="s">
        <v>358</v>
      </c>
      <c r="I158" s="5" t="s">
        <v>45</v>
      </c>
      <c r="J158" s="5"/>
      <c r="K158" s="5" t="s">
        <v>46</v>
      </c>
      <c r="L158" s="5">
        <v>23458</v>
      </c>
      <c r="M158" s="5">
        <v>20069</v>
      </c>
      <c r="N158" s="5">
        <v>217</v>
      </c>
      <c r="O158" s="5">
        <v>1</v>
      </c>
      <c r="P158" s="5">
        <v>22609</v>
      </c>
      <c r="Q158" s="5">
        <v>747</v>
      </c>
      <c r="R158" s="5">
        <v>6</v>
      </c>
      <c r="S158" s="5">
        <v>886</v>
      </c>
    </row>
    <row r="159" spans="1:19">
      <c r="A159" s="6">
        <v>1.7866410338963e+16</v>
      </c>
      <c r="B159" s="6">
        <v>1.78414445699532e+16</v>
      </c>
      <c r="C159" s="5" t="s">
        <v>41</v>
      </c>
      <c r="D159" s="5" t="s">
        <v>42</v>
      </c>
      <c r="E159" s="5" t="s">
        <v>359</v>
      </c>
      <c r="F159" s="5">
        <v>51</v>
      </c>
      <c r="G159" s="7">
        <v>45208</v>
      </c>
      <c r="H159" s="5" t="s">
        <v>360</v>
      </c>
      <c r="I159" s="5" t="s">
        <v>45</v>
      </c>
      <c r="J159" s="5"/>
      <c r="K159" s="5" t="s">
        <v>46</v>
      </c>
      <c r="L159" s="5">
        <v>33700</v>
      </c>
      <c r="M159" s="5">
        <v>31115</v>
      </c>
      <c r="N159" s="5">
        <v>184</v>
      </c>
      <c r="O159" s="5">
        <v>17</v>
      </c>
      <c r="P159" s="5">
        <v>32074</v>
      </c>
      <c r="Q159" s="5">
        <v>1502</v>
      </c>
      <c r="R159" s="5">
        <v>91</v>
      </c>
      <c r="S159" s="5">
        <v>878</v>
      </c>
    </row>
    <row r="160" spans="1:19">
      <c r="A160" s="6">
        <v>1.79895474353584e+16</v>
      </c>
      <c r="B160" s="6">
        <v>1.78414445699532e+16</v>
      </c>
      <c r="C160" s="5" t="s">
        <v>41</v>
      </c>
      <c r="D160" s="5" t="s">
        <v>42</v>
      </c>
      <c r="E160" s="5" t="s">
        <v>361</v>
      </c>
      <c r="F160" s="5">
        <v>10</v>
      </c>
      <c r="G160" s="7">
        <v>45209</v>
      </c>
      <c r="H160" s="5" t="s">
        <v>362</v>
      </c>
      <c r="I160" s="5" t="s">
        <v>45</v>
      </c>
      <c r="J160" s="5"/>
      <c r="K160" s="5" t="s">
        <v>46</v>
      </c>
      <c r="L160" s="5">
        <v>23876</v>
      </c>
      <c r="M160" s="5">
        <v>19536</v>
      </c>
      <c r="N160" s="5">
        <v>7</v>
      </c>
      <c r="O160" s="5">
        <v>4</v>
      </c>
      <c r="P160" s="5">
        <v>22829</v>
      </c>
      <c r="Q160" s="5">
        <v>938</v>
      </c>
      <c r="R160" s="5">
        <v>25</v>
      </c>
      <c r="S160" s="5">
        <v>60</v>
      </c>
    </row>
    <row r="161" spans="1:19">
      <c r="A161" s="6">
        <v>1.80080020489823e+16</v>
      </c>
      <c r="B161" s="6">
        <v>1.78414445699532e+16</v>
      </c>
      <c r="C161" s="5" t="s">
        <v>41</v>
      </c>
      <c r="D161" s="5" t="s">
        <v>42</v>
      </c>
      <c r="E161" s="5" t="s">
        <v>363</v>
      </c>
      <c r="F161" s="5">
        <v>7</v>
      </c>
      <c r="G161" s="7">
        <v>45210</v>
      </c>
      <c r="H161" s="5" t="s">
        <v>364</v>
      </c>
      <c r="I161" s="5" t="s">
        <v>45</v>
      </c>
      <c r="J161" s="5"/>
      <c r="K161" s="5" t="s">
        <v>46</v>
      </c>
      <c r="L161" s="5">
        <v>21033</v>
      </c>
      <c r="M161" s="5">
        <v>19239</v>
      </c>
      <c r="N161" s="5">
        <v>90</v>
      </c>
      <c r="O161" s="5">
        <v>11</v>
      </c>
      <c r="P161" s="5">
        <v>20177</v>
      </c>
      <c r="Q161" s="5">
        <v>471</v>
      </c>
      <c r="R161" s="5">
        <v>3</v>
      </c>
      <c r="S161" s="5">
        <v>539</v>
      </c>
    </row>
    <row r="162" spans="1:19">
      <c r="A162" s="6">
        <v>1.80554533154667e+16</v>
      </c>
      <c r="B162" s="6">
        <v>1.78414445699532e+16</v>
      </c>
      <c r="C162" s="5" t="s">
        <v>41</v>
      </c>
      <c r="D162" s="5" t="s">
        <v>42</v>
      </c>
      <c r="E162" s="5" t="s">
        <v>365</v>
      </c>
      <c r="F162" s="5">
        <v>45</v>
      </c>
      <c r="G162" s="7">
        <v>45212</v>
      </c>
      <c r="H162" s="5" t="s">
        <v>366</v>
      </c>
      <c r="I162" s="5" t="s">
        <v>45</v>
      </c>
      <c r="J162" s="5"/>
      <c r="K162" s="5" t="s">
        <v>46</v>
      </c>
      <c r="L162" s="5">
        <v>15213</v>
      </c>
      <c r="M162" s="5">
        <v>13619</v>
      </c>
      <c r="N162" s="5">
        <v>19</v>
      </c>
      <c r="O162" s="5">
        <v>3</v>
      </c>
      <c r="P162" s="5">
        <v>14132</v>
      </c>
      <c r="Q162" s="5">
        <v>723</v>
      </c>
      <c r="R162" s="5">
        <v>23</v>
      </c>
      <c r="S162" s="5">
        <v>141</v>
      </c>
    </row>
    <row r="163" spans="1:19">
      <c r="A163" s="6">
        <v>1.80007644799832e+16</v>
      </c>
      <c r="B163" s="6">
        <v>1.78414445699532e+16</v>
      </c>
      <c r="C163" s="5" t="s">
        <v>41</v>
      </c>
      <c r="D163" s="5" t="s">
        <v>42</v>
      </c>
      <c r="E163" s="5" t="s">
        <v>367</v>
      </c>
      <c r="F163" s="5">
        <v>73</v>
      </c>
      <c r="G163" s="7">
        <v>45213</v>
      </c>
      <c r="H163" s="5" t="s">
        <v>368</v>
      </c>
      <c r="I163" s="5" t="s">
        <v>45</v>
      </c>
      <c r="J163" s="5"/>
      <c r="K163" s="5" t="s">
        <v>46</v>
      </c>
      <c r="L163" s="5">
        <v>11510</v>
      </c>
      <c r="M163" s="5">
        <v>8673</v>
      </c>
      <c r="N163" s="5">
        <v>30</v>
      </c>
      <c r="O163" s="5">
        <v>3</v>
      </c>
      <c r="P163" s="5">
        <v>12382</v>
      </c>
      <c r="Q163" s="5">
        <v>447</v>
      </c>
      <c r="R163" s="5">
        <v>20</v>
      </c>
      <c r="S163" s="5">
        <v>107</v>
      </c>
    </row>
    <row r="164" spans="1:19">
      <c r="A164" s="6">
        <v>1.78944644189109e+16</v>
      </c>
      <c r="B164" s="6">
        <v>1.78414445699532e+16</v>
      </c>
      <c r="C164" s="5" t="s">
        <v>41</v>
      </c>
      <c r="D164" s="5" t="s">
        <v>42</v>
      </c>
      <c r="E164" s="5" t="s">
        <v>369</v>
      </c>
      <c r="F164" s="5">
        <v>83</v>
      </c>
      <c r="G164" s="7">
        <v>45214</v>
      </c>
      <c r="H164" s="5" t="s">
        <v>370</v>
      </c>
      <c r="I164" s="5" t="s">
        <v>45</v>
      </c>
      <c r="J164" s="5"/>
      <c r="K164" s="5" t="s">
        <v>46</v>
      </c>
      <c r="L164" s="5">
        <v>13486</v>
      </c>
      <c r="M164" s="5">
        <v>11510</v>
      </c>
      <c r="N164" s="5">
        <v>63</v>
      </c>
      <c r="O164" s="5">
        <v>2</v>
      </c>
      <c r="P164" s="5">
        <v>12378</v>
      </c>
      <c r="Q164" s="5">
        <v>655</v>
      </c>
      <c r="R164" s="5">
        <v>17</v>
      </c>
      <c r="S164" s="5">
        <v>282</v>
      </c>
    </row>
    <row r="165" spans="1:19">
      <c r="A165" s="6">
        <v>1.80059007830105e+16</v>
      </c>
      <c r="B165" s="6">
        <v>1.78414445699532e+16</v>
      </c>
      <c r="C165" s="5" t="s">
        <v>41</v>
      </c>
      <c r="D165" s="5" t="s">
        <v>42</v>
      </c>
      <c r="E165" s="5" t="s">
        <v>371</v>
      </c>
      <c r="F165" s="5">
        <v>29</v>
      </c>
      <c r="G165" s="7">
        <v>45215</v>
      </c>
      <c r="H165" s="5" t="s">
        <v>372</v>
      </c>
      <c r="I165" s="5" t="s">
        <v>45</v>
      </c>
      <c r="J165" s="5"/>
      <c r="K165" s="5" t="s">
        <v>46</v>
      </c>
      <c r="L165" s="5">
        <v>12690</v>
      </c>
      <c r="M165" s="5">
        <v>9768</v>
      </c>
      <c r="N165" s="5">
        <v>27</v>
      </c>
      <c r="O165" s="5">
        <v>0</v>
      </c>
      <c r="P165" s="5">
        <v>11570</v>
      </c>
      <c r="Q165" s="5">
        <v>450</v>
      </c>
      <c r="R165" s="5">
        <v>14</v>
      </c>
      <c r="S165" s="5">
        <v>171</v>
      </c>
    </row>
    <row r="166" spans="1:19">
      <c r="A166" s="6">
        <v>1.839565738001e+16</v>
      </c>
      <c r="B166" s="6">
        <v>1.78414445699532e+16</v>
      </c>
      <c r="C166" s="5" t="s">
        <v>41</v>
      </c>
      <c r="D166" s="5" t="s">
        <v>42</v>
      </c>
      <c r="E166" s="5" t="s">
        <v>373</v>
      </c>
      <c r="F166" s="5">
        <v>56</v>
      </c>
      <c r="G166" s="7">
        <v>45216</v>
      </c>
      <c r="H166" s="5" t="s">
        <v>374</v>
      </c>
      <c r="I166" s="5" t="s">
        <v>45</v>
      </c>
      <c r="J166" s="5"/>
      <c r="K166" s="5" t="s">
        <v>46</v>
      </c>
      <c r="L166" s="5">
        <v>18740</v>
      </c>
      <c r="M166" s="5">
        <v>15097</v>
      </c>
      <c r="N166" s="5">
        <v>11</v>
      </c>
      <c r="O166" s="5">
        <v>1</v>
      </c>
      <c r="P166" s="5">
        <v>16933</v>
      </c>
      <c r="Q166" s="5">
        <v>674</v>
      </c>
      <c r="R166" s="5">
        <v>22</v>
      </c>
      <c r="S166" s="5">
        <v>68</v>
      </c>
    </row>
    <row r="167" spans="1:19">
      <c r="A167" s="6">
        <v>1.79156351758106e+16</v>
      </c>
      <c r="B167" s="6">
        <v>1.78414445699532e+16</v>
      </c>
      <c r="C167" s="5" t="s">
        <v>41</v>
      </c>
      <c r="D167" s="5" t="s">
        <v>42</v>
      </c>
      <c r="E167" s="5" t="s">
        <v>375</v>
      </c>
      <c r="F167" s="5">
        <v>20</v>
      </c>
      <c r="G167" s="7">
        <v>45217</v>
      </c>
      <c r="H167" s="5" t="s">
        <v>376</v>
      </c>
      <c r="I167" s="5" t="s">
        <v>45</v>
      </c>
      <c r="J167" s="5"/>
      <c r="K167" s="5" t="s">
        <v>46</v>
      </c>
      <c r="L167" s="5">
        <v>10339</v>
      </c>
      <c r="M167" s="5">
        <v>8784</v>
      </c>
      <c r="N167" s="5">
        <v>73</v>
      </c>
      <c r="O167" s="5">
        <v>3</v>
      </c>
      <c r="P167" s="5">
        <v>9334</v>
      </c>
      <c r="Q167" s="5">
        <v>423</v>
      </c>
      <c r="R167" s="5">
        <v>2</v>
      </c>
      <c r="S167" s="5">
        <v>165</v>
      </c>
    </row>
    <row r="168" spans="1:19">
      <c r="A168" s="6">
        <v>1.80299413487168e+16</v>
      </c>
      <c r="B168" s="6">
        <v>1.78414445699532e+16</v>
      </c>
      <c r="C168" s="5" t="s">
        <v>41</v>
      </c>
      <c r="D168" s="5" t="s">
        <v>42</v>
      </c>
      <c r="E168" s="5" t="s">
        <v>377</v>
      </c>
      <c r="F168" s="5">
        <v>14</v>
      </c>
      <c r="G168" s="7">
        <v>45218</v>
      </c>
      <c r="H168" s="5" t="s">
        <v>378</v>
      </c>
      <c r="I168" s="5" t="s">
        <v>45</v>
      </c>
      <c r="J168" s="5"/>
      <c r="K168" s="5" t="s">
        <v>46</v>
      </c>
      <c r="L168" s="5">
        <v>31735</v>
      </c>
      <c r="M168" s="5">
        <v>28745</v>
      </c>
      <c r="N168" s="5">
        <v>305</v>
      </c>
      <c r="O168" s="5">
        <v>33</v>
      </c>
      <c r="P168" s="5">
        <v>28797</v>
      </c>
      <c r="Q168" s="5">
        <v>933</v>
      </c>
      <c r="R168" s="5">
        <v>14</v>
      </c>
      <c r="S168" s="5">
        <v>1237</v>
      </c>
    </row>
    <row r="169" spans="1:19">
      <c r="A169" s="6">
        <v>1.78597499070285e+16</v>
      </c>
      <c r="B169" s="6">
        <v>1.78414445699532e+16</v>
      </c>
      <c r="C169" s="5" t="s">
        <v>41</v>
      </c>
      <c r="D169" s="5" t="s">
        <v>42</v>
      </c>
      <c r="E169" s="5" t="s">
        <v>379</v>
      </c>
      <c r="F169" s="5">
        <v>0</v>
      </c>
      <c r="G169" s="7">
        <v>45219</v>
      </c>
      <c r="H169" s="5" t="s">
        <v>380</v>
      </c>
      <c r="I169" s="5" t="s">
        <v>177</v>
      </c>
      <c r="J169" s="5"/>
      <c r="K169" s="5" t="s">
        <v>46</v>
      </c>
      <c r="L169" s="5">
        <v>8518</v>
      </c>
      <c r="M169" s="5">
        <v>7025</v>
      </c>
      <c r="N169" s="5">
        <v>6</v>
      </c>
      <c r="O169" s="5">
        <v>0</v>
      </c>
      <c r="P169" s="5">
        <v>0</v>
      </c>
      <c r="Q169" s="5">
        <v>135</v>
      </c>
      <c r="R169" s="5">
        <v>3</v>
      </c>
      <c r="S169" s="5">
        <v>48</v>
      </c>
    </row>
    <row r="170" spans="1:19">
      <c r="A170" s="6">
        <v>1.79212515717186e+16</v>
      </c>
      <c r="B170" s="6">
        <v>1.78414445699532e+16</v>
      </c>
      <c r="C170" s="5" t="s">
        <v>41</v>
      </c>
      <c r="D170" s="5" t="s">
        <v>42</v>
      </c>
      <c r="E170" s="5" t="s">
        <v>381</v>
      </c>
      <c r="F170" s="5">
        <v>8</v>
      </c>
      <c r="G170" s="7">
        <v>45222</v>
      </c>
      <c r="H170" s="5" t="s">
        <v>382</v>
      </c>
      <c r="I170" s="5" t="s">
        <v>45</v>
      </c>
      <c r="J170" s="5"/>
      <c r="K170" s="5" t="s">
        <v>46</v>
      </c>
      <c r="L170" s="5">
        <v>17614</v>
      </c>
      <c r="M170" s="5">
        <v>15394</v>
      </c>
      <c r="N170" s="5">
        <v>135</v>
      </c>
      <c r="O170" s="5">
        <v>2</v>
      </c>
      <c r="P170" s="5">
        <v>15683</v>
      </c>
      <c r="Q170" s="5">
        <v>609</v>
      </c>
      <c r="R170" s="5">
        <v>7</v>
      </c>
      <c r="S170" s="5">
        <v>901</v>
      </c>
    </row>
    <row r="171" spans="1:19">
      <c r="A171" s="6">
        <v>1.7985558860261e+16</v>
      </c>
      <c r="B171" s="6">
        <v>1.78414445699532e+16</v>
      </c>
      <c r="C171" s="5" t="s">
        <v>41</v>
      </c>
      <c r="D171" s="5" t="s">
        <v>42</v>
      </c>
      <c r="E171" s="5" t="s">
        <v>383</v>
      </c>
      <c r="F171" s="5">
        <v>44</v>
      </c>
      <c r="G171" s="7">
        <v>45223</v>
      </c>
      <c r="H171" s="5" t="s">
        <v>384</v>
      </c>
      <c r="I171" s="5" t="s">
        <v>45</v>
      </c>
      <c r="J171" s="5"/>
      <c r="K171" s="5" t="s">
        <v>46</v>
      </c>
      <c r="L171" s="5">
        <v>14284</v>
      </c>
      <c r="M171" s="5">
        <v>10779</v>
      </c>
      <c r="N171" s="5">
        <v>17</v>
      </c>
      <c r="O171" s="5">
        <v>0</v>
      </c>
      <c r="P171" s="5">
        <v>12688</v>
      </c>
      <c r="Q171" s="5">
        <v>450</v>
      </c>
      <c r="R171" s="5">
        <v>11</v>
      </c>
      <c r="S171" s="5">
        <v>38</v>
      </c>
    </row>
    <row r="172" spans="1:19">
      <c r="A172" s="6">
        <v>1.79856092844353e+16</v>
      </c>
      <c r="B172" s="6">
        <v>1.78414445699532e+16</v>
      </c>
      <c r="C172" s="5" t="s">
        <v>41</v>
      </c>
      <c r="D172" s="5" t="s">
        <v>42</v>
      </c>
      <c r="E172" s="5" t="s">
        <v>385</v>
      </c>
      <c r="F172" s="5">
        <v>7</v>
      </c>
      <c r="G172" s="7">
        <v>45224</v>
      </c>
      <c r="H172" s="5" t="s">
        <v>386</v>
      </c>
      <c r="I172" s="5" t="s">
        <v>45</v>
      </c>
      <c r="J172" s="5"/>
      <c r="K172" s="5" t="s">
        <v>46</v>
      </c>
      <c r="L172" s="5">
        <v>15897</v>
      </c>
      <c r="M172" s="5">
        <v>13580</v>
      </c>
      <c r="N172" s="5">
        <v>36</v>
      </c>
      <c r="O172" s="5">
        <v>3</v>
      </c>
      <c r="P172" s="5">
        <v>14485</v>
      </c>
      <c r="Q172" s="5">
        <v>612</v>
      </c>
      <c r="R172" s="5">
        <v>16</v>
      </c>
      <c r="S172" s="5">
        <v>51</v>
      </c>
    </row>
    <row r="173" spans="1:19">
      <c r="A173" s="6">
        <v>1.80419469404965e+16</v>
      </c>
      <c r="B173" s="6">
        <v>1.78414445699532e+16</v>
      </c>
      <c r="C173" s="5" t="s">
        <v>41</v>
      </c>
      <c r="D173" s="5" t="s">
        <v>42</v>
      </c>
      <c r="E173" s="5" t="s">
        <v>387</v>
      </c>
      <c r="F173" s="5">
        <v>28</v>
      </c>
      <c r="G173" s="7">
        <v>45225</v>
      </c>
      <c r="H173" s="5" t="s">
        <v>388</v>
      </c>
      <c r="I173" s="5" t="s">
        <v>45</v>
      </c>
      <c r="J173" s="5"/>
      <c r="K173" s="5" t="s">
        <v>46</v>
      </c>
      <c r="L173" s="5">
        <v>37991</v>
      </c>
      <c r="M173" s="5">
        <v>34714</v>
      </c>
      <c r="N173" s="5">
        <v>156</v>
      </c>
      <c r="O173" s="5">
        <v>10</v>
      </c>
      <c r="P173" s="5">
        <v>35122</v>
      </c>
      <c r="Q173" s="5">
        <v>1579</v>
      </c>
      <c r="R173" s="5">
        <v>289</v>
      </c>
      <c r="S173" s="5">
        <v>905</v>
      </c>
    </row>
    <row r="174" spans="1:19">
      <c r="A174" s="6">
        <v>1.79981118142256e+16</v>
      </c>
      <c r="B174" s="6">
        <v>1.78414445699532e+16</v>
      </c>
      <c r="C174" s="5" t="s">
        <v>41</v>
      </c>
      <c r="D174" s="5" t="s">
        <v>42</v>
      </c>
      <c r="E174" s="5" t="s">
        <v>389</v>
      </c>
      <c r="F174" s="5">
        <v>19</v>
      </c>
      <c r="G174" s="7">
        <v>45226</v>
      </c>
      <c r="H174" s="5" t="s">
        <v>390</v>
      </c>
      <c r="I174" s="5" t="s">
        <v>45</v>
      </c>
      <c r="J174" s="5"/>
      <c r="K174" s="5" t="s">
        <v>46</v>
      </c>
      <c r="L174" s="5">
        <v>5962</v>
      </c>
      <c r="M174" s="5">
        <v>5573</v>
      </c>
      <c r="N174" s="5">
        <v>13</v>
      </c>
      <c r="O174" s="5">
        <v>0</v>
      </c>
      <c r="P174" s="5">
        <v>6129</v>
      </c>
      <c r="Q174" s="5">
        <v>314</v>
      </c>
      <c r="R174" s="5">
        <v>1</v>
      </c>
      <c r="S174" s="5">
        <v>62</v>
      </c>
    </row>
  </sheetData>
  <autoFilter ref="A1:S174">
    <extLst/>
  </autoFilter>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K26" sqref="K26"/>
    </sheetView>
  </sheetViews>
  <sheetFormatPr defaultColWidth="9" defaultRowHeight="15" outlineLevelRow="7" outlineLevelCol="2"/>
  <sheetData>
    <row r="1" spans="1:3">
      <c r="A1" t="s">
        <v>391</v>
      </c>
      <c r="B1" t="s">
        <v>392</v>
      </c>
      <c r="C1" t="s">
        <v>393</v>
      </c>
    </row>
    <row r="2" spans="1:3">
      <c r="A2" t="s">
        <v>394</v>
      </c>
      <c r="B2" s="2">
        <v>11451.348</v>
      </c>
      <c r="C2" s="2">
        <v>22584.603</v>
      </c>
    </row>
    <row r="3" spans="1:3">
      <c r="A3" t="s">
        <v>395</v>
      </c>
      <c r="B3" s="2">
        <v>19297.642</v>
      </c>
      <c r="C3" s="2">
        <v>41352.09</v>
      </c>
    </row>
    <row r="4" spans="1:3">
      <c r="A4" t="s">
        <v>396</v>
      </c>
      <c r="B4" s="2">
        <v>3286.961</v>
      </c>
      <c r="C4" s="2">
        <v>5725.674</v>
      </c>
    </row>
    <row r="5" spans="1:3">
      <c r="A5" t="s">
        <v>397</v>
      </c>
      <c r="B5" s="2">
        <v>636.186</v>
      </c>
      <c r="C5" s="2">
        <v>848.248</v>
      </c>
    </row>
    <row r="6" spans="1:3">
      <c r="A6" t="s">
        <v>398</v>
      </c>
      <c r="B6" s="2">
        <v>106.031</v>
      </c>
      <c r="C6" s="2">
        <v>212.062</v>
      </c>
    </row>
    <row r="7" spans="1:3">
      <c r="A7" t="s">
        <v>399</v>
      </c>
      <c r="B7" s="2">
        <v>212.062</v>
      </c>
      <c r="C7" s="2">
        <v>318.093</v>
      </c>
    </row>
    <row r="8" spans="1:3">
      <c r="A8" t="s">
        <v>400</v>
      </c>
      <c r="B8" s="2">
        <v>34990.23</v>
      </c>
      <c r="C8" s="2">
        <v>71040.77</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F5" sqref="F5"/>
    </sheetView>
  </sheetViews>
  <sheetFormatPr defaultColWidth="9" defaultRowHeight="15" outlineLevelRow="6" outlineLevelCol="7"/>
  <cols>
    <col min="1" max="3" width="28.8571428571429" customWidth="1"/>
  </cols>
  <sheetData>
    <row r="1" spans="1:7">
      <c r="A1" s="1" t="s">
        <v>401</v>
      </c>
      <c r="B1" s="1" t="s">
        <v>402</v>
      </c>
      <c r="C1" s="1" t="s">
        <v>403</v>
      </c>
      <c r="D1" s="1" t="s">
        <v>404</v>
      </c>
      <c r="E1" s="1"/>
      <c r="F1" s="1"/>
      <c r="G1" s="1"/>
    </row>
    <row r="2" spans="1:8">
      <c r="A2" s="1" t="s">
        <v>405</v>
      </c>
      <c r="B2" s="1" t="s">
        <v>406</v>
      </c>
      <c r="C2" s="1" t="s">
        <v>407</v>
      </c>
      <c r="D2" s="2">
        <v>15363</v>
      </c>
      <c r="E2" s="1"/>
      <c r="F2" s="1"/>
      <c r="G2" s="1"/>
      <c r="H2" s="3"/>
    </row>
    <row r="3" spans="1:8">
      <c r="A3" s="1" t="s">
        <v>408</v>
      </c>
      <c r="B3" s="1" t="s">
        <v>409</v>
      </c>
      <c r="C3" s="1" t="s">
        <v>407</v>
      </c>
      <c r="D3" s="2">
        <v>8162</v>
      </c>
      <c r="E3" s="1"/>
      <c r="F3" s="1"/>
      <c r="G3" s="1"/>
      <c r="H3" s="3"/>
    </row>
    <row r="4" spans="1:8">
      <c r="A4" s="1" t="s">
        <v>410</v>
      </c>
      <c r="B4" s="1" t="s">
        <v>411</v>
      </c>
      <c r="C4" s="1" t="s">
        <v>407</v>
      </c>
      <c r="D4" s="2">
        <v>6401</v>
      </c>
      <c r="E4" s="1"/>
      <c r="F4" s="1"/>
      <c r="G4" s="1"/>
      <c r="H4" s="3"/>
    </row>
    <row r="5" spans="1:8">
      <c r="A5" s="1" t="s">
        <v>412</v>
      </c>
      <c r="B5" s="1" t="s">
        <v>413</v>
      </c>
      <c r="C5" s="1" t="s">
        <v>407</v>
      </c>
      <c r="D5" s="2">
        <v>6241</v>
      </c>
      <c r="E5" s="1"/>
      <c r="F5" s="1"/>
      <c r="G5" s="1"/>
      <c r="H5" s="3"/>
    </row>
    <row r="6" spans="1:8">
      <c r="A6" s="1" t="s">
        <v>414</v>
      </c>
      <c r="B6" s="1" t="s">
        <v>415</v>
      </c>
      <c r="C6" s="1" t="s">
        <v>407</v>
      </c>
      <c r="D6" s="2">
        <v>5761</v>
      </c>
      <c r="E6" s="1"/>
      <c r="F6" s="1"/>
      <c r="G6" s="1"/>
      <c r="H6" s="3"/>
    </row>
    <row r="7" spans="1:4">
      <c r="A7" s="1" t="s">
        <v>416</v>
      </c>
      <c r="B7" s="1"/>
      <c r="C7" s="1"/>
      <c r="D7" s="2">
        <v>118103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P13" sqref="P13"/>
    </sheetView>
  </sheetViews>
  <sheetFormatPr defaultColWidth="9" defaultRowHeight="15" outlineLevelRow="7" outlineLevelCol="1"/>
  <cols>
    <col min="1" max="1" width="15.2857142857143" customWidth="1"/>
  </cols>
  <sheetData>
    <row r="1" spans="1:2">
      <c r="A1" s="1" t="s">
        <v>417</v>
      </c>
      <c r="B1" s="1" t="s">
        <v>404</v>
      </c>
    </row>
    <row r="2" spans="1:2">
      <c r="A2" s="1" t="s">
        <v>418</v>
      </c>
      <c r="B2">
        <v>76236</v>
      </c>
    </row>
    <row r="3" spans="1:2">
      <c r="A3" s="1" t="s">
        <v>419</v>
      </c>
      <c r="B3">
        <v>8270</v>
      </c>
    </row>
    <row r="4" spans="1:2">
      <c r="A4" s="1" t="s">
        <v>420</v>
      </c>
      <c r="B4">
        <v>2651</v>
      </c>
    </row>
    <row r="5" spans="1:2">
      <c r="A5" s="1" t="s">
        <v>421</v>
      </c>
      <c r="B5">
        <v>2545</v>
      </c>
    </row>
    <row r="6" spans="1:2">
      <c r="A6" s="1" t="s">
        <v>422</v>
      </c>
      <c r="B6">
        <v>2227</v>
      </c>
    </row>
    <row r="7" spans="1:2">
      <c r="A7" s="1" t="s">
        <v>416</v>
      </c>
      <c r="B7">
        <v>14102</v>
      </c>
    </row>
    <row r="8" spans="1:1">
      <c r="A8"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Problem</vt:lpstr>
      <vt:lpstr>reach</vt:lpstr>
      <vt:lpstr>profile_visits</vt:lpstr>
      <vt:lpstr>new_followers</vt:lpstr>
      <vt:lpstr>content</vt:lpstr>
      <vt:lpstr>age_gender</vt:lpstr>
      <vt:lpstr>top_city</vt:lpstr>
      <vt:lpstr>top_countries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dc:creator>
  <cp:lastModifiedBy>admin</cp:lastModifiedBy>
  <dcterms:created xsi:type="dcterms:W3CDTF">2015-06-05T18:17:00Z</dcterms:created>
  <dcterms:modified xsi:type="dcterms:W3CDTF">2024-02-10T07:27:53Z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7B85B395DDFF4BD3A6E4132859CBE09B_12</vt:lpwstr>
  </property>
  <property fmtid="{D5CDD505-2E9C-101B-9397-08002B2CF9AE}" pid="3" name="KSOProductBuildVer">
    <vt:lpwstr>1033-12.2.0.13431</vt:lpwstr>
  </property>
</Properties>
</file>