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yDataNEE\user$\SVS0RMR\Documents\personal\"/>
    </mc:Choice>
  </mc:AlternateContent>
  <bookViews>
    <workbookView xWindow="0" yWindow="0" windowWidth="21600" windowHeight="97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34" i="1" s="1"/>
  <c r="D24" i="1"/>
  <c r="D26" i="1" s="1"/>
  <c r="D28" i="1" s="1"/>
  <c r="D36" i="1" l="1"/>
  <c r="D37" i="1" s="1"/>
</calcChain>
</file>

<file path=xl/sharedStrings.xml><?xml version="1.0" encoding="utf-8"?>
<sst xmlns="http://schemas.openxmlformats.org/spreadsheetml/2006/main" count="53" uniqueCount="50">
  <si>
    <t>On-going Reporting Requirements</t>
  </si>
  <si>
    <r>
      <rPr>
        <sz val="11"/>
        <color theme="1"/>
        <rFont val="Symbol"/>
        <family val="1"/>
        <charset val="2"/>
      </rPr>
      <t>·</t>
    </r>
    <r>
      <rPr>
        <sz val="11"/>
        <color theme="1"/>
        <rFont val="Calibri"/>
        <family val="2"/>
      </rPr>
      <t xml:space="preserve">  </t>
    </r>
    <r>
      <rPr>
        <sz val="11"/>
        <color theme="1"/>
        <rFont val="Calibri"/>
        <family val="2"/>
        <scheme val="minor"/>
      </rPr>
      <t>Name change</t>
    </r>
  </si>
  <si>
    <r>
      <rPr>
        <sz val="11"/>
        <color theme="1"/>
        <rFont val="Symbol"/>
        <family val="1"/>
        <charset val="2"/>
      </rPr>
      <t>·</t>
    </r>
    <r>
      <rPr>
        <sz val="11"/>
        <color theme="1"/>
        <rFont val="Calibri"/>
        <family val="2"/>
      </rPr>
      <t xml:space="preserve">  </t>
    </r>
    <r>
      <rPr>
        <sz val="11"/>
        <color theme="1"/>
        <rFont val="Calibri"/>
        <family val="2"/>
        <scheme val="minor"/>
      </rPr>
      <t>Residential or mailing address change</t>
    </r>
  </si>
  <si>
    <r>
      <rPr>
        <sz val="11"/>
        <color theme="1"/>
        <rFont val="Symbol"/>
        <family val="1"/>
        <charset val="2"/>
      </rPr>
      <t>·</t>
    </r>
    <r>
      <rPr>
        <sz val="11"/>
        <color theme="1"/>
        <rFont val="Calibri"/>
        <family val="2"/>
      </rPr>
      <t xml:space="preserve">  </t>
    </r>
    <r>
      <rPr>
        <sz val="11"/>
        <color theme="1"/>
        <rFont val="Calibri"/>
        <family val="2"/>
        <scheme val="minor"/>
      </rPr>
      <t>Employer name or address change</t>
    </r>
  </si>
  <si>
    <r>
      <rPr>
        <sz val="11"/>
        <color theme="1"/>
        <rFont val="Symbol"/>
        <family val="1"/>
        <charset val="2"/>
      </rPr>
      <t>·</t>
    </r>
    <r>
      <rPr>
        <sz val="11"/>
        <color theme="1"/>
        <rFont val="Calibri"/>
        <family val="2"/>
      </rPr>
      <t xml:space="preserve">  E</t>
    </r>
    <r>
      <rPr>
        <sz val="11"/>
        <color theme="1"/>
        <rFont val="Calibri"/>
        <family val="2"/>
        <scheme val="minor"/>
      </rPr>
      <t>mployment status</t>
    </r>
  </si>
  <si>
    <t>6 Month Validation Reports</t>
  </si>
  <si>
    <t>Student's Telephone Number:</t>
  </si>
  <si>
    <t>Student's Job Title:</t>
  </si>
  <si>
    <t>Name of Student's Supervisor:</t>
  </si>
  <si>
    <t>Supervisor's Telephone Number:</t>
  </si>
  <si>
    <t>Supervisor's Email Address:</t>
  </si>
  <si>
    <t>The 6-Month Validation Report is due on</t>
  </si>
  <si>
    <t>The 12-Month Validation Report is due on</t>
  </si>
  <si>
    <t>The 18-Month Validation Report is due on</t>
  </si>
  <si>
    <t>*DSO must receive the student's validation report and confirm it in SEVIS within 10 business days of these deadlines.</t>
  </si>
  <si>
    <t>Training Evaluations</t>
  </si>
  <si>
    <t xml:space="preserve">The first training evaluation must be completed by </t>
  </si>
  <si>
    <t xml:space="preserve">The DSO must receive a copy of this evaluation by </t>
  </si>
  <si>
    <t xml:space="preserve">The final training evaluation must be completed by </t>
  </si>
  <si>
    <t xml:space="preserve">The DSO must receive a copy of the final evaluation by </t>
  </si>
  <si>
    <r>
      <rPr>
        <b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>if the student leaves the training position earlier than this date, he or she must complete the evaluation before leaving the position. The DSO must get a copy of it within 10 days of the student's last day of work with the employer.</t>
    </r>
  </si>
  <si>
    <t xml:space="preserve">STEM OPT Start Date </t>
  </si>
  <si>
    <t>Student's U.S. Address:</t>
  </si>
  <si>
    <t>Student's non-SHU Email Address:</t>
  </si>
  <si>
    <t>Student's Name (Surname, Given Name):</t>
  </si>
  <si>
    <t>Employer's Address (site location):</t>
  </si>
  <si>
    <t xml:space="preserve">Student's SEVIS ID Number </t>
  </si>
  <si>
    <t>The student must evaluate his or her progress towards the training goals in the Form I-983. The supervisor must sign the evaluation. The student must send the evaluation to the DSO on the dates listed below.</t>
  </si>
  <si>
    <t>Date submitting form:</t>
  </si>
  <si>
    <t>Required Reporting Dates are listed below:</t>
  </si>
  <si>
    <t>Every 6 months, 12 months, 18 months  from start date of STEM OPT, fill in the information below and submit to the DSO:</t>
  </si>
  <si>
    <t>Email STEM OPT Report Form 10 days before this date</t>
  </si>
  <si>
    <t>Email Evaluation and STEM OPT Report Form 10 days before this date</t>
  </si>
  <si>
    <t>While on STEM OPT, the student must maintain F-1 status. The student has three types reporting: on-going requirements, 6-month validation reports, and training evaluation reports.  Please complete this form and email on dates indicated---you will not receive a reminder as it is the student's responsibility to report in.</t>
  </si>
  <si>
    <t xml:space="preserve"> Enter your STEM OPT start date (start date can be found on your EAD card), report dates will automatically populate</t>
  </si>
  <si>
    <t>Name of Student's Current Employer:</t>
  </si>
  <si>
    <t>This should be the name of the company, not your supervisor's name</t>
  </si>
  <si>
    <t>This should be the address of the physical location you are working at</t>
  </si>
  <si>
    <t>Reports to the DSO within 10 days:</t>
  </si>
  <si>
    <t xml:space="preserve">
</t>
  </si>
  <si>
    <t>SACRED HEART UNIVERSITY
Department of Immigration and Support Services
 STEM OPT Report Form</t>
  </si>
  <si>
    <t>N0016457442</t>
  </si>
  <si>
    <t>SREE VISHNU SURAGOWNI</t>
  </si>
  <si>
    <t>sreevishnu.hsm20@gmail.com</t>
  </si>
  <si>
    <t>14391 sw 268th st, apt 205, naranja, fl 33032</t>
  </si>
  <si>
    <t>Honorvet Technologies</t>
  </si>
  <si>
    <t>IT Programmer Analyst Principal</t>
  </si>
  <si>
    <t>9250 w. Flagler St. Miami Fl 33174</t>
  </si>
  <si>
    <t>Ravi Bhambri</t>
  </si>
  <si>
    <t>ravi.bhambri@honorvettech.com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</si>
</sst>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/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3" borderId="1" xfId="0" applyFont="1" applyFill="1" applyBorder="1" applyAlignment="1">
      <alignment horizontal="left" indent="1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left" indent="1"/>
    </xf>
    <xf numFmtId="0" fontId="1" fillId="0" borderId="2" xfId="0" applyFont="1" applyBorder="1" applyAlignment="1">
      <alignment horizontal="right" vertical="top"/>
    </xf>
    <xf numFmtId="0" fontId="0" fillId="0" borderId="3" xfId="0" applyFont="1" applyFill="1" applyBorder="1" applyAlignment="1">
      <alignment horizontal="left" indent="1"/>
    </xf>
    <xf numFmtId="0" fontId="1" fillId="0" borderId="2" xfId="0" applyFont="1" applyBorder="1" applyAlignment="1">
      <alignment horizontal="right"/>
    </xf>
    <xf numFmtId="0" fontId="0" fillId="0" borderId="5" xfId="0" applyFont="1" applyFill="1" applyBorder="1" applyAlignment="1">
      <alignment horizontal="left" indent="1"/>
    </xf>
    <xf numFmtId="164" fontId="1" fillId="2" borderId="3" xfId="0" applyNumberFormat="1" applyFont="1" applyFill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right"/>
    </xf>
    <xf numFmtId="0" fontId="5" fillId="0" borderId="2" xfId="0" applyFont="1" applyBorder="1" applyAlignment="1">
      <alignment horizontal="right" vertical="top"/>
    </xf>
    <xf numFmtId="0" fontId="7" fillId="0" borderId="2" xfId="0" applyFont="1" applyBorder="1"/>
    <xf numFmtId="164" fontId="1" fillId="2" borderId="1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right"/>
    </xf>
    <xf numFmtId="0" fontId="8" fillId="0" borderId="0" xfId="0" applyFont="1" applyBorder="1" applyAlignment="1">
      <alignment wrapText="1"/>
    </xf>
    <xf numFmtId="0" fontId="8" fillId="0" borderId="3" xfId="0" applyFont="1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wrapText="1"/>
    </xf>
    <xf numFmtId="164" fontId="0" fillId="2" borderId="1" xfId="0" applyNumberFormat="1" applyFont="1" applyFill="1" applyBorder="1" applyAlignment="1">
      <alignment horizontal="left"/>
    </xf>
    <xf numFmtId="0" fontId="6" fillId="0" borderId="0" xfId="0" applyFont="1" applyBorder="1" applyAlignment="1">
      <alignment horizontal="left" wrapText="1"/>
    </xf>
    <xf numFmtId="0" fontId="0" fillId="0" borderId="0" xfId="0" applyBorder="1" applyAlignment="1">
      <alignment horizontal="center" wrapText="1"/>
    </xf>
    <xf numFmtId="0" fontId="10" fillId="3" borderId="1" xfId="1" applyFill="1" applyBorder="1" applyAlignment="1">
      <alignment horizontal="left" inden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9" fillId="0" borderId="6" xfId="0" applyFont="1" applyBorder="1" applyAlignment="1">
      <alignment horizontal="center" wrapText="1"/>
    </xf>
    <xf numFmtId="0" fontId="9" fillId="0" borderId="7" xfId="0" applyFont="1" applyBorder="1" applyAlignment="1">
      <alignment horizontal="center" wrapText="1"/>
    </xf>
    <xf numFmtId="0" fontId="8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0" fillId="4" borderId="2" xfId="0" applyFont="1" applyFill="1" applyBorder="1" applyAlignment="1">
      <alignment horizontal="left" wrapText="1"/>
    </xf>
    <xf numFmtId="0" fontId="0" fillId="4" borderId="3" xfId="0" applyFont="1" applyFill="1" applyBorder="1" applyAlignment="1">
      <alignment horizontal="left" wrapText="1"/>
    </xf>
    <xf numFmtId="0" fontId="8" fillId="0" borderId="0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1" fillId="0" borderId="2" xfId="0" applyFont="1" applyFill="1" applyBorder="1" applyAlignment="1">
      <alignment horizontal="left" wrapText="1"/>
    </xf>
    <xf numFmtId="0" fontId="1" fillId="0" borderId="3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8</xdr:row>
      <xdr:rowOff>180975</xdr:rowOff>
    </xdr:from>
    <xdr:to>
      <xdr:col>4</xdr:col>
      <xdr:colOff>1149858</xdr:colOff>
      <xdr:row>10</xdr:row>
      <xdr:rowOff>28575</xdr:rowOff>
    </xdr:to>
    <xdr:sp macro="" textlink="">
      <xdr:nvSpPr>
        <xdr:cNvPr id="3" name="Left Arrow 2"/>
        <xdr:cNvSpPr/>
      </xdr:nvSpPr>
      <xdr:spPr>
        <a:xfrm>
          <a:off x="8667750" y="2381250"/>
          <a:ext cx="1026033" cy="2286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1000125</xdr:colOff>
      <xdr:row>0</xdr:row>
      <xdr:rowOff>57150</xdr:rowOff>
    </xdr:from>
    <xdr:to>
      <xdr:col>3</xdr:col>
      <xdr:colOff>1695129</xdr:colOff>
      <xdr:row>0</xdr:row>
      <xdr:rowOff>764347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52950" y="57150"/>
          <a:ext cx="695004" cy="7071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avi.bhambri@honorvettech.com" TargetMode="External"/><Relationship Id="rId1" Type="http://schemas.openxmlformats.org/officeDocument/2006/relationships/hyperlink" Target="mailto:sreevishnu.hsm20@g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9"/>
  <sheetViews>
    <sheetView tabSelected="1" topLeftCell="A9" workbookViewId="0">
      <selection activeCell="D12" sqref="D12"/>
    </sheetView>
  </sheetViews>
  <sheetFormatPr defaultRowHeight="14.5" x14ac:dyDescent="0.35"/>
  <cols>
    <col min="1" max="2" width="9.08984375" customWidth="1"/>
    <col min="3" max="3" width="35" customWidth="1"/>
    <col min="4" max="4" width="74.90625" customWidth="1"/>
    <col min="5" max="5" width="72.453125" customWidth="1"/>
  </cols>
  <sheetData>
    <row r="1" spans="1:5" s="2" customFormat="1" ht="105" customHeight="1" thickBot="1" x14ac:dyDescent="0.4">
      <c r="A1" s="26" t="s">
        <v>39</v>
      </c>
      <c r="B1" s="26"/>
      <c r="C1" s="28" t="s">
        <v>40</v>
      </c>
      <c r="D1" s="29"/>
      <c r="E1" s="26"/>
    </row>
    <row r="2" spans="1:5" ht="53.25" customHeight="1" thickBot="1" x14ac:dyDescent="0.4">
      <c r="A2" s="1"/>
      <c r="B2" s="1"/>
      <c r="C2" s="30" t="s">
        <v>33</v>
      </c>
      <c r="D2" s="31"/>
      <c r="E2" s="25"/>
    </row>
    <row r="3" spans="1:5" ht="18.5" x14ac:dyDescent="0.45">
      <c r="A3" s="1"/>
      <c r="B3" s="1"/>
      <c r="C3" s="17" t="s">
        <v>0</v>
      </c>
      <c r="D3" s="4"/>
      <c r="E3" s="2"/>
    </row>
    <row r="4" spans="1:5" x14ac:dyDescent="0.35">
      <c r="A4" s="1"/>
      <c r="B4" s="1"/>
      <c r="C4" s="19" t="s">
        <v>38</v>
      </c>
      <c r="D4" s="8" t="s">
        <v>1</v>
      </c>
      <c r="E4" s="2"/>
    </row>
    <row r="5" spans="1:5" x14ac:dyDescent="0.35">
      <c r="A5" s="1"/>
      <c r="B5" s="1"/>
      <c r="C5" s="3"/>
      <c r="D5" s="8" t="s">
        <v>2</v>
      </c>
      <c r="E5" s="1"/>
    </row>
    <row r="6" spans="1:5" x14ac:dyDescent="0.35">
      <c r="A6" s="1"/>
      <c r="B6" s="1"/>
      <c r="C6" s="3"/>
      <c r="D6" s="8" t="s">
        <v>3</v>
      </c>
      <c r="E6" s="1"/>
    </row>
    <row r="7" spans="1:5" x14ac:dyDescent="0.35">
      <c r="A7" s="1"/>
      <c r="B7" s="1"/>
      <c r="C7" s="3"/>
      <c r="D7" s="8" t="s">
        <v>4</v>
      </c>
      <c r="E7" s="1"/>
    </row>
    <row r="8" spans="1:5" ht="18.5" x14ac:dyDescent="0.45">
      <c r="A8" s="1"/>
      <c r="B8" s="1"/>
      <c r="C8" s="17" t="s">
        <v>5</v>
      </c>
      <c r="D8" s="4"/>
      <c r="E8" s="1"/>
    </row>
    <row r="9" spans="1:5" ht="15" customHeight="1" x14ac:dyDescent="0.35">
      <c r="A9" s="20"/>
      <c r="B9" s="20"/>
      <c r="C9" s="36" t="s">
        <v>30</v>
      </c>
      <c r="D9" s="37"/>
      <c r="E9" s="1"/>
    </row>
    <row r="10" spans="1:5" s="2" customFormat="1" x14ac:dyDescent="0.35">
      <c r="C10" s="9" t="s">
        <v>21</v>
      </c>
      <c r="D10" s="18">
        <v>43343</v>
      </c>
    </row>
    <row r="11" spans="1:5" s="2" customFormat="1" ht="29" x14ac:dyDescent="0.35">
      <c r="C11" s="9" t="s">
        <v>26</v>
      </c>
      <c r="D11" s="24" t="s">
        <v>41</v>
      </c>
      <c r="E11" s="23" t="s">
        <v>34</v>
      </c>
    </row>
    <row r="12" spans="1:5" s="2" customFormat="1" x14ac:dyDescent="0.35">
      <c r="C12" s="9" t="s">
        <v>28</v>
      </c>
      <c r="D12" s="24">
        <v>43866</v>
      </c>
    </row>
    <row r="13" spans="1:5" x14ac:dyDescent="0.35">
      <c r="A13" s="1"/>
      <c r="B13" s="1"/>
      <c r="C13" s="9" t="s">
        <v>24</v>
      </c>
      <c r="D13" s="6" t="s">
        <v>42</v>
      </c>
      <c r="E13" s="1"/>
    </row>
    <row r="14" spans="1:5" x14ac:dyDescent="0.35">
      <c r="A14" s="1"/>
      <c r="B14" s="1"/>
      <c r="C14" s="9" t="s">
        <v>23</v>
      </c>
      <c r="D14" s="27" t="s">
        <v>43</v>
      </c>
      <c r="E14" s="1"/>
    </row>
    <row r="15" spans="1:5" x14ac:dyDescent="0.35">
      <c r="A15" s="1"/>
      <c r="B15" s="1"/>
      <c r="C15" s="9" t="s">
        <v>6</v>
      </c>
      <c r="D15" s="6">
        <v>3179353619</v>
      </c>
      <c r="E15" s="1"/>
    </row>
    <row r="16" spans="1:5" x14ac:dyDescent="0.35">
      <c r="A16" s="1"/>
      <c r="B16" s="1"/>
      <c r="C16" s="9" t="s">
        <v>22</v>
      </c>
      <c r="D16" s="6" t="s">
        <v>44</v>
      </c>
      <c r="E16" s="1"/>
    </row>
    <row r="17" spans="1:5" x14ac:dyDescent="0.35">
      <c r="A17" s="1"/>
      <c r="B17" s="1"/>
      <c r="C17" s="9" t="s">
        <v>35</v>
      </c>
      <c r="D17" s="6" t="s">
        <v>45</v>
      </c>
      <c r="E17" s="22" t="s">
        <v>36</v>
      </c>
    </row>
    <row r="18" spans="1:5" x14ac:dyDescent="0.35">
      <c r="A18" s="1"/>
      <c r="B18" s="1"/>
      <c r="C18" s="9" t="s">
        <v>7</v>
      </c>
      <c r="D18" s="6" t="s">
        <v>46</v>
      </c>
      <c r="E18" s="1"/>
    </row>
    <row r="19" spans="1:5" x14ac:dyDescent="0.35">
      <c r="A19" s="1"/>
      <c r="B19" s="1"/>
      <c r="C19" s="9" t="s">
        <v>25</v>
      </c>
      <c r="D19" s="6" t="s">
        <v>47</v>
      </c>
      <c r="E19" s="22" t="s">
        <v>37</v>
      </c>
    </row>
    <row r="20" spans="1:5" x14ac:dyDescent="0.35">
      <c r="A20" s="1"/>
      <c r="B20" s="1"/>
      <c r="C20" s="9" t="s">
        <v>8</v>
      </c>
      <c r="D20" s="6" t="s">
        <v>48</v>
      </c>
      <c r="E20" s="1"/>
    </row>
    <row r="21" spans="1:5" x14ac:dyDescent="0.35">
      <c r="A21" s="1"/>
      <c r="B21" s="1"/>
      <c r="C21" s="9" t="s">
        <v>9</v>
      </c>
      <c r="D21" s="6">
        <v>9735215746</v>
      </c>
      <c r="E21" s="1"/>
    </row>
    <row r="22" spans="1:5" x14ac:dyDescent="0.35">
      <c r="A22" s="1"/>
      <c r="B22" s="1"/>
      <c r="C22" s="9" t="s">
        <v>10</v>
      </c>
      <c r="D22" s="27" t="s">
        <v>49</v>
      </c>
      <c r="E22" s="1"/>
    </row>
    <row r="23" spans="1:5" x14ac:dyDescent="0.35">
      <c r="A23" s="1"/>
      <c r="B23" s="1"/>
      <c r="C23" s="9"/>
      <c r="D23" s="21" t="s">
        <v>29</v>
      </c>
      <c r="E23" s="1"/>
    </row>
    <row r="24" spans="1:5" x14ac:dyDescent="0.35">
      <c r="A24" s="1"/>
      <c r="B24" s="1"/>
      <c r="C24" s="15" t="s">
        <v>11</v>
      </c>
      <c r="D24" s="13">
        <f>DATE(YEAR(D10),MONTH(D10)+6,DAY(D10))</f>
        <v>43527</v>
      </c>
      <c r="E24" s="22" t="s">
        <v>31</v>
      </c>
    </row>
    <row r="25" spans="1:5" x14ac:dyDescent="0.35">
      <c r="A25" s="1"/>
      <c r="B25" s="1"/>
      <c r="C25" s="3"/>
      <c r="D25" s="7"/>
      <c r="E25" s="1"/>
    </row>
    <row r="26" spans="1:5" x14ac:dyDescent="0.35">
      <c r="A26" s="1"/>
      <c r="B26" s="1"/>
      <c r="C26" s="15" t="s">
        <v>12</v>
      </c>
      <c r="D26" s="13">
        <f>DATE(YEAR(D24),MONTH(D24)+6,DAY(D24))</f>
        <v>43711</v>
      </c>
      <c r="E26" s="22" t="s">
        <v>32</v>
      </c>
    </row>
    <row r="27" spans="1:5" x14ac:dyDescent="0.35">
      <c r="A27" s="1"/>
      <c r="B27" s="1"/>
      <c r="C27" s="3"/>
      <c r="D27" s="7"/>
      <c r="E27" s="1"/>
    </row>
    <row r="28" spans="1:5" x14ac:dyDescent="0.35">
      <c r="A28" s="1"/>
      <c r="B28" s="1"/>
      <c r="C28" s="16" t="s">
        <v>13</v>
      </c>
      <c r="D28" s="13">
        <f>DATE(YEAR(D26),MONTH(D26)+6,DAY(D26))</f>
        <v>43893</v>
      </c>
      <c r="E28" s="22" t="s">
        <v>31</v>
      </c>
    </row>
    <row r="29" spans="1:5" x14ac:dyDescent="0.35">
      <c r="A29" s="1"/>
      <c r="B29" s="1"/>
      <c r="C29" s="38" t="s">
        <v>14</v>
      </c>
      <c r="D29" s="39"/>
      <c r="E29" s="1"/>
    </row>
    <row r="30" spans="1:5" x14ac:dyDescent="0.35">
      <c r="A30" s="1"/>
      <c r="B30" s="1"/>
      <c r="C30" s="9"/>
      <c r="D30" s="10"/>
      <c r="E30" s="1"/>
    </row>
    <row r="31" spans="1:5" ht="18.5" x14ac:dyDescent="0.45">
      <c r="A31" s="1"/>
      <c r="B31" s="1"/>
      <c r="C31" s="17" t="s">
        <v>15</v>
      </c>
      <c r="D31" s="10"/>
      <c r="E31" s="1"/>
    </row>
    <row r="32" spans="1:5" ht="35.25" customHeight="1" x14ac:dyDescent="0.35">
      <c r="A32" s="1"/>
      <c r="B32" s="1"/>
      <c r="C32" s="32" t="s">
        <v>27</v>
      </c>
      <c r="D32" s="33"/>
      <c r="E32" s="1"/>
    </row>
    <row r="33" spans="1:5" x14ac:dyDescent="0.35">
      <c r="A33" s="1"/>
      <c r="B33" s="1"/>
      <c r="C33" s="15" t="s">
        <v>16</v>
      </c>
      <c r="D33" s="13">
        <f>DATE(YEAR(D10),MONTH(D10)+12,DAY(D10))</f>
        <v>43708</v>
      </c>
      <c r="E33" s="22" t="s">
        <v>32</v>
      </c>
    </row>
    <row r="34" spans="1:5" x14ac:dyDescent="0.35">
      <c r="A34" s="1"/>
      <c r="B34" s="1"/>
      <c r="C34" s="11" t="s">
        <v>17</v>
      </c>
      <c r="D34" s="14">
        <f>DATE(YEAR(D33),MONTH(D33),DAY(D33)+10)</f>
        <v>43718</v>
      </c>
      <c r="E34" s="1"/>
    </row>
    <row r="35" spans="1:5" x14ac:dyDescent="0.35">
      <c r="A35" s="1"/>
      <c r="B35" s="1"/>
      <c r="C35" s="11"/>
      <c r="D35" s="14"/>
      <c r="E35" s="1"/>
    </row>
    <row r="36" spans="1:5" x14ac:dyDescent="0.35">
      <c r="A36" s="1"/>
      <c r="B36" s="1"/>
      <c r="C36" s="15" t="s">
        <v>18</v>
      </c>
      <c r="D36" s="13">
        <f>DATE(YEAR(D33),MONTH(D33)+12,DAY(D33))</f>
        <v>44074</v>
      </c>
      <c r="E36" s="22" t="s">
        <v>32</v>
      </c>
    </row>
    <row r="37" spans="1:5" x14ac:dyDescent="0.35">
      <c r="A37" s="1"/>
      <c r="B37" s="1"/>
      <c r="C37" s="11" t="s">
        <v>19</v>
      </c>
      <c r="D37" s="14">
        <f>DATE(YEAR(D36),MONTH(D36),DAY(D36)+10)</f>
        <v>44084</v>
      </c>
      <c r="E37" s="1"/>
    </row>
    <row r="38" spans="1:5" ht="42.75" customHeight="1" x14ac:dyDescent="0.35">
      <c r="A38" s="1"/>
      <c r="B38" s="1"/>
      <c r="C38" s="34" t="s">
        <v>20</v>
      </c>
      <c r="D38" s="35"/>
      <c r="E38" s="1"/>
    </row>
    <row r="39" spans="1:5" x14ac:dyDescent="0.35">
      <c r="A39" s="1"/>
      <c r="B39" s="1"/>
      <c r="C39" s="5"/>
      <c r="D39" s="12"/>
      <c r="E39" s="1"/>
    </row>
  </sheetData>
  <mergeCells count="6">
    <mergeCell ref="C1:D1"/>
    <mergeCell ref="C2:D2"/>
    <mergeCell ref="C32:D32"/>
    <mergeCell ref="C38:D38"/>
    <mergeCell ref="C9:D9"/>
    <mergeCell ref="C29:D29"/>
  </mergeCells>
  <hyperlinks>
    <hyperlink ref="D14" r:id="rId1"/>
    <hyperlink ref="D22" r:id="rId2"/>
  </hyperlinks>
  <pageMargins left="0.7" right="0.7" top="0.75" bottom="0.75" header="0.3" footer="0.3"/>
  <pageSetup scale="61" fitToHeight="0"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Sacred Heart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Barnum, Pamela A.</dc:creator>
  <cp:lastModifiedBy>Suragowni, Sree</cp:lastModifiedBy>
  <cp:lastPrinted>2019-08-05T18:42:23Z</cp:lastPrinted>
  <dcterms:created xsi:type="dcterms:W3CDTF">2018-02-07T15:33:27Z</dcterms:created>
  <dcterms:modified xsi:type="dcterms:W3CDTF">2020-02-05T18:23:02Z</dcterms:modified>
</cp:coreProperties>
</file>