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nada Work\Learning\Data for Good\"/>
    </mc:Choice>
  </mc:AlternateContent>
  <xr:revisionPtr revIDLastSave="0" documentId="13_ncr:1_{2C990AFD-1311-4E9C-A401-703CB9F710A8}" xr6:coauthVersionLast="47" xr6:coauthVersionMax="47" xr10:uidLastSave="{00000000-0000-0000-0000-000000000000}"/>
  <bookViews>
    <workbookView xWindow="4320" yWindow="480" windowWidth="23565" windowHeight="11550" xr2:uid="{00000000-000D-0000-FFFF-FFFF00000000}"/>
  </bookViews>
  <sheets>
    <sheet name="Fire_Stations" sheetId="1" r:id="rId1"/>
    <sheet name="Sheet1" sheetId="2" r:id="rId2"/>
    <sheet name="Sheet3" sheetId="4" r:id="rId3"/>
    <sheet name="Sheet2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A1" i="2"/>
  <c r="A9" i="2"/>
  <c r="A37" i="2"/>
  <c r="I3" i="1"/>
  <c r="A3" i="2" s="1"/>
  <c r="I4" i="1"/>
  <c r="A4" i="2" s="1"/>
  <c r="I5" i="1"/>
  <c r="A5" i="2" s="1"/>
  <c r="I6" i="1"/>
  <c r="A6" i="2" s="1"/>
  <c r="I7" i="1"/>
  <c r="A7" i="2" s="1"/>
  <c r="I8" i="1"/>
  <c r="A8" i="2" s="1"/>
  <c r="I9" i="1"/>
  <c r="I10" i="1"/>
  <c r="A10" i="2" s="1"/>
  <c r="I11" i="1"/>
  <c r="A11" i="2" s="1"/>
  <c r="I12" i="1"/>
  <c r="A12" i="2" s="1"/>
  <c r="I13" i="1"/>
  <c r="A13" i="2" s="1"/>
  <c r="I14" i="1"/>
  <c r="A14" i="2" s="1"/>
  <c r="I15" i="1"/>
  <c r="A15" i="2" s="1"/>
  <c r="I16" i="1"/>
  <c r="A16" i="2" s="1"/>
  <c r="I17" i="1"/>
  <c r="A17" i="2" s="1"/>
  <c r="I18" i="1"/>
  <c r="A18" i="2" s="1"/>
  <c r="I19" i="1"/>
  <c r="A19" i="2" s="1"/>
  <c r="I20" i="1"/>
  <c r="A20" i="2" s="1"/>
  <c r="I21" i="1"/>
  <c r="A21" i="2" s="1"/>
  <c r="I22" i="1"/>
  <c r="A22" i="2" s="1"/>
  <c r="I23" i="1"/>
  <c r="A23" i="2" s="1"/>
  <c r="I24" i="1"/>
  <c r="A24" i="2" s="1"/>
  <c r="I25" i="1"/>
  <c r="A25" i="2" s="1"/>
  <c r="I26" i="1"/>
  <c r="A26" i="2" s="1"/>
  <c r="I27" i="1"/>
  <c r="A27" i="2" s="1"/>
  <c r="I28" i="1"/>
  <c r="A28" i="2" s="1"/>
  <c r="I29" i="1"/>
  <c r="A29" i="2" s="1"/>
  <c r="I30" i="1"/>
  <c r="A30" i="2" s="1"/>
  <c r="I31" i="1"/>
  <c r="A31" i="2" s="1"/>
  <c r="I32" i="1"/>
  <c r="A32" i="2" s="1"/>
  <c r="I33" i="1"/>
  <c r="A33" i="2" s="1"/>
  <c r="I34" i="1"/>
  <c r="A34" i="2" s="1"/>
  <c r="I35" i="1"/>
  <c r="A35" i="2" s="1"/>
  <c r="I36" i="1"/>
  <c r="A36" i="2" s="1"/>
  <c r="I38" i="1"/>
  <c r="A38" i="2" s="1"/>
  <c r="I39" i="1"/>
  <c r="A39" i="2" s="1"/>
  <c r="I40" i="1"/>
  <c r="A40" i="2" s="1"/>
  <c r="I41" i="1"/>
  <c r="A41" i="2" s="1"/>
  <c r="I42" i="1"/>
  <c r="A42" i="2" s="1"/>
  <c r="I43" i="1"/>
  <c r="A43" i="2" s="1"/>
  <c r="I2" i="1"/>
  <c r="A2" i="2" s="1"/>
</calcChain>
</file>

<file path=xl/sharedStrings.xml><?xml version="1.0" encoding="utf-8"?>
<sst xmlns="http://schemas.openxmlformats.org/spreadsheetml/2006/main" count="371" uniqueCount="296">
  <si>
    <t>STN_NUM</t>
  </si>
  <si>
    <t>NAME</t>
  </si>
  <si>
    <t>ADDRESS</t>
  </si>
  <si>
    <t>COMMUNITY</t>
  </si>
  <si>
    <t>NON_EMERGENCY_INFO</t>
  </si>
  <si>
    <t>MODIFIED_DT</t>
  </si>
  <si>
    <t>Point</t>
  </si>
  <si>
    <t>Station 24</t>
  </si>
  <si>
    <t>2607 106 AV SW</t>
  </si>
  <si>
    <t>Cedarbrae</t>
  </si>
  <si>
    <t>http://www.calgary.ca/CSPS/Fire/Pages/Fire-stations/Calgary-Fire-Stations.aspx</t>
  </si>
  <si>
    <t>POINT (-114.1213079 50.957547)</t>
  </si>
  <si>
    <t>Station 12</t>
  </si>
  <si>
    <t>123 44 ST SE</t>
  </si>
  <si>
    <t>Forest Heights</t>
  </si>
  <si>
    <t>09/10/2019 08:59:09 AM +0000</t>
  </si>
  <si>
    <t>POINT (-113.9706532 51.0517093)</t>
  </si>
  <si>
    <t>Station 19</t>
  </si>
  <si>
    <t>13807 PARKLAND BV SE</t>
  </si>
  <si>
    <t>Parkland</t>
  </si>
  <si>
    <t>09/10/2019 09:03:40 AM +0000</t>
  </si>
  <si>
    <t>POINT (-114.0386176 50.9293611)</t>
  </si>
  <si>
    <t>Station 35</t>
  </si>
  <si>
    <t>11280 VALLEY RIDGE BV NW</t>
  </si>
  <si>
    <t>Valley Ridge</t>
  </si>
  <si>
    <t>09/10/2019 09:32:39 AM +0000</t>
  </si>
  <si>
    <t>POINT (-114.2481955 51.0911161)</t>
  </si>
  <si>
    <t>Station 04</t>
  </si>
  <si>
    <t>1991 18 AV NE</t>
  </si>
  <si>
    <t>Vista Heights</t>
  </si>
  <si>
    <t>05/27/2020 08:17:43 AM +0000</t>
  </si>
  <si>
    <t>POINT (-114.0140522 51.0686531)</t>
  </si>
  <si>
    <t>Station 38</t>
  </si>
  <si>
    <t>3 SKYVIEW SPRINGS CV NE</t>
  </si>
  <si>
    <t>Skyview Ranch</t>
  </si>
  <si>
    <t>09/10/2019 09:34:49 AM +0000</t>
  </si>
  <si>
    <t>POINT (-113.9663007 51.1638891)</t>
  </si>
  <si>
    <t>Station 23</t>
  </si>
  <si>
    <t>2727 26 AV SE</t>
  </si>
  <si>
    <t>Southview</t>
  </si>
  <si>
    <t>09/10/2019 09:08:29 AM +0000</t>
  </si>
  <si>
    <t>POINT (-113.9937051 51.0302399)</t>
  </si>
  <si>
    <t>Station 26</t>
  </si>
  <si>
    <t>450 MIDPARK WY SE</t>
  </si>
  <si>
    <t>Midnapore</t>
  </si>
  <si>
    <t>09/10/2019 09:09:51 AM +0000</t>
  </si>
  <si>
    <t>POINT (-114.0584517 50.9064246)</t>
  </si>
  <si>
    <t>Station 41</t>
  </si>
  <si>
    <t>3790 SETON DR SE</t>
  </si>
  <si>
    <t>Seton</t>
  </si>
  <si>
    <t>09/10/2019 09:42:32 AM +0000</t>
  </si>
  <si>
    <t>POINT (-113.9547353 50.877267)</t>
  </si>
  <si>
    <t>Station 33</t>
  </si>
  <si>
    <t>3800 69 ST SW</t>
  </si>
  <si>
    <t>Signal Hill</t>
  </si>
  <si>
    <t>09/10/2019 09:27:53 AM +0000</t>
  </si>
  <si>
    <t>POINT (-114.1880159 51.0206198)</t>
  </si>
  <si>
    <t>Station 14</t>
  </si>
  <si>
    <t>9840 HORTON RD SW</t>
  </si>
  <si>
    <t>Haysboro</t>
  </si>
  <si>
    <t>09/10/2019 08:59:35 AM +0000</t>
  </si>
  <si>
    <t>POINT (-114.0743863 50.9661039)</t>
  </si>
  <si>
    <t>Station 39</t>
  </si>
  <si>
    <t>4199 114 AV SE</t>
  </si>
  <si>
    <t>Douglas Glen</t>
  </si>
  <si>
    <t>09/10/2019 09:38:47 AM +0000</t>
  </si>
  <si>
    <t>POINT (-113.9755277 50.949602600000006)</t>
  </si>
  <si>
    <t>Station 06</t>
  </si>
  <si>
    <t>360 8 ST SW</t>
  </si>
  <si>
    <t>Eau Claire</t>
  </si>
  <si>
    <t>05/27/2020 08:17:41 AM +0000</t>
  </si>
  <si>
    <t>POINT (-114.080739 51.0501808)</t>
  </si>
  <si>
    <t>Station 37</t>
  </si>
  <si>
    <t>2511 EVERSYDE AV SW</t>
  </si>
  <si>
    <t>Evergreen</t>
  </si>
  <si>
    <t>09/10/2019 09:34:08 AM +0000</t>
  </si>
  <si>
    <t>POINT (-114.1185018 50.9077624)</t>
  </si>
  <si>
    <t>Station 05</t>
  </si>
  <si>
    <t>3129 14 ST SW</t>
  </si>
  <si>
    <t>South Calgary</t>
  </si>
  <si>
    <t>05/27/2020 08:17:57 AM +0000</t>
  </si>
  <si>
    <t>POINT (-114.0950936 51.0262384)</t>
  </si>
  <si>
    <t>Station 18</t>
  </si>
  <si>
    <t>415 68 AV NW</t>
  </si>
  <si>
    <t>Huntington Hills</t>
  </si>
  <si>
    <t>09/10/2019 09:03:13 AM +0000</t>
  </si>
  <si>
    <t>POINT (-114.0679964 51.1155216)</t>
  </si>
  <si>
    <t>Station 22</t>
  </si>
  <si>
    <t>7199 TEMPLE DR NE</t>
  </si>
  <si>
    <t>Temple</t>
  </si>
  <si>
    <t>09/10/2019 09:08:11 AM +0000</t>
  </si>
  <si>
    <t>POINT (-113.9575959 51.0916594)</t>
  </si>
  <si>
    <t>Station 44</t>
  </si>
  <si>
    <t>1248 LIVINGSTON WY NE</t>
  </si>
  <si>
    <t>Livingston</t>
  </si>
  <si>
    <t>04/28/2021 08:33:55 AM +0000</t>
  </si>
  <si>
    <t>POINT (-114.0654994 51.1864705)</t>
  </si>
  <si>
    <t>Station 21</t>
  </si>
  <si>
    <t>209 SILVERGROVE DR NW</t>
  </si>
  <si>
    <t>Silver Springs</t>
  </si>
  <si>
    <t>09/10/2019 09:07:15 AM +0000</t>
  </si>
  <si>
    <t>POINT (-114.2031251 51.1151999)</t>
  </si>
  <si>
    <t>Station 02</t>
  </si>
  <si>
    <t>1010 10 AV SW</t>
  </si>
  <si>
    <t>Beltline</t>
  </si>
  <si>
    <t>05/27/2020 08:18:00 AM +0000</t>
  </si>
  <si>
    <t>POINT (-114.0843913 51.044138000000004)</t>
  </si>
  <si>
    <t>Station 07</t>
  </si>
  <si>
    <t>2708 4 ST NW</t>
  </si>
  <si>
    <t>Mount Pleasant</t>
  </si>
  <si>
    <t>05/27/2020 08:17:47 AM +0000</t>
  </si>
  <si>
    <t>POINT (-114.0710341 51.0762092)</t>
  </si>
  <si>
    <t>Station 30</t>
  </si>
  <si>
    <t>6 McKENZIE TOWNE GA SE</t>
  </si>
  <si>
    <t>McKenzie Towne</t>
  </si>
  <si>
    <t>09/10/2019 09:25:43 AM +0000</t>
  </si>
  <si>
    <t>POINT (-113.9632721 50.9164944)</t>
  </si>
  <si>
    <t>Station 16 HQ</t>
  </si>
  <si>
    <t>4124 11 ST SE</t>
  </si>
  <si>
    <t>Highfield</t>
  </si>
  <si>
    <t>09/10/2019 09:02:22 AM +0000</t>
  </si>
  <si>
    <t>POINT (-114.0360666 51.0183515)</t>
  </si>
  <si>
    <t>Station 32</t>
  </si>
  <si>
    <t>800 SADDLETOWNE CI NE</t>
  </si>
  <si>
    <t>Saddleridge</t>
  </si>
  <si>
    <t>09/10/2019 09:27:24 AM +0000</t>
  </si>
  <si>
    <t>POINT (-113.944881 51.1243263)</t>
  </si>
  <si>
    <t>Station 28</t>
  </si>
  <si>
    <t>7925 EDGEMONT BV NW</t>
  </si>
  <si>
    <t>Edgemont</t>
  </si>
  <si>
    <t>09/10/2019 09:19:34 AM +0000</t>
  </si>
  <si>
    <t>POINT (-114.1502928 51.1262357)</t>
  </si>
  <si>
    <t>Station 15</t>
  </si>
  <si>
    <t>6328 35 AV NW</t>
  </si>
  <si>
    <t>Bowness</t>
  </si>
  <si>
    <t>09/10/2019 09:01:55 AM +0000</t>
  </si>
  <si>
    <t>POINT (-114.1807123 51.0846841)</t>
  </si>
  <si>
    <t>Station 42</t>
  </si>
  <si>
    <t>275 TUSCANY WY NW</t>
  </si>
  <si>
    <t>Tuscany</t>
  </si>
  <si>
    <t>05/27/2020 08:16:34 AM +0000</t>
  </si>
  <si>
    <t>POINT (-114.24892510000001 51.1267239)</t>
  </si>
  <si>
    <t>Station 10</t>
  </si>
  <si>
    <t>1909 16 AV NW</t>
  </si>
  <si>
    <t>Briar Hill</t>
  </si>
  <si>
    <t>09/10/2019 08:56:44 AM +0000</t>
  </si>
  <si>
    <t>POINT (-114.1040767 51.0665534)</t>
  </si>
  <si>
    <t>Station 08</t>
  </si>
  <si>
    <t>1720 45 ST SW</t>
  </si>
  <si>
    <t>Rosscarrock</t>
  </si>
  <si>
    <t>05/27/2020 08:17:49 AM +0000</t>
  </si>
  <si>
    <t>POINT (-114.1522948 51.0386231)</t>
  </si>
  <si>
    <t>Station 31</t>
  </si>
  <si>
    <t>11955 COUNTRY VILLAGE LI  NE</t>
  </si>
  <si>
    <t>Country Hills</t>
  </si>
  <si>
    <t>09/10/2019 09:26:49 AM +0000</t>
  </si>
  <si>
    <t>POINT (-114.0681587 51.159667)</t>
  </si>
  <si>
    <t>Station 29</t>
  </si>
  <si>
    <t>7027 COACH HILL RD SW</t>
  </si>
  <si>
    <t>Coach Hill</t>
  </si>
  <si>
    <t>09/10/2019 09:25:06 AM +0000</t>
  </si>
  <si>
    <t>POINT (-114.1871962 51.0616733)</t>
  </si>
  <si>
    <t>Station 01</t>
  </si>
  <si>
    <t>450 1 ST SE</t>
  </si>
  <si>
    <t>Downtown</t>
  </si>
  <si>
    <t>05/27/2020 08:18:23 AM +0000</t>
  </si>
  <si>
    <t>POINT (-114.05994430000001 51.04865910000001)</t>
  </si>
  <si>
    <t>Station 20</t>
  </si>
  <si>
    <t>2800 PEACEKEEPERS WY SW</t>
  </si>
  <si>
    <t>Lincoln Park</t>
  </si>
  <si>
    <t>09/10/2019 09:04:08 AM +0000</t>
  </si>
  <si>
    <t>POINT (-114.1287703 51.0059761)</t>
  </si>
  <si>
    <t>Station 43</t>
  </si>
  <si>
    <t>969 WALDEN DR SE</t>
  </si>
  <si>
    <t>Walden</t>
  </si>
  <si>
    <t>05/27/2020 08:17:18 AM +0000</t>
  </si>
  <si>
    <t>POINT (-114.0285258 50.8680516)</t>
  </si>
  <si>
    <t>Station 40</t>
  </si>
  <si>
    <t>12920 SYMONS VALLEY RD NW</t>
  </si>
  <si>
    <t>Sage Hill</t>
  </si>
  <si>
    <t>09/10/2019 09:40:43 AM +0000</t>
  </si>
  <si>
    <t>POINT (-114.1323415 51.1700204)</t>
  </si>
  <si>
    <t>Station 34</t>
  </si>
  <si>
    <t>16 ROYAL VISTA WY NW</t>
  </si>
  <si>
    <t>Royal Oak</t>
  </si>
  <si>
    <t>09/10/2019 09:32:06 AM +0000</t>
  </si>
  <si>
    <t>POINT (-114.2054233 51.153417)</t>
  </si>
  <si>
    <t>Station 17</t>
  </si>
  <si>
    <t>3740 32 AV NW</t>
  </si>
  <si>
    <t>Varsity</t>
  </si>
  <si>
    <t>09/10/2019 09:02:50 AM +0000</t>
  </si>
  <si>
    <t>POINT (-114.1399691 51.0818235)</t>
  </si>
  <si>
    <t>Station 09</t>
  </si>
  <si>
    <t>2515 78 AV SE</t>
  </si>
  <si>
    <t>Ogden</t>
  </si>
  <si>
    <t>05/27/2020 08:17:52 AM +0000</t>
  </si>
  <si>
    <t>POINT (-114.0010727 50.9829974)</t>
  </si>
  <si>
    <t>Station 27</t>
  </si>
  <si>
    <t>BUILDING C - 11358 BARLOW TR NE</t>
  </si>
  <si>
    <t>Stonegate Landing</t>
  </si>
  <si>
    <t>09/10/2019 09:48:26 AM +0000</t>
  </si>
  <si>
    <t>POINT (-114.0005508 51.1563205)</t>
  </si>
  <si>
    <t>Station 36</t>
  </si>
  <si>
    <t>10071 HIDDEN VALLEY DR NW</t>
  </si>
  <si>
    <t>Hidden Valley</t>
  </si>
  <si>
    <t>09/10/2019 09:33:02 AM +0000</t>
  </si>
  <si>
    <t>POINT (-114.1072766 51.14715600000001)</t>
  </si>
  <si>
    <t>Station 11</t>
  </si>
  <si>
    <t>5506 4 ST SW</t>
  </si>
  <si>
    <t>Windsor Park</t>
  </si>
  <si>
    <t>09/10/2019 08:57:09 AM +0000</t>
  </si>
  <si>
    <t>POINT (-114.0711546 51.0049868)</t>
  </si>
  <si>
    <t>Station 25</t>
  </si>
  <si>
    <t>4705 76 AV SE</t>
  </si>
  <si>
    <t>Foothills</t>
  </si>
  <si>
    <t>09/10/2019 09:09:23 AM +0000</t>
  </si>
  <si>
    <t>POINT (-113.9666124 50.984896)</t>
  </si>
  <si>
    <t>Postal Code</t>
  </si>
  <si>
    <t>FSA</t>
  </si>
  <si>
    <t>T2W 4H7</t>
  </si>
  <si>
    <t>T2A 3E2</t>
  </si>
  <si>
    <t>T2J 6X3</t>
  </si>
  <si>
    <t>T3B 5Y6</t>
  </si>
  <si>
    <t>T2E 8E1</t>
  </si>
  <si>
    <t>T3N 0B1</t>
  </si>
  <si>
    <t>T2B 0R3</t>
  </si>
  <si>
    <t>T2X 3S4</t>
  </si>
  <si>
    <t>T3M 0M2</t>
  </si>
  <si>
    <t>T3H 3E4</t>
  </si>
  <si>
    <t>T2V 5H5</t>
  </si>
  <si>
    <t>T2C 2X1</t>
  </si>
  <si>
    <t>T2H 2Y6</t>
  </si>
  <si>
    <t>T3A 5G1</t>
  </si>
  <si>
    <t>T3J 3T9</t>
  </si>
  <si>
    <t>T2C 3B7</t>
  </si>
  <si>
    <t>T2N 1N8</t>
  </si>
  <si>
    <t>T3R 0N2</t>
  </si>
  <si>
    <t>T3P 0A3</t>
  </si>
  <si>
    <t>T2X 0R3</t>
  </si>
  <si>
    <t>T3E 7B2</t>
  </si>
  <si>
    <t>T2G 5E3</t>
  </si>
  <si>
    <t>T3H 3R7</t>
  </si>
  <si>
    <t>T3K 6E4</t>
  </si>
  <si>
    <t>T3C 2C3</t>
  </si>
  <si>
    <t>T2M 4V8</t>
  </si>
  <si>
    <t>T3L 2Y8</t>
  </si>
  <si>
    <t>T3B 1S4</t>
  </si>
  <si>
    <t>T3A 4M8</t>
  </si>
  <si>
    <t>T3J 0H5</t>
  </si>
  <si>
    <t>T2G 3H2</t>
  </si>
  <si>
    <t>T2Z 0N2</t>
  </si>
  <si>
    <t>T2M 3A3</t>
  </si>
  <si>
    <t>T2R 1M4</t>
  </si>
  <si>
    <t>T3B 5A4</t>
  </si>
  <si>
    <t>T3P 0V6</t>
  </si>
  <si>
    <t>T1Y 4Z4</t>
  </si>
  <si>
    <t>T2K 5J6</t>
  </si>
  <si>
    <t>T2T 4G7</t>
  </si>
  <si>
    <t>T2Y 5G8</t>
  </si>
  <si>
    <t>T2P 0Y1</t>
  </si>
  <si>
    <t>T2Z 0H3</t>
  </si>
  <si>
    <t>Count</t>
  </si>
  <si>
    <t>Row Labels</t>
  </si>
  <si>
    <t>Sum of Count</t>
  </si>
  <si>
    <t>T1Y</t>
  </si>
  <si>
    <t>T2A</t>
  </si>
  <si>
    <t>T2B</t>
  </si>
  <si>
    <t>T2C</t>
  </si>
  <si>
    <t>T2E</t>
  </si>
  <si>
    <t>T2G</t>
  </si>
  <si>
    <t>T2H</t>
  </si>
  <si>
    <t>T2J</t>
  </si>
  <si>
    <t>T2K</t>
  </si>
  <si>
    <t>T2M</t>
  </si>
  <si>
    <t>T2N</t>
  </si>
  <si>
    <t>T2P</t>
  </si>
  <si>
    <t>T2R</t>
  </si>
  <si>
    <t>T2T</t>
  </si>
  <si>
    <t>T2V</t>
  </si>
  <si>
    <t>T2W</t>
  </si>
  <si>
    <t>T2X</t>
  </si>
  <si>
    <t>T2Y</t>
  </si>
  <si>
    <t>T2Z</t>
  </si>
  <si>
    <t>T3A</t>
  </si>
  <si>
    <t>T3B</t>
  </si>
  <si>
    <t>T3C</t>
  </si>
  <si>
    <t>T3E</t>
  </si>
  <si>
    <t>T3H</t>
  </si>
  <si>
    <t>T3J</t>
  </si>
  <si>
    <t>T3K</t>
  </si>
  <si>
    <t>T3L</t>
  </si>
  <si>
    <t>T3M</t>
  </si>
  <si>
    <t>T3N</t>
  </si>
  <si>
    <t>T3P</t>
  </si>
  <si>
    <t>T3R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</si>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</sst>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36.078101967592" createdVersion="7" refreshedVersion="7" minRefreshableVersion="3" recordCount="42" xr:uid="{00000000-000A-0000-FFFF-FFFF11000000}">
  <cacheSource type="worksheet">
    <worksheetSource ref="A1:B43" sheet="Sheet1"/>
  </cacheSource>
  <cacheFields count="2">
    <cacheField name="FSA" numFmtId="0">
      <sharedItems count="31">
        <s v="T2W"/>
        <s v="T2A"/>
        <s v="T2J"/>
        <s v="T3B"/>
        <s v="T2E"/>
        <s v="T3N"/>
        <s v="T2B"/>
        <s v="T2X"/>
        <s v="T3M"/>
        <s v="T3H"/>
        <s v="T2V"/>
        <s v="T2Z"/>
        <s v="T2P"/>
        <s v="T2Y"/>
        <s v="T2T"/>
        <s v="T2K"/>
        <s v="T1Y"/>
        <s v="T3P"/>
        <s v="T2R"/>
        <s v="T2M"/>
        <s v="T2G"/>
        <s v="T3J"/>
        <s v="T3A"/>
        <s v="T3L"/>
        <s v="T3C"/>
        <s v="T3K"/>
        <s v="T3E"/>
        <s v="T3R"/>
        <s v="T2N"/>
        <s v="T2C"/>
        <s v="T2H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3"/>
    <n v="1"/>
  </r>
  <r>
    <x v="18"/>
    <n v="1"/>
  </r>
  <r>
    <x v="19"/>
    <n v="1"/>
  </r>
  <r>
    <x v="11"/>
    <n v="1"/>
  </r>
  <r>
    <x v="20"/>
    <n v="1"/>
  </r>
  <r>
    <x v="21"/>
    <n v="1"/>
  </r>
  <r>
    <x v="22"/>
    <n v="1"/>
  </r>
  <r>
    <x v="3"/>
    <n v="1"/>
  </r>
  <r>
    <x v="23"/>
    <n v="1"/>
  </r>
  <r>
    <x v="19"/>
    <n v="1"/>
  </r>
  <r>
    <x v="24"/>
    <n v="1"/>
  </r>
  <r>
    <x v="25"/>
    <n v="1"/>
  </r>
  <r>
    <x v="9"/>
    <n v="1"/>
  </r>
  <r>
    <x v="20"/>
    <n v="1"/>
  </r>
  <r>
    <x v="26"/>
    <n v="1"/>
  </r>
  <r>
    <x v="7"/>
    <n v="1"/>
  </r>
  <r>
    <x v="17"/>
    <n v="1"/>
  </r>
  <r>
    <x v="27"/>
    <n v="1"/>
  </r>
  <r>
    <x v="28"/>
    <n v="1"/>
  </r>
  <r>
    <x v="29"/>
    <n v="1"/>
  </r>
  <r>
    <x v="21"/>
    <n v="1"/>
  </r>
  <r>
    <x v="22"/>
    <n v="1"/>
  </r>
  <r>
    <x v="30"/>
    <n v="1"/>
  </r>
  <r>
    <x v="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5" firstHeaderRow="1" firstDataRow="1" firstDataCol="1"/>
  <pivotFields count="2">
    <pivotField axis="axisRow" showAll="0">
      <items count="32">
        <item x="16"/>
        <item x="1"/>
        <item x="6"/>
        <item x="29"/>
        <item x="4"/>
        <item x="20"/>
        <item x="30"/>
        <item x="2"/>
        <item x="15"/>
        <item x="19"/>
        <item x="28"/>
        <item x="12"/>
        <item x="18"/>
        <item x="14"/>
        <item x="10"/>
        <item x="0"/>
        <item x="7"/>
        <item x="13"/>
        <item x="11"/>
        <item x="22"/>
        <item x="3"/>
        <item x="24"/>
        <item x="26"/>
        <item x="9"/>
        <item x="21"/>
        <item x="25"/>
        <item x="23"/>
        <item x="8"/>
        <item x="5"/>
        <item x="17"/>
        <item x="27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5" workbookViewId="0">
      <selection activeCell="F38" sqref="F38"/>
    </sheetView>
  </sheetViews>
  <sheetFormatPr defaultRowHeight="15" x14ac:dyDescent="0.25"/>
  <cols>
    <col min="2" max="2" width="12.85546875" bestFit="1" customWidth="1"/>
    <col min="3" max="3" width="31.85546875" bestFit="1" customWidth="1"/>
    <col min="4" max="4" width="17.5703125" bestFit="1" customWidth="1"/>
    <col min="6" max="6" width="27.7109375" bestFit="1" customWidth="1"/>
    <col min="7" max="7" width="44.85546875" bestFit="1" customWidth="1"/>
    <col min="8" max="8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217</v>
      </c>
      <c r="I1" t="s">
        <v>218</v>
      </c>
    </row>
    <row r="2" spans="1:9" x14ac:dyDescent="0.25">
      <c r="A2">
        <v>24</v>
      </c>
      <c r="B2" t="s">
        <v>7</v>
      </c>
      <c r="C2" t="s">
        <v>8</v>
      </c>
      <c r="D2" t="s">
        <v>9</v>
      </c>
      <c r="E2" t="s">
        <v>10</v>
      </c>
      <c r="G2" t="s">
        <v>11</v>
      </c>
      <c r="H2" t="s">
        <v>219</v>
      </c>
      <c r="I2" t="str">
        <f>LEFT(H2,3)</f>
        <v>T2W</v>
      </c>
    </row>
    <row r="3" spans="1:9" x14ac:dyDescent="0.25">
      <c r="A3">
        <v>12</v>
      </c>
      <c r="B3" t="s">
        <v>12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  <c r="H3" t="s">
        <v>220</v>
      </c>
      <c r="I3" t="str">
        <f t="shared" ref="I3:I43" si="0">LEFT(H3,3)</f>
        <v>T2A</v>
      </c>
    </row>
    <row r="4" spans="1:9" x14ac:dyDescent="0.25">
      <c r="A4">
        <v>19</v>
      </c>
      <c r="B4" t="s">
        <v>17</v>
      </c>
      <c r="C4" t="s">
        <v>18</v>
      </c>
      <c r="D4" t="s">
        <v>19</v>
      </c>
      <c r="E4" t="s">
        <v>10</v>
      </c>
      <c r="F4" t="s">
        <v>20</v>
      </c>
      <c r="G4" t="s">
        <v>21</v>
      </c>
      <c r="H4" t="s">
        <v>221</v>
      </c>
      <c r="I4" t="str">
        <f t="shared" si="0"/>
        <v>T2J</v>
      </c>
    </row>
    <row r="5" spans="1:9" x14ac:dyDescent="0.25">
      <c r="A5">
        <v>35</v>
      </c>
      <c r="B5" t="s">
        <v>22</v>
      </c>
      <c r="C5" t="s">
        <v>23</v>
      </c>
      <c r="D5" t="s">
        <v>24</v>
      </c>
      <c r="E5" t="s">
        <v>10</v>
      </c>
      <c r="F5" t="s">
        <v>25</v>
      </c>
      <c r="G5" t="s">
        <v>26</v>
      </c>
      <c r="H5" t="s">
        <v>222</v>
      </c>
      <c r="I5" t="str">
        <f t="shared" si="0"/>
        <v>T3B</v>
      </c>
    </row>
    <row r="6" spans="1:9" x14ac:dyDescent="0.25">
      <c r="A6">
        <v>4</v>
      </c>
      <c r="B6" t="s">
        <v>27</v>
      </c>
      <c r="C6" t="s">
        <v>28</v>
      </c>
      <c r="D6" t="s">
        <v>29</v>
      </c>
      <c r="E6" t="s">
        <v>10</v>
      </c>
      <c r="F6" t="s">
        <v>30</v>
      </c>
      <c r="G6" t="s">
        <v>31</v>
      </c>
      <c r="H6" t="s">
        <v>223</v>
      </c>
      <c r="I6" t="str">
        <f t="shared" si="0"/>
        <v>T2E</v>
      </c>
    </row>
    <row r="7" spans="1:9" x14ac:dyDescent="0.25">
      <c r="A7">
        <v>38</v>
      </c>
      <c r="B7" t="s">
        <v>32</v>
      </c>
      <c r="C7" t="s">
        <v>33</v>
      </c>
      <c r="D7" t="s">
        <v>34</v>
      </c>
      <c r="E7" t="s">
        <v>10</v>
      </c>
      <c r="F7" t="s">
        <v>35</v>
      </c>
      <c r="G7" t="s">
        <v>36</v>
      </c>
      <c r="H7" t="s">
        <v>224</v>
      </c>
      <c r="I7" t="str">
        <f t="shared" si="0"/>
        <v>T3N</v>
      </c>
    </row>
    <row r="8" spans="1:9" x14ac:dyDescent="0.25">
      <c r="A8">
        <v>23</v>
      </c>
      <c r="B8" t="s">
        <v>37</v>
      </c>
      <c r="C8" t="s">
        <v>38</v>
      </c>
      <c r="D8" t="s">
        <v>39</v>
      </c>
      <c r="E8" t="s">
        <v>10</v>
      </c>
      <c r="F8" t="s">
        <v>40</v>
      </c>
      <c r="G8" t="s">
        <v>41</v>
      </c>
      <c r="H8" t="s">
        <v>225</v>
      </c>
      <c r="I8" t="str">
        <f t="shared" si="0"/>
        <v>T2B</v>
      </c>
    </row>
    <row r="9" spans="1:9" x14ac:dyDescent="0.25">
      <c r="A9">
        <v>26</v>
      </c>
      <c r="B9" t="s">
        <v>42</v>
      </c>
      <c r="C9" t="s">
        <v>43</v>
      </c>
      <c r="D9" t="s">
        <v>44</v>
      </c>
      <c r="E9" t="s">
        <v>10</v>
      </c>
      <c r="F9" t="s">
        <v>45</v>
      </c>
      <c r="G9" t="s">
        <v>46</v>
      </c>
      <c r="H9" t="s">
        <v>226</v>
      </c>
      <c r="I9" t="str">
        <f t="shared" si="0"/>
        <v>T2X</v>
      </c>
    </row>
    <row r="10" spans="1:9" x14ac:dyDescent="0.25">
      <c r="A10">
        <v>41</v>
      </c>
      <c r="B10" t="s">
        <v>47</v>
      </c>
      <c r="C10" t="s">
        <v>48</v>
      </c>
      <c r="D10" t="s">
        <v>49</v>
      </c>
      <c r="E10" t="s">
        <v>10</v>
      </c>
      <c r="F10" t="s">
        <v>50</v>
      </c>
      <c r="G10" t="s">
        <v>51</v>
      </c>
      <c r="H10" t="s">
        <v>227</v>
      </c>
      <c r="I10" t="str">
        <f t="shared" si="0"/>
        <v>T3M</v>
      </c>
    </row>
    <row r="11" spans="1:9" x14ac:dyDescent="0.25">
      <c r="A11">
        <v>33</v>
      </c>
      <c r="B11" t="s">
        <v>52</v>
      </c>
      <c r="C11" t="s">
        <v>53</v>
      </c>
      <c r="D11" t="s">
        <v>54</v>
      </c>
      <c r="E11" t="s">
        <v>10</v>
      </c>
      <c r="F11" t="s">
        <v>55</v>
      </c>
      <c r="G11" t="s">
        <v>56</v>
      </c>
      <c r="H11" t="s">
        <v>228</v>
      </c>
      <c r="I11" t="str">
        <f t="shared" si="0"/>
        <v>T3H</v>
      </c>
    </row>
    <row r="12" spans="1:9" x14ac:dyDescent="0.25">
      <c r="A12">
        <v>14</v>
      </c>
      <c r="B12" t="s">
        <v>57</v>
      </c>
      <c r="C12" t="s">
        <v>58</v>
      </c>
      <c r="D12" t="s">
        <v>59</v>
      </c>
      <c r="E12" t="s">
        <v>10</v>
      </c>
      <c r="F12" t="s">
        <v>60</v>
      </c>
      <c r="G12" t="s">
        <v>61</v>
      </c>
      <c r="H12" t="s">
        <v>229</v>
      </c>
      <c r="I12" t="str">
        <f t="shared" si="0"/>
        <v>T2V</v>
      </c>
    </row>
    <row r="13" spans="1:9" x14ac:dyDescent="0.25">
      <c r="A13">
        <v>39</v>
      </c>
      <c r="B13" t="s">
        <v>62</v>
      </c>
      <c r="C13" t="s">
        <v>63</v>
      </c>
      <c r="D13" t="s">
        <v>64</v>
      </c>
      <c r="E13" t="s">
        <v>10</v>
      </c>
      <c r="F13" t="s">
        <v>65</v>
      </c>
      <c r="G13" t="s">
        <v>66</v>
      </c>
      <c r="H13" t="s">
        <v>260</v>
      </c>
      <c r="I13" t="str">
        <f t="shared" si="0"/>
        <v>T2Z</v>
      </c>
    </row>
    <row r="14" spans="1:9" x14ac:dyDescent="0.25">
      <c r="A14">
        <v>6</v>
      </c>
      <c r="B14" t="s">
        <v>67</v>
      </c>
      <c r="C14" t="s">
        <v>68</v>
      </c>
      <c r="D14" t="s">
        <v>69</v>
      </c>
      <c r="E14" t="s">
        <v>10</v>
      </c>
      <c r="F14" t="s">
        <v>70</v>
      </c>
      <c r="G14" t="s">
        <v>71</v>
      </c>
      <c r="H14" t="s">
        <v>259</v>
      </c>
      <c r="I14" t="str">
        <f t="shared" si="0"/>
        <v>T2P</v>
      </c>
    </row>
    <row r="15" spans="1:9" x14ac:dyDescent="0.25">
      <c r="A15">
        <v>37</v>
      </c>
      <c r="B15" t="s">
        <v>72</v>
      </c>
      <c r="C15" t="s">
        <v>73</v>
      </c>
      <c r="D15" t="s">
        <v>74</v>
      </c>
      <c r="E15" t="s">
        <v>10</v>
      </c>
      <c r="F15" t="s">
        <v>75</v>
      </c>
      <c r="G15" t="s">
        <v>76</v>
      </c>
      <c r="H15" t="s">
        <v>258</v>
      </c>
      <c r="I15" t="str">
        <f t="shared" si="0"/>
        <v>T2Y</v>
      </c>
    </row>
    <row r="16" spans="1:9" x14ac:dyDescent="0.25">
      <c r="A16">
        <v>5</v>
      </c>
      <c r="B16" t="s">
        <v>77</v>
      </c>
      <c r="C16" t="s">
        <v>78</v>
      </c>
      <c r="D16" t="s">
        <v>79</v>
      </c>
      <c r="E16" t="s">
        <v>10</v>
      </c>
      <c r="F16" t="s">
        <v>80</v>
      </c>
      <c r="G16" t="s">
        <v>81</v>
      </c>
      <c r="H16" t="s">
        <v>257</v>
      </c>
      <c r="I16" t="str">
        <f t="shared" si="0"/>
        <v>T2T</v>
      </c>
    </row>
    <row r="17" spans="1:9" x14ac:dyDescent="0.25">
      <c r="A17">
        <v>18</v>
      </c>
      <c r="B17" t="s">
        <v>82</v>
      </c>
      <c r="C17" t="s">
        <v>83</v>
      </c>
      <c r="D17" t="s">
        <v>84</v>
      </c>
      <c r="E17" t="s">
        <v>10</v>
      </c>
      <c r="F17" t="s">
        <v>85</v>
      </c>
      <c r="G17" t="s">
        <v>86</v>
      </c>
      <c r="H17" t="s">
        <v>256</v>
      </c>
      <c r="I17" t="str">
        <f t="shared" si="0"/>
        <v>T2K</v>
      </c>
    </row>
    <row r="18" spans="1:9" x14ac:dyDescent="0.25">
      <c r="A18">
        <v>22</v>
      </c>
      <c r="B18" t="s">
        <v>87</v>
      </c>
      <c r="C18" t="s">
        <v>88</v>
      </c>
      <c r="D18" t="s">
        <v>89</v>
      </c>
      <c r="E18" t="s">
        <v>10</v>
      </c>
      <c r="F18" t="s">
        <v>90</v>
      </c>
      <c r="G18" t="s">
        <v>91</v>
      </c>
      <c r="H18" t="s">
        <v>255</v>
      </c>
      <c r="I18" t="str">
        <f t="shared" si="0"/>
        <v>T1Y</v>
      </c>
    </row>
    <row r="19" spans="1:9" x14ac:dyDescent="0.25">
      <c r="A19">
        <v>44</v>
      </c>
      <c r="B19" t="s">
        <v>92</v>
      </c>
      <c r="C19" t="s">
        <v>93</v>
      </c>
      <c r="D19" t="s">
        <v>94</v>
      </c>
      <c r="E19" t="s">
        <v>10</v>
      </c>
      <c r="F19" t="s">
        <v>95</v>
      </c>
      <c r="G19" t="s">
        <v>96</v>
      </c>
      <c r="H19" t="s">
        <v>254</v>
      </c>
      <c r="I19" t="str">
        <f t="shared" si="0"/>
        <v>T3P</v>
      </c>
    </row>
    <row r="20" spans="1:9" x14ac:dyDescent="0.25">
      <c r="A20">
        <v>21</v>
      </c>
      <c r="B20" t="s">
        <v>97</v>
      </c>
      <c r="C20" t="s">
        <v>98</v>
      </c>
      <c r="D20" t="s">
        <v>99</v>
      </c>
      <c r="E20" t="s">
        <v>10</v>
      </c>
      <c r="F20" t="s">
        <v>100</v>
      </c>
      <c r="G20" t="s">
        <v>101</v>
      </c>
      <c r="H20" t="s">
        <v>253</v>
      </c>
      <c r="I20" t="str">
        <f t="shared" si="0"/>
        <v>T3B</v>
      </c>
    </row>
    <row r="21" spans="1:9" x14ac:dyDescent="0.25">
      <c r="A21">
        <v>2</v>
      </c>
      <c r="B21" t="s">
        <v>102</v>
      </c>
      <c r="C21" t="s">
        <v>103</v>
      </c>
      <c r="D21" t="s">
        <v>104</v>
      </c>
      <c r="E21" t="s">
        <v>10</v>
      </c>
      <c r="F21" t="s">
        <v>105</v>
      </c>
      <c r="G21" t="s">
        <v>106</v>
      </c>
      <c r="H21" t="s">
        <v>252</v>
      </c>
      <c r="I21" t="str">
        <f t="shared" si="0"/>
        <v>T2R</v>
      </c>
    </row>
    <row r="22" spans="1:9" x14ac:dyDescent="0.25">
      <c r="A22">
        <v>7</v>
      </c>
      <c r="B22" t="s">
        <v>107</v>
      </c>
      <c r="C22" t="s">
        <v>108</v>
      </c>
      <c r="D22" t="s">
        <v>109</v>
      </c>
      <c r="E22" t="s">
        <v>10</v>
      </c>
      <c r="F22" t="s">
        <v>110</v>
      </c>
      <c r="G22" t="s">
        <v>111</v>
      </c>
      <c r="H22" t="s">
        <v>251</v>
      </c>
      <c r="I22" t="str">
        <f t="shared" si="0"/>
        <v>T2M</v>
      </c>
    </row>
    <row r="23" spans="1:9" x14ac:dyDescent="0.25">
      <c r="A23">
        <v>30</v>
      </c>
      <c r="B23" t="s">
        <v>112</v>
      </c>
      <c r="C23" t="s">
        <v>113</v>
      </c>
      <c r="D23" t="s">
        <v>114</v>
      </c>
      <c r="E23" t="s">
        <v>10</v>
      </c>
      <c r="F23" t="s">
        <v>115</v>
      </c>
      <c r="G23" t="s">
        <v>116</v>
      </c>
      <c r="H23" t="s">
        <v>250</v>
      </c>
      <c r="I23" t="str">
        <f t="shared" si="0"/>
        <v>T2Z</v>
      </c>
    </row>
    <row r="24" spans="1:9" x14ac:dyDescent="0.25">
      <c r="A24">
        <v>16</v>
      </c>
      <c r="B24" t="s">
        <v>117</v>
      </c>
      <c r="C24" t="s">
        <v>118</v>
      </c>
      <c r="D24" t="s">
        <v>119</v>
      </c>
      <c r="E24" t="s">
        <v>10</v>
      </c>
      <c r="F24" t="s">
        <v>120</v>
      </c>
      <c r="G24" t="s">
        <v>121</v>
      </c>
      <c r="H24" t="s">
        <v>249</v>
      </c>
      <c r="I24" t="str">
        <f t="shared" si="0"/>
        <v>T2G</v>
      </c>
    </row>
    <row r="25" spans="1:9" x14ac:dyDescent="0.25">
      <c r="A25">
        <v>32</v>
      </c>
      <c r="B25" t="s">
        <v>122</v>
      </c>
      <c r="C25" t="s">
        <v>123</v>
      </c>
      <c r="D25" t="s">
        <v>124</v>
      </c>
      <c r="E25" t="s">
        <v>10</v>
      </c>
      <c r="F25" t="s">
        <v>125</v>
      </c>
      <c r="G25" t="s">
        <v>126</v>
      </c>
      <c r="H25" t="s">
        <v>248</v>
      </c>
      <c r="I25" t="str">
        <f t="shared" si="0"/>
        <v>T3J</v>
      </c>
    </row>
    <row r="26" spans="1:9" x14ac:dyDescent="0.25">
      <c r="A26">
        <v>28</v>
      </c>
      <c r="B26" t="s">
        <v>127</v>
      </c>
      <c r="C26" t="s">
        <v>128</v>
      </c>
      <c r="D26" t="s">
        <v>129</v>
      </c>
      <c r="E26" t="s">
        <v>10</v>
      </c>
      <c r="F26" t="s">
        <v>130</v>
      </c>
      <c r="G26" t="s">
        <v>131</v>
      </c>
      <c r="H26" t="s">
        <v>247</v>
      </c>
      <c r="I26" t="str">
        <f t="shared" si="0"/>
        <v>T3A</v>
      </c>
    </row>
    <row r="27" spans="1:9" x14ac:dyDescent="0.25">
      <c r="A27">
        <v>15</v>
      </c>
      <c r="B27" t="s">
        <v>132</v>
      </c>
      <c r="C27" t="s">
        <v>133</v>
      </c>
      <c r="D27" t="s">
        <v>134</v>
      </c>
      <c r="E27" t="s">
        <v>10</v>
      </c>
      <c r="F27" t="s">
        <v>135</v>
      </c>
      <c r="G27" t="s">
        <v>136</v>
      </c>
      <c r="H27" t="s">
        <v>246</v>
      </c>
      <c r="I27" t="str">
        <f t="shared" si="0"/>
        <v>T3B</v>
      </c>
    </row>
    <row r="28" spans="1:9" x14ac:dyDescent="0.25">
      <c r="A28">
        <v>42</v>
      </c>
      <c r="B28" t="s">
        <v>137</v>
      </c>
      <c r="C28" t="s">
        <v>138</v>
      </c>
      <c r="D28" t="s">
        <v>139</v>
      </c>
      <c r="E28" t="s">
        <v>10</v>
      </c>
      <c r="F28" t="s">
        <v>140</v>
      </c>
      <c r="G28" t="s">
        <v>141</v>
      </c>
      <c r="H28" t="s">
        <v>245</v>
      </c>
      <c r="I28" t="str">
        <f t="shared" si="0"/>
        <v>T3L</v>
      </c>
    </row>
    <row r="29" spans="1:9" x14ac:dyDescent="0.25">
      <c r="A29">
        <v>10</v>
      </c>
      <c r="B29" t="s">
        <v>142</v>
      </c>
      <c r="C29" t="s">
        <v>143</v>
      </c>
      <c r="D29" t="s">
        <v>144</v>
      </c>
      <c r="E29" t="s">
        <v>10</v>
      </c>
      <c r="F29" t="s">
        <v>145</v>
      </c>
      <c r="G29" t="s">
        <v>146</v>
      </c>
      <c r="H29" t="s">
        <v>244</v>
      </c>
      <c r="I29" t="str">
        <f t="shared" si="0"/>
        <v>T2M</v>
      </c>
    </row>
    <row r="30" spans="1:9" x14ac:dyDescent="0.25">
      <c r="A30">
        <v>8</v>
      </c>
      <c r="B30" t="s">
        <v>147</v>
      </c>
      <c r="C30" t="s">
        <v>148</v>
      </c>
      <c r="D30" t="s">
        <v>149</v>
      </c>
      <c r="E30" t="s">
        <v>10</v>
      </c>
      <c r="F30" t="s">
        <v>150</v>
      </c>
      <c r="G30" t="s">
        <v>151</v>
      </c>
      <c r="H30" t="s">
        <v>243</v>
      </c>
      <c r="I30" t="str">
        <f t="shared" si="0"/>
        <v>T3C</v>
      </c>
    </row>
    <row r="31" spans="1:9" x14ac:dyDescent="0.25">
      <c r="A31">
        <v>31</v>
      </c>
      <c r="B31" t="s">
        <v>152</v>
      </c>
      <c r="C31" t="s">
        <v>153</v>
      </c>
      <c r="D31" t="s">
        <v>154</v>
      </c>
      <c r="E31" t="s">
        <v>10</v>
      </c>
      <c r="F31" t="s">
        <v>155</v>
      </c>
      <c r="G31" t="s">
        <v>156</v>
      </c>
      <c r="H31" t="s">
        <v>242</v>
      </c>
      <c r="I31" t="str">
        <f t="shared" si="0"/>
        <v>T3K</v>
      </c>
    </row>
    <row r="32" spans="1:9" x14ac:dyDescent="0.25">
      <c r="A32">
        <v>29</v>
      </c>
      <c r="B32" t="s">
        <v>157</v>
      </c>
      <c r="C32" t="s">
        <v>158</v>
      </c>
      <c r="D32" t="s">
        <v>159</v>
      </c>
      <c r="E32" t="s">
        <v>10</v>
      </c>
      <c r="F32" t="s">
        <v>160</v>
      </c>
      <c r="G32" t="s">
        <v>161</v>
      </c>
      <c r="H32" t="s">
        <v>241</v>
      </c>
      <c r="I32" t="str">
        <f t="shared" si="0"/>
        <v>T3H</v>
      </c>
    </row>
    <row r="33" spans="1:9" x14ac:dyDescent="0.25">
      <c r="A33">
        <v>1</v>
      </c>
      <c r="B33" t="s">
        <v>162</v>
      </c>
      <c r="C33" t="s">
        <v>163</v>
      </c>
      <c r="D33" t="s">
        <v>164</v>
      </c>
      <c r="E33" t="s">
        <v>10</v>
      </c>
      <c r="F33" t="s">
        <v>165</v>
      </c>
      <c r="G33" t="s">
        <v>166</v>
      </c>
      <c r="H33" t="s">
        <v>240</v>
      </c>
      <c r="I33" t="str">
        <f t="shared" si="0"/>
        <v>T2G</v>
      </c>
    </row>
    <row r="34" spans="1:9" x14ac:dyDescent="0.25">
      <c r="A34">
        <v>20</v>
      </c>
      <c r="B34" t="s">
        <v>167</v>
      </c>
      <c r="C34" t="s">
        <v>168</v>
      </c>
      <c r="D34" t="s">
        <v>169</v>
      </c>
      <c r="E34" t="s">
        <v>10</v>
      </c>
      <c r="F34" t="s">
        <v>170</v>
      </c>
      <c r="G34" t="s">
        <v>171</v>
      </c>
      <c r="H34" t="s">
        <v>239</v>
      </c>
      <c r="I34" t="str">
        <f t="shared" si="0"/>
        <v>T3E</v>
      </c>
    </row>
    <row r="35" spans="1:9" x14ac:dyDescent="0.25">
      <c r="A35">
        <v>43</v>
      </c>
      <c r="B35" t="s">
        <v>172</v>
      </c>
      <c r="C35" t="s">
        <v>173</v>
      </c>
      <c r="D35" t="s">
        <v>174</v>
      </c>
      <c r="E35" t="s">
        <v>10</v>
      </c>
      <c r="F35" t="s">
        <v>175</v>
      </c>
      <c r="G35" t="s">
        <v>176</v>
      </c>
      <c r="H35" t="s">
        <v>238</v>
      </c>
      <c r="I35" t="str">
        <f t="shared" si="0"/>
        <v>T2X</v>
      </c>
    </row>
    <row r="36" spans="1:9" x14ac:dyDescent="0.25">
      <c r="A36">
        <v>40</v>
      </c>
      <c r="B36" t="s">
        <v>177</v>
      </c>
      <c r="C36" t="s">
        <v>178</v>
      </c>
      <c r="D36" t="s">
        <v>179</v>
      </c>
      <c r="E36" t="s">
        <v>10</v>
      </c>
      <c r="F36" t="s">
        <v>180</v>
      </c>
      <c r="G36" t="s">
        <v>181</v>
      </c>
      <c r="H36" t="s">
        <v>237</v>
      </c>
      <c r="I36" t="str">
        <f t="shared" si="0"/>
        <v>T3P</v>
      </c>
    </row>
    <row r="37" spans="1:9" x14ac:dyDescent="0.25">
      <c r="A37">
        <v>34</v>
      </c>
      <c r="B37" t="s">
        <v>182</v>
      </c>
      <c r="C37" t="s">
        <v>183</v>
      </c>
      <c r="D37" t="s">
        <v>184</v>
      </c>
      <c r="E37" t="s">
        <v>10</v>
      </c>
      <c r="F37" t="s">
        <v>185</v>
      </c>
      <c r="G37" t="s">
        <v>186</v>
      </c>
      <c r="H37" t="s">
        <v>236</v>
      </c>
      <c r="I37" t="str">
        <f t="shared" si="0"/>
        <v>T3R</v>
      </c>
    </row>
    <row r="38" spans="1:9" x14ac:dyDescent="0.25">
      <c r="A38">
        <v>17</v>
      </c>
      <c r="B38" t="s">
        <v>187</v>
      </c>
      <c r="C38" t="s">
        <v>188</v>
      </c>
      <c r="D38" t="s">
        <v>189</v>
      </c>
      <c r="E38" t="s">
        <v>10</v>
      </c>
      <c r="F38" t="s">
        <v>190</v>
      </c>
      <c r="G38" t="s">
        <v>191</v>
      </c>
      <c r="H38" t="s">
        <v>235</v>
      </c>
      <c r="I38" t="str">
        <f t="shared" si="0"/>
        <v>T2N</v>
      </c>
    </row>
    <row r="39" spans="1:9" x14ac:dyDescent="0.25">
      <c r="A39">
        <v>9</v>
      </c>
      <c r="B39" t="s">
        <v>192</v>
      </c>
      <c r="C39" t="s">
        <v>193</v>
      </c>
      <c r="D39" t="s">
        <v>194</v>
      </c>
      <c r="E39" t="s">
        <v>10</v>
      </c>
      <c r="F39" t="s">
        <v>195</v>
      </c>
      <c r="G39" t="s">
        <v>196</v>
      </c>
      <c r="H39" t="s">
        <v>234</v>
      </c>
      <c r="I39" t="str">
        <f t="shared" si="0"/>
        <v>T2C</v>
      </c>
    </row>
    <row r="40" spans="1:9" x14ac:dyDescent="0.25">
      <c r="A40">
        <v>27</v>
      </c>
      <c r="B40" t="s">
        <v>197</v>
      </c>
      <c r="C40" t="s">
        <v>198</v>
      </c>
      <c r="D40" t="s">
        <v>199</v>
      </c>
      <c r="E40" t="s">
        <v>10</v>
      </c>
      <c r="F40" t="s">
        <v>200</v>
      </c>
      <c r="G40" t="s">
        <v>201</v>
      </c>
      <c r="H40" s="1" t="s">
        <v>233</v>
      </c>
      <c r="I40" t="str">
        <f t="shared" si="0"/>
        <v>T3J</v>
      </c>
    </row>
    <row r="41" spans="1:9" x14ac:dyDescent="0.25">
      <c r="A41">
        <v>36</v>
      </c>
      <c r="B41" t="s">
        <v>202</v>
      </c>
      <c r="C41" t="s">
        <v>203</v>
      </c>
      <c r="D41" t="s">
        <v>204</v>
      </c>
      <c r="E41" t="s">
        <v>10</v>
      </c>
      <c r="F41" t="s">
        <v>205</v>
      </c>
      <c r="G41" t="s">
        <v>206</v>
      </c>
      <c r="H41" t="s">
        <v>232</v>
      </c>
      <c r="I41" t="str">
        <f t="shared" si="0"/>
        <v>T3A</v>
      </c>
    </row>
    <row r="42" spans="1:9" x14ac:dyDescent="0.25">
      <c r="A42">
        <v>11</v>
      </c>
      <c r="B42" t="s">
        <v>207</v>
      </c>
      <c r="C42" t="s">
        <v>208</v>
      </c>
      <c r="D42" t="s">
        <v>209</v>
      </c>
      <c r="E42" t="s">
        <v>10</v>
      </c>
      <c r="F42" t="s">
        <v>210</v>
      </c>
      <c r="G42" t="s">
        <v>211</v>
      </c>
      <c r="H42" t="s">
        <v>231</v>
      </c>
      <c r="I42" t="str">
        <f t="shared" si="0"/>
        <v>T2H</v>
      </c>
    </row>
    <row r="43" spans="1:9" x14ac:dyDescent="0.25">
      <c r="A43">
        <v>25</v>
      </c>
      <c r="B43" t="s">
        <v>212</v>
      </c>
      <c r="C43" t="s">
        <v>213</v>
      </c>
      <c r="D43" t="s">
        <v>214</v>
      </c>
      <c r="E43" t="s">
        <v>10</v>
      </c>
      <c r="F43" t="s">
        <v>215</v>
      </c>
      <c r="G43" t="s">
        <v>216</v>
      </c>
      <c r="H43" t="s">
        <v>230</v>
      </c>
      <c r="I43" t="str">
        <f t="shared" si="0"/>
        <v>T2C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topLeftCell="A28" workbookViewId="0">
      <selection activeCell="B2" sqref="B2:B43"/>
    </sheetView>
  </sheetViews>
  <sheetFormatPr defaultRowHeight="15" x14ac:dyDescent="0.25"/>
  <sheetData>
    <row r="1" spans="1:2" x14ac:dyDescent="0.25">
      <c r="A1" t="str">
        <f>Fire_Stations!I1</f>
        <v>FSA</v>
      </c>
      <c r="B1" t="s">
        <v>261</v>
      </c>
    </row>
    <row r="2" spans="1:2" x14ac:dyDescent="0.25">
      <c r="A2" t="str">
        <f>Fire_Stations!I2</f>
        <v>T2W</v>
      </c>
      <c r="B2">
        <v>1</v>
      </c>
    </row>
    <row r="3" spans="1:2" x14ac:dyDescent="0.25">
      <c r="A3" t="str">
        <f>Fire_Stations!I3</f>
        <v>T2A</v>
      </c>
      <c r="B3">
        <v>1</v>
      </c>
    </row>
    <row r="4" spans="1:2" x14ac:dyDescent="0.25">
      <c r="A4" t="str">
        <f>Fire_Stations!I4</f>
        <v>T2J</v>
      </c>
      <c r="B4">
        <v>1</v>
      </c>
    </row>
    <row r="5" spans="1:2" x14ac:dyDescent="0.25">
      <c r="A5" t="str">
        <f>Fire_Stations!I5</f>
        <v>T3B</v>
      </c>
      <c r="B5">
        <v>1</v>
      </c>
    </row>
    <row r="6" spans="1:2" x14ac:dyDescent="0.25">
      <c r="A6" t="str">
        <f>Fire_Stations!I6</f>
        <v>T2E</v>
      </c>
      <c r="B6">
        <v>1</v>
      </c>
    </row>
    <row r="7" spans="1:2" x14ac:dyDescent="0.25">
      <c r="A7" t="str">
        <f>Fire_Stations!I7</f>
        <v>T3N</v>
      </c>
      <c r="B7">
        <v>1</v>
      </c>
    </row>
    <row r="8" spans="1:2" x14ac:dyDescent="0.25">
      <c r="A8" t="str">
        <f>Fire_Stations!I8</f>
        <v>T2B</v>
      </c>
      <c r="B8">
        <v>1</v>
      </c>
    </row>
    <row r="9" spans="1:2" x14ac:dyDescent="0.25">
      <c r="A9" t="str">
        <f>Fire_Stations!I9</f>
        <v>T2X</v>
      </c>
      <c r="B9">
        <v>1</v>
      </c>
    </row>
    <row r="10" spans="1:2" x14ac:dyDescent="0.25">
      <c r="A10" t="str">
        <f>Fire_Stations!I10</f>
        <v>T3M</v>
      </c>
      <c r="B10">
        <v>1</v>
      </c>
    </row>
    <row r="11" spans="1:2" x14ac:dyDescent="0.25">
      <c r="A11" t="str">
        <f>Fire_Stations!I11</f>
        <v>T3H</v>
      </c>
      <c r="B11">
        <v>1</v>
      </c>
    </row>
    <row r="12" spans="1:2" x14ac:dyDescent="0.25">
      <c r="A12" t="str">
        <f>Fire_Stations!I12</f>
        <v>T2V</v>
      </c>
      <c r="B12">
        <v>1</v>
      </c>
    </row>
    <row r="13" spans="1:2" x14ac:dyDescent="0.25">
      <c r="A13" t="str">
        <f>Fire_Stations!I13</f>
        <v>T2Z</v>
      </c>
      <c r="B13">
        <v>1</v>
      </c>
    </row>
    <row r="14" spans="1:2" x14ac:dyDescent="0.25">
      <c r="A14" t="str">
        <f>Fire_Stations!I14</f>
        <v>T2P</v>
      </c>
      <c r="B14">
        <v>1</v>
      </c>
    </row>
    <row r="15" spans="1:2" x14ac:dyDescent="0.25">
      <c r="A15" t="str">
        <f>Fire_Stations!I15</f>
        <v>T2Y</v>
      </c>
      <c r="B15">
        <v>1</v>
      </c>
    </row>
    <row r="16" spans="1:2" x14ac:dyDescent="0.25">
      <c r="A16" t="str">
        <f>Fire_Stations!I16</f>
        <v>T2T</v>
      </c>
      <c r="B16">
        <v>1</v>
      </c>
    </row>
    <row r="17" spans="1:2" x14ac:dyDescent="0.25">
      <c r="A17" t="str">
        <f>Fire_Stations!I17</f>
        <v>T2K</v>
      </c>
      <c r="B17">
        <v>1</v>
      </c>
    </row>
    <row r="18" spans="1:2" x14ac:dyDescent="0.25">
      <c r="A18" t="str">
        <f>Fire_Stations!I18</f>
        <v>T1Y</v>
      </c>
      <c r="B18">
        <v>1</v>
      </c>
    </row>
    <row r="19" spans="1:2" x14ac:dyDescent="0.25">
      <c r="A19" t="str">
        <f>Fire_Stations!I19</f>
        <v>T3P</v>
      </c>
      <c r="B19">
        <v>1</v>
      </c>
    </row>
    <row r="20" spans="1:2" x14ac:dyDescent="0.25">
      <c r="A20" t="str">
        <f>Fire_Stations!I20</f>
        <v>T3B</v>
      </c>
      <c r="B20">
        <v>1</v>
      </c>
    </row>
    <row r="21" spans="1:2" x14ac:dyDescent="0.25">
      <c r="A21" t="str">
        <f>Fire_Stations!I21</f>
        <v>T2R</v>
      </c>
      <c r="B21">
        <v>1</v>
      </c>
    </row>
    <row r="22" spans="1:2" x14ac:dyDescent="0.25">
      <c r="A22" t="str">
        <f>Fire_Stations!I22</f>
        <v>T2M</v>
      </c>
      <c r="B22">
        <v>1</v>
      </c>
    </row>
    <row r="23" spans="1:2" x14ac:dyDescent="0.25">
      <c r="A23" t="str">
        <f>Fire_Stations!I23</f>
        <v>T2Z</v>
      </c>
      <c r="B23">
        <v>1</v>
      </c>
    </row>
    <row r="24" spans="1:2" x14ac:dyDescent="0.25">
      <c r="A24" t="str">
        <f>Fire_Stations!I24</f>
        <v>T2G</v>
      </c>
      <c r="B24">
        <v>1</v>
      </c>
    </row>
    <row r="25" spans="1:2" x14ac:dyDescent="0.25">
      <c r="A25" t="str">
        <f>Fire_Stations!I25</f>
        <v>T3J</v>
      </c>
      <c r="B25">
        <v>1</v>
      </c>
    </row>
    <row r="26" spans="1:2" x14ac:dyDescent="0.25">
      <c r="A26" t="str">
        <f>Fire_Stations!I26</f>
        <v>T3A</v>
      </c>
      <c r="B26">
        <v>1</v>
      </c>
    </row>
    <row r="27" spans="1:2" x14ac:dyDescent="0.25">
      <c r="A27" t="str">
        <f>Fire_Stations!I27</f>
        <v>T3B</v>
      </c>
      <c r="B27">
        <v>1</v>
      </c>
    </row>
    <row r="28" spans="1:2" x14ac:dyDescent="0.25">
      <c r="A28" t="str">
        <f>Fire_Stations!I28</f>
        <v>T3L</v>
      </c>
      <c r="B28">
        <v>1</v>
      </c>
    </row>
    <row r="29" spans="1:2" x14ac:dyDescent="0.25">
      <c r="A29" t="str">
        <f>Fire_Stations!I29</f>
        <v>T2M</v>
      </c>
      <c r="B29">
        <v>1</v>
      </c>
    </row>
    <row r="30" spans="1:2" x14ac:dyDescent="0.25">
      <c r="A30" t="str">
        <f>Fire_Stations!I30</f>
        <v>T3C</v>
      </c>
      <c r="B30">
        <v>1</v>
      </c>
    </row>
    <row r="31" spans="1:2" x14ac:dyDescent="0.25">
      <c r="A31" t="str">
        <f>Fire_Stations!I31</f>
        <v>T3K</v>
      </c>
      <c r="B31">
        <v>1</v>
      </c>
    </row>
    <row r="32" spans="1:2" x14ac:dyDescent="0.25">
      <c r="A32" t="str">
        <f>Fire_Stations!I32</f>
        <v>T3H</v>
      </c>
      <c r="B32">
        <v>1</v>
      </c>
    </row>
    <row r="33" spans="1:2" x14ac:dyDescent="0.25">
      <c r="A33" t="str">
        <f>Fire_Stations!I33</f>
        <v>T2G</v>
      </c>
      <c r="B33">
        <v>1</v>
      </c>
    </row>
    <row r="34" spans="1:2" x14ac:dyDescent="0.25">
      <c r="A34" t="str">
        <f>Fire_Stations!I34</f>
        <v>T3E</v>
      </c>
      <c r="B34">
        <v>1</v>
      </c>
    </row>
    <row r="35" spans="1:2" x14ac:dyDescent="0.25">
      <c r="A35" t="str">
        <f>Fire_Stations!I35</f>
        <v>T2X</v>
      </c>
      <c r="B35">
        <v>1</v>
      </c>
    </row>
    <row r="36" spans="1:2" x14ac:dyDescent="0.25">
      <c r="A36" t="str">
        <f>Fire_Stations!I36</f>
        <v>T3P</v>
      </c>
      <c r="B36">
        <v>1</v>
      </c>
    </row>
    <row r="37" spans="1:2" x14ac:dyDescent="0.25">
      <c r="A37" t="str">
        <f>Fire_Stations!I37</f>
        <v>T3R</v>
      </c>
      <c r="B37">
        <v>1</v>
      </c>
    </row>
    <row r="38" spans="1:2" x14ac:dyDescent="0.25">
      <c r="A38" t="str">
        <f>Fire_Stations!I38</f>
        <v>T2N</v>
      </c>
      <c r="B38">
        <v>1</v>
      </c>
    </row>
    <row r="39" spans="1:2" x14ac:dyDescent="0.25">
      <c r="A39" t="str">
        <f>Fire_Stations!I39</f>
        <v>T2C</v>
      </c>
      <c r="B39">
        <v>1</v>
      </c>
    </row>
    <row r="40" spans="1:2" x14ac:dyDescent="0.25">
      <c r="A40" t="str">
        <f>Fire_Stations!I40</f>
        <v>T3J</v>
      </c>
      <c r="B40">
        <v>1</v>
      </c>
    </row>
    <row r="41" spans="1:2" x14ac:dyDescent="0.25">
      <c r="A41" t="str">
        <f>Fire_Stations!I41</f>
        <v>T3A</v>
      </c>
      <c r="B41">
        <v>1</v>
      </c>
    </row>
    <row r="42" spans="1:2" x14ac:dyDescent="0.25">
      <c r="A42" t="str">
        <f>Fire_Stations!I42</f>
        <v>T2H</v>
      </c>
      <c r="B42">
        <v>1</v>
      </c>
    </row>
    <row r="43" spans="1:2" x14ac:dyDescent="0.25">
      <c r="A43" t="str">
        <f>Fire_Stations!I43</f>
        <v>T2C</v>
      </c>
      <c r="B4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P35"/>
  <sheetViews>
    <sheetView topLeftCell="A16" workbookViewId="0">
      <selection activeCell="F5" sqref="F5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42" x14ac:dyDescent="0.25">
      <c r="A3" s="2" t="s">
        <v>262</v>
      </c>
      <c r="B3" t="s">
        <v>263</v>
      </c>
    </row>
    <row r="4" spans="1:42" x14ac:dyDescent="0.25">
      <c r="A4" s="3" t="s">
        <v>264</v>
      </c>
      <c r="B4" s="4">
        <v>1</v>
      </c>
    </row>
    <row r="5" spans="1:42" x14ac:dyDescent="0.25">
      <c r="A5" s="3" t="s">
        <v>265</v>
      </c>
      <c r="B5" s="4">
        <v>1</v>
      </c>
    </row>
    <row r="6" spans="1:42" x14ac:dyDescent="0.25">
      <c r="A6" s="3" t="s">
        <v>266</v>
      </c>
      <c r="B6" s="4">
        <v>1</v>
      </c>
    </row>
    <row r="7" spans="1:42" x14ac:dyDescent="0.25">
      <c r="A7" s="3" t="s">
        <v>267</v>
      </c>
      <c r="B7" s="4">
        <v>2</v>
      </c>
    </row>
    <row r="8" spans="1:42" x14ac:dyDescent="0.25">
      <c r="A8" s="3" t="s">
        <v>268</v>
      </c>
      <c r="B8" s="4">
        <v>1</v>
      </c>
      <c r="I8" s="5"/>
      <c r="J8" s="5" t="s">
        <v>262</v>
      </c>
      <c r="K8" s="5" t="s">
        <v>264</v>
      </c>
      <c r="L8" s="5" t="s">
        <v>265</v>
      </c>
      <c r="M8" s="5" t="s">
        <v>266</v>
      </c>
      <c r="N8" s="5" t="s">
        <v>267</v>
      </c>
      <c r="O8" s="5" t="s">
        <v>268</v>
      </c>
      <c r="P8" s="5" t="s">
        <v>269</v>
      </c>
      <c r="Q8" s="5" t="s">
        <v>270</v>
      </c>
      <c r="R8" s="5" t="s">
        <v>271</v>
      </c>
      <c r="S8" s="5" t="s">
        <v>272</v>
      </c>
      <c r="T8" s="5" t="s">
        <v>273</v>
      </c>
      <c r="U8" s="5" t="s">
        <v>274</v>
      </c>
      <c r="V8" s="5" t="s">
        <v>275</v>
      </c>
      <c r="W8" s="5" t="s">
        <v>276</v>
      </c>
      <c r="X8" s="5" t="s">
        <v>277</v>
      </c>
      <c r="Y8" s="5" t="s">
        <v>278</v>
      </c>
      <c r="Z8" s="5" t="s">
        <v>279</v>
      </c>
      <c r="AA8" s="5" t="s">
        <v>280</v>
      </c>
      <c r="AB8" s="5" t="s">
        <v>281</v>
      </c>
      <c r="AC8" s="5" t="s">
        <v>282</v>
      </c>
      <c r="AD8" s="5" t="s">
        <v>283</v>
      </c>
      <c r="AE8" s="5" t="s">
        <v>284</v>
      </c>
      <c r="AF8" s="5" t="s">
        <v>285</v>
      </c>
      <c r="AG8" s="5" t="s">
        <v>286</v>
      </c>
      <c r="AH8" s="5" t="s">
        <v>287</v>
      </c>
      <c r="AI8" s="5" t="s">
        <v>288</v>
      </c>
      <c r="AJ8" s="5" t="s">
        <v>289</v>
      </c>
      <c r="AK8" s="5" t="s">
        <v>290</v>
      </c>
      <c r="AL8" s="5" t="s">
        <v>291</v>
      </c>
      <c r="AM8" s="5" t="s">
        <v>292</v>
      </c>
      <c r="AN8" s="5" t="s">
        <v>293</v>
      </c>
      <c r="AO8" s="5" t="s">
        <v>294</v>
      </c>
      <c r="AP8" s="5" t="s">
        <v>295</v>
      </c>
    </row>
    <row r="9" spans="1:42" x14ac:dyDescent="0.25">
      <c r="A9" s="3" t="s">
        <v>269</v>
      </c>
      <c r="B9" s="4">
        <v>2</v>
      </c>
      <c r="I9" s="5"/>
      <c r="J9" s="5" t="s">
        <v>263</v>
      </c>
      <c r="K9" s="6">
        <v>1</v>
      </c>
      <c r="L9" s="6">
        <v>1</v>
      </c>
      <c r="M9" s="6">
        <v>1</v>
      </c>
      <c r="N9" s="6">
        <v>2</v>
      </c>
      <c r="O9" s="6">
        <v>1</v>
      </c>
      <c r="P9" s="6">
        <v>2</v>
      </c>
      <c r="Q9" s="6">
        <v>1</v>
      </c>
      <c r="R9" s="6">
        <v>1</v>
      </c>
      <c r="S9" s="6">
        <v>1</v>
      </c>
      <c r="T9" s="6">
        <v>2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2</v>
      </c>
      <c r="AB9" s="6">
        <v>1</v>
      </c>
      <c r="AC9" s="6">
        <v>2</v>
      </c>
      <c r="AD9" s="6">
        <v>2</v>
      </c>
      <c r="AE9" s="6">
        <v>3</v>
      </c>
      <c r="AF9" s="6">
        <v>1</v>
      </c>
      <c r="AG9" s="6">
        <v>1</v>
      </c>
      <c r="AH9" s="6">
        <v>2</v>
      </c>
      <c r="AI9" s="6">
        <v>2</v>
      </c>
      <c r="AJ9" s="6">
        <v>1</v>
      </c>
      <c r="AK9" s="6">
        <v>1</v>
      </c>
      <c r="AL9" s="6">
        <v>1</v>
      </c>
      <c r="AM9" s="6">
        <v>1</v>
      </c>
      <c r="AN9" s="6">
        <v>2</v>
      </c>
      <c r="AO9" s="6">
        <v>1</v>
      </c>
      <c r="AP9" s="6">
        <v>42</v>
      </c>
    </row>
    <row r="10" spans="1:42" x14ac:dyDescent="0.25">
      <c r="A10" s="3" t="s">
        <v>270</v>
      </c>
      <c r="B10" s="4">
        <v>1</v>
      </c>
    </row>
    <row r="11" spans="1:42" x14ac:dyDescent="0.25">
      <c r="A11" s="3" t="s">
        <v>271</v>
      </c>
      <c r="B11" s="4">
        <v>1</v>
      </c>
    </row>
    <row r="12" spans="1:42" x14ac:dyDescent="0.25">
      <c r="A12" s="3" t="s">
        <v>272</v>
      </c>
      <c r="B12" s="4">
        <v>1</v>
      </c>
    </row>
    <row r="13" spans="1:42" x14ac:dyDescent="0.25">
      <c r="A13" s="3" t="s">
        <v>273</v>
      </c>
      <c r="B13" s="4">
        <v>2</v>
      </c>
    </row>
    <row r="14" spans="1:42" x14ac:dyDescent="0.25">
      <c r="A14" s="3" t="s">
        <v>274</v>
      </c>
      <c r="B14" s="4">
        <v>1</v>
      </c>
    </row>
    <row r="15" spans="1:42" x14ac:dyDescent="0.25">
      <c r="A15" s="3" t="s">
        <v>275</v>
      </c>
      <c r="B15" s="4">
        <v>1</v>
      </c>
    </row>
    <row r="16" spans="1:42" x14ac:dyDescent="0.25">
      <c r="A16" s="3" t="s">
        <v>276</v>
      </c>
      <c r="B16" s="4">
        <v>1</v>
      </c>
    </row>
    <row r="17" spans="1:2" x14ac:dyDescent="0.25">
      <c r="A17" s="3" t="s">
        <v>277</v>
      </c>
      <c r="B17" s="4">
        <v>1</v>
      </c>
    </row>
    <row r="18" spans="1:2" x14ac:dyDescent="0.25">
      <c r="A18" s="3" t="s">
        <v>278</v>
      </c>
      <c r="B18" s="4">
        <v>1</v>
      </c>
    </row>
    <row r="19" spans="1:2" x14ac:dyDescent="0.25">
      <c r="A19" s="3" t="s">
        <v>279</v>
      </c>
      <c r="B19" s="4">
        <v>1</v>
      </c>
    </row>
    <row r="20" spans="1:2" x14ac:dyDescent="0.25">
      <c r="A20" s="3" t="s">
        <v>280</v>
      </c>
      <c r="B20" s="4">
        <v>2</v>
      </c>
    </row>
    <row r="21" spans="1:2" x14ac:dyDescent="0.25">
      <c r="A21" s="3" t="s">
        <v>281</v>
      </c>
      <c r="B21" s="4">
        <v>1</v>
      </c>
    </row>
    <row r="22" spans="1:2" x14ac:dyDescent="0.25">
      <c r="A22" s="3" t="s">
        <v>282</v>
      </c>
      <c r="B22" s="4">
        <v>2</v>
      </c>
    </row>
    <row r="23" spans="1:2" x14ac:dyDescent="0.25">
      <c r="A23" s="3" t="s">
        <v>283</v>
      </c>
      <c r="B23" s="4">
        <v>2</v>
      </c>
    </row>
    <row r="24" spans="1:2" x14ac:dyDescent="0.25">
      <c r="A24" s="3" t="s">
        <v>284</v>
      </c>
      <c r="B24" s="4">
        <v>3</v>
      </c>
    </row>
    <row r="25" spans="1:2" x14ac:dyDescent="0.25">
      <c r="A25" s="3" t="s">
        <v>285</v>
      </c>
      <c r="B25" s="4">
        <v>1</v>
      </c>
    </row>
    <row r="26" spans="1:2" x14ac:dyDescent="0.25">
      <c r="A26" s="3" t="s">
        <v>286</v>
      </c>
      <c r="B26" s="4">
        <v>1</v>
      </c>
    </row>
    <row r="27" spans="1:2" x14ac:dyDescent="0.25">
      <c r="A27" s="3" t="s">
        <v>287</v>
      </c>
      <c r="B27" s="4">
        <v>2</v>
      </c>
    </row>
    <row r="28" spans="1:2" x14ac:dyDescent="0.25">
      <c r="A28" s="3" t="s">
        <v>288</v>
      </c>
      <c r="B28" s="4">
        <v>2</v>
      </c>
    </row>
    <row r="29" spans="1:2" x14ac:dyDescent="0.25">
      <c r="A29" s="3" t="s">
        <v>289</v>
      </c>
      <c r="B29" s="4">
        <v>1</v>
      </c>
    </row>
    <row r="30" spans="1:2" x14ac:dyDescent="0.25">
      <c r="A30" s="3" t="s">
        <v>290</v>
      </c>
      <c r="B30" s="4">
        <v>1</v>
      </c>
    </row>
    <row r="31" spans="1:2" x14ac:dyDescent="0.25">
      <c r="A31" s="3" t="s">
        <v>291</v>
      </c>
      <c r="B31" s="4">
        <v>1</v>
      </c>
    </row>
    <row r="32" spans="1:2" x14ac:dyDescent="0.25">
      <c r="A32" s="3" t="s">
        <v>292</v>
      </c>
      <c r="B32" s="4">
        <v>1</v>
      </c>
    </row>
    <row r="33" spans="1:2" x14ac:dyDescent="0.25">
      <c r="A33" s="3" t="s">
        <v>293</v>
      </c>
      <c r="B33" s="4">
        <v>2</v>
      </c>
    </row>
    <row r="34" spans="1:2" x14ac:dyDescent="0.25">
      <c r="A34" s="3" t="s">
        <v>294</v>
      </c>
      <c r="B34" s="4">
        <v>1</v>
      </c>
    </row>
    <row r="35" spans="1:2" x14ac:dyDescent="0.25">
      <c r="A35" s="3" t="s">
        <v>295</v>
      </c>
      <c r="B35" s="4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Fire_Stations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2023-01-09T21:34:35Z</dcterms:created>
  <dcterms:modified xsi:type="dcterms:W3CDTF">2023-01-11T19:21:10Z</dcterms:modified>
</cp:coreProperties>
</file>