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2D063FCA-964B-494E-AF9A-DB7B9C1B1112}" xr6:coauthVersionLast="47" xr6:coauthVersionMax="47" xr10:uidLastSave="{11B3651F-AC59-424E-9E4E-6926A8E6C59B}"/>
  <bookViews>
    <workbookView xWindow="-98" yWindow="-98" windowWidth="20715" windowHeight="13276" xr2:uid="{DB4AF88B-88A2-4A10-B1C5-8CEF53980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<sst xmlns="http://schemas.openxmlformats.org/spreadsheetml/2006/main" count="16" uniqueCount="16">
  <si>
    <t>Problem :A retail store wants to analyze the purchase amounts made by customers to understand their spending habits.</t>
  </si>
  <si>
    <t>Let's consider the purchase amounts (in dollars) for a sample of 50 customers:</t>
  </si>
  <si>
    <t>MEAN =</t>
  </si>
  <si>
    <t>MODE  =</t>
  </si>
  <si>
    <t>MEDIAN =</t>
  </si>
  <si>
    <t>IQR  =</t>
  </si>
  <si>
    <t>Q3   =</t>
  </si>
  <si>
    <t>Q1   =</t>
  </si>
  <si>
    <t>Q2   =</t>
  </si>
  <si>
    <t>QUESTIONS: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</si>
  <si>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</si>
  <si>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</si>
  <si>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</si>
  <si>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The middle value of the purchase amounts is $50.</t>
  </si>
  <si>
    <t>The spread of the middle 50% of the data is $15.75.</t>
  </si>
  <si>
    <t>The most common purchase amount is $40.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</si>
</sst>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DA9D-E932-4F95-97B0-61DCC87F6ACA}">
  <dimension ref="A1:K26"/>
  <sheetViews>
    <sheetView tabSelected="1" workbookViewId="0">
      <selection activeCell="I17" sqref="I17"/>
    </sheetView>
  </sheetViews>
  <sheetFormatPr defaultRowHeight="14.25" x14ac:dyDescent="0.45"/>
  <sheetData>
    <row r="1" spans="1:11" ht="18" x14ac:dyDescent="0.5500000000000000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5">
      <c r="A2" s="1" t="s">
        <v>1</v>
      </c>
      <c r="B2" s="1"/>
      <c r="C2" s="1"/>
      <c r="D2" s="1"/>
      <c r="E2" s="1"/>
      <c r="F2" s="1"/>
      <c r="G2" s="1"/>
    </row>
    <row r="4" spans="1:11" x14ac:dyDescent="0.45">
      <c r="A4">
        <v>56</v>
      </c>
      <c r="B4">
        <v>40</v>
      </c>
      <c r="C4">
        <v>28</v>
      </c>
      <c r="D4">
        <v>73</v>
      </c>
      <c r="E4">
        <v>52</v>
      </c>
      <c r="F4">
        <v>61</v>
      </c>
      <c r="G4">
        <v>35</v>
      </c>
      <c r="H4">
        <v>40</v>
      </c>
      <c r="I4">
        <v>47</v>
      </c>
      <c r="J4">
        <v>65</v>
      </c>
    </row>
    <row r="5" spans="1:11" x14ac:dyDescent="0.45">
      <c r="A5">
        <v>52</v>
      </c>
      <c r="B5">
        <v>44</v>
      </c>
      <c r="C5">
        <v>38</v>
      </c>
      <c r="D5">
        <v>60</v>
      </c>
      <c r="E5">
        <v>56</v>
      </c>
      <c r="F5">
        <v>40</v>
      </c>
      <c r="G5">
        <v>36</v>
      </c>
      <c r="H5">
        <v>49</v>
      </c>
      <c r="I5">
        <v>68</v>
      </c>
      <c r="J5">
        <v>57</v>
      </c>
    </row>
    <row r="6" spans="1:11" x14ac:dyDescent="0.45">
      <c r="A6">
        <v>52</v>
      </c>
      <c r="B6">
        <v>63</v>
      </c>
      <c r="C6">
        <v>41</v>
      </c>
      <c r="D6">
        <v>48</v>
      </c>
      <c r="E6">
        <v>55</v>
      </c>
      <c r="F6">
        <v>42</v>
      </c>
      <c r="G6">
        <v>39</v>
      </c>
      <c r="H6">
        <v>58</v>
      </c>
      <c r="I6">
        <v>62</v>
      </c>
      <c r="J6">
        <v>49</v>
      </c>
    </row>
    <row r="7" spans="1:11" x14ac:dyDescent="0.45">
      <c r="A7">
        <v>59</v>
      </c>
      <c r="B7">
        <v>45</v>
      </c>
      <c r="C7">
        <v>47</v>
      </c>
      <c r="D7">
        <v>51</v>
      </c>
      <c r="E7">
        <v>65</v>
      </c>
      <c r="F7">
        <v>41</v>
      </c>
      <c r="G7">
        <v>48</v>
      </c>
      <c r="H7">
        <v>55</v>
      </c>
      <c r="I7">
        <v>42</v>
      </c>
      <c r="J7">
        <v>39</v>
      </c>
    </row>
    <row r="8" spans="1:11" x14ac:dyDescent="0.45">
      <c r="A8">
        <v>58</v>
      </c>
      <c r="B8">
        <v>62</v>
      </c>
      <c r="C8">
        <v>49</v>
      </c>
      <c r="D8">
        <v>59</v>
      </c>
      <c r="E8">
        <v>45</v>
      </c>
      <c r="F8">
        <v>47</v>
      </c>
      <c r="G8">
        <v>51</v>
      </c>
      <c r="H8">
        <v>65</v>
      </c>
      <c r="I8">
        <v>43</v>
      </c>
      <c r="J8">
        <v>58</v>
      </c>
    </row>
    <row r="10" spans="1:11" x14ac:dyDescent="0.45">
      <c r="A10" t="s">
        <v>2</v>
      </c>
      <c r="B10">
        <f>AVERAGE(A4:J8)</f>
        <v>50.7</v>
      </c>
    </row>
    <row r="11" spans="1:11" x14ac:dyDescent="0.45">
      <c r="A11" t="s">
        <v>3</v>
      </c>
      <c r="B11">
        <f>_xlfn.MODE.SNGL(A4:J8)</f>
        <v>40</v>
      </c>
    </row>
    <row r="12" spans="1:11" x14ac:dyDescent="0.45">
      <c r="A12" t="s">
        <v>4</v>
      </c>
      <c r="B12">
        <f>MEDIAN(A4:J8)</f>
        <v>50</v>
      </c>
    </row>
    <row r="13" spans="1:11" x14ac:dyDescent="0.45">
      <c r="A13" t="s">
        <v>7</v>
      </c>
      <c r="B13">
        <f>QUARTILE(A4:J8, 1)</f>
        <v>42.25</v>
      </c>
    </row>
    <row r="14" spans="1:11" x14ac:dyDescent="0.45">
      <c r="A14" t="s">
        <v>8</v>
      </c>
      <c r="B14">
        <f>QUARTILE(A4:J8,2)</f>
        <v>50</v>
      </c>
    </row>
    <row r="15" spans="1:11" x14ac:dyDescent="0.45">
      <c r="A15" t="s">
        <v>6</v>
      </c>
      <c r="B15">
        <f>QUARTILE(A4:J8,3)</f>
        <v>58</v>
      </c>
    </row>
    <row r="16" spans="1:11" x14ac:dyDescent="0.45">
      <c r="A16" t="s">
        <v>5</v>
      </c>
      <c r="B16">
        <f>QUARTILE(A4:J8,3)-QUARTILE(A4:J8,1)</f>
        <v>15.75</v>
      </c>
    </row>
    <row r="18" spans="1:8" x14ac:dyDescent="0.45">
      <c r="A18" s="4" t="s">
        <v>9</v>
      </c>
      <c r="B18" s="4"/>
    </row>
    <row r="19" spans="1:8" ht="15.75" x14ac:dyDescent="0.5">
      <c r="A19" s="3" t="s">
        <v>10</v>
      </c>
      <c r="B19" s="3"/>
      <c r="C19" s="3"/>
      <c r="D19" s="3"/>
      <c r="E19" s="3"/>
      <c r="F19" s="3"/>
      <c r="G19" s="3"/>
      <c r="H19" s="3"/>
    </row>
    <row r="20" spans="1:8" ht="15.75" x14ac:dyDescent="0.5">
      <c r="A20" s="1" t="s">
        <v>15</v>
      </c>
      <c r="B20" s="3"/>
      <c r="C20" s="3"/>
      <c r="D20" s="3"/>
      <c r="E20" s="3"/>
      <c r="F20" s="3"/>
      <c r="G20" s="3"/>
      <c r="H20" s="3"/>
    </row>
    <row r="21" spans="1:8" ht="15.75" x14ac:dyDescent="0.5">
      <c r="A21" s="3"/>
      <c r="B21" s="3"/>
      <c r="C21" s="3"/>
      <c r="D21" s="3"/>
      <c r="E21" s="3"/>
      <c r="F21" s="3"/>
      <c r="G21" s="3"/>
      <c r="H21" s="3"/>
    </row>
    <row r="22" spans="1:8" ht="15.75" x14ac:dyDescent="0.5">
      <c r="A22" s="3" t="s">
        <v>11</v>
      </c>
      <c r="B22" s="3"/>
      <c r="C22" s="3"/>
      <c r="D22" s="3"/>
      <c r="E22" s="3"/>
      <c r="F22" s="3"/>
      <c r="G22" s="3"/>
      <c r="H22" s="3"/>
    </row>
    <row r="23" spans="1:8" ht="15.75" x14ac:dyDescent="0.5">
      <c r="A23" s="1" t="s">
        <v>13</v>
      </c>
      <c r="B23" s="3"/>
      <c r="C23" s="3"/>
      <c r="D23" s="3"/>
      <c r="E23" s="3"/>
      <c r="F23" s="3"/>
      <c r="G23" s="3"/>
      <c r="H23" s="3"/>
    </row>
    <row r="24" spans="1:8" ht="15.75" x14ac:dyDescent="0.5">
      <c r="A24" s="3"/>
      <c r="B24" s="3"/>
      <c r="C24" s="3"/>
      <c r="D24" s="3"/>
      <c r="E24" s="3"/>
      <c r="F24" s="3"/>
      <c r="G24" s="3"/>
      <c r="H24" s="3"/>
    </row>
    <row r="25" spans="1:8" ht="15.75" x14ac:dyDescent="0.5">
      <c r="A25" s="3" t="s">
        <v>12</v>
      </c>
      <c r="B25" s="3"/>
      <c r="C25" s="3"/>
      <c r="D25" s="3"/>
      <c r="E25" s="3"/>
      <c r="F25" s="3"/>
      <c r="G25" s="3"/>
      <c r="H25" s="3"/>
    </row>
    <row r="26" spans="1:8" ht="15.75" x14ac:dyDescent="0.5">
      <c r="A26" s="1" t="s">
        <v>14</v>
      </c>
      <c r="B26" s="1"/>
      <c r="C26" s="1"/>
      <c r="D26" s="1"/>
      <c r="E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2024-06-05T12:54:20Z</dcterms:created>
  <dcterms:modified xsi:type="dcterms:W3CDTF">2024-06-05T14:36:19Z</dcterms:modified>
</cp:coreProperties>
</file>