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B3844F-D5CE-4FE7-BDB0-11D32E2272DD}" xr6:coauthVersionLast="47" xr6:coauthVersionMax="47" xr10:uidLastSave="{00000000-0000-0000-0000-000000000000}"/>
  <bookViews>
    <workbookView xWindow="-108" yWindow="-108" windowWidth="23256" windowHeight="12576" xr2:uid="{ADA208F6-493A-4C5B-AE15-58F7EDDA7572}"/>
  </bookViews>
  <sheets>
    <sheet name="Bhubneswar" sheetId="1" r:id="rId1"/>
    <sheet name="Chandigarh" sheetId="2" r:id="rId2"/>
    <sheet name="Chennai" sheetId="3" r:id="rId3"/>
    <sheet name="Guwahati" sheetId="4" r:id="rId4"/>
    <sheet name="hyd" sheetId="5" r:id="rId5"/>
    <sheet name="JAIPUR" sheetId="6" r:id="rId6"/>
    <sheet name="Kolkata" sheetId="7" r:id="rId7"/>
    <sheet name="LUCKNOW" sheetId="8" r:id="rId8"/>
    <sheet name="Maharashtra" sheetId="9" r:id="rId9"/>
    <sheet name="Mumbai" sheetId="10" r:id="rId10"/>
    <sheet name="DElhi" sheetId="11" r:id="rId11"/>
    <sheet name="PATNA" sheetId="12" r:id="rId12"/>
    <sheet name="Thiruvananthapuram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0" hidden="1">Bhubneswar!$A$1:$AE$148</definedName>
    <definedName name="_xlnm._FilterDatabase" localSheetId="6" hidden="1">Kolkata!$A$1:$G$113</definedName>
    <definedName name="_xlnm._FilterDatabase" localSheetId="7" hidden="1">LUCKNOW!$A$1:$AC$63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1" l="1"/>
  <c r="AB40" i="11"/>
  <c r="H40" i="11"/>
  <c r="AB39" i="11"/>
  <c r="H39" i="11"/>
  <c r="AB38" i="11"/>
  <c r="H38" i="11"/>
  <c r="AB37" i="11"/>
  <c r="H37" i="11"/>
  <c r="AB36" i="11"/>
  <c r="H36" i="11"/>
  <c r="AB35" i="11"/>
  <c r="H35" i="11"/>
  <c r="AB34" i="11"/>
  <c r="H34" i="11"/>
  <c r="AB33" i="11"/>
  <c r="H33" i="11"/>
  <c r="AB32" i="11"/>
  <c r="H32" i="11"/>
  <c r="AB31" i="11"/>
  <c r="H31" i="11"/>
  <c r="AB30" i="11"/>
  <c r="H30" i="11"/>
  <c r="AB29" i="11"/>
  <c r="H29" i="11"/>
  <c r="AB28" i="11"/>
  <c r="AB27" i="11"/>
  <c r="H27" i="11"/>
  <c r="AB26" i="11"/>
  <c r="H26" i="11"/>
  <c r="AB25" i="11"/>
  <c r="H25" i="11"/>
  <c r="AB24" i="11"/>
  <c r="H24" i="11"/>
  <c r="AB23" i="11"/>
  <c r="H23" i="11"/>
  <c r="AB22" i="11"/>
  <c r="H22" i="11"/>
  <c r="AB21" i="11"/>
  <c r="H21" i="11"/>
  <c r="AB20" i="11"/>
  <c r="H20" i="11"/>
  <c r="AB19" i="11"/>
  <c r="H19" i="11"/>
  <c r="AB18" i="11"/>
  <c r="H18" i="11"/>
  <c r="AB17" i="11"/>
  <c r="AB16" i="11"/>
  <c r="H16" i="11"/>
  <c r="AB15" i="11"/>
  <c r="H15" i="11"/>
  <c r="AB14" i="11"/>
  <c r="H14" i="11"/>
  <c r="AB13" i="11"/>
  <c r="H13" i="11"/>
  <c r="AB12" i="11"/>
  <c r="H12" i="11"/>
  <c r="AB11" i="11"/>
  <c r="H11" i="11"/>
  <c r="AB10" i="11"/>
  <c r="H10" i="11"/>
  <c r="AB9" i="11"/>
  <c r="H9" i="11"/>
  <c r="AB8" i="11"/>
  <c r="H8" i="11"/>
  <c r="AB7" i="11"/>
  <c r="H7" i="11"/>
  <c r="AB6" i="11"/>
  <c r="H6" i="11"/>
  <c r="AB5" i="11"/>
  <c r="H5" i="11"/>
  <c r="AB4" i="11"/>
  <c r="H4" i="11"/>
  <c r="AB3" i="11"/>
  <c r="H3" i="11"/>
  <c r="AB2" i="11"/>
  <c r="H2" i="11"/>
  <c r="AB3" i="8" l="1"/>
  <c r="AC3" i="8" s="1"/>
  <c r="AB4" i="8"/>
  <c r="AC4" i="8" s="1"/>
  <c r="AB5" i="8"/>
  <c r="AC5" i="8" s="1"/>
  <c r="AB6" i="8"/>
  <c r="AC6" i="8" s="1"/>
  <c r="AB7" i="8"/>
  <c r="AC7" i="8" s="1"/>
  <c r="AB8" i="8"/>
  <c r="AC8" i="8" s="1"/>
  <c r="AB9" i="8"/>
  <c r="AC9" i="8" s="1"/>
  <c r="AB10" i="8"/>
  <c r="AC10" i="8" s="1"/>
  <c r="AB11" i="8"/>
  <c r="AC11" i="8" s="1"/>
  <c r="AB12" i="8"/>
  <c r="AC12" i="8" s="1"/>
  <c r="AB13" i="8"/>
  <c r="AC13" i="8" s="1"/>
  <c r="AB14" i="8"/>
  <c r="AC14" i="8" s="1"/>
  <c r="AB15" i="8"/>
  <c r="AC15" i="8" s="1"/>
  <c r="AB16" i="8"/>
  <c r="AC16" i="8" s="1"/>
  <c r="AB17" i="8"/>
  <c r="AC17" i="8" s="1"/>
  <c r="AB18" i="8"/>
  <c r="AC18" i="8" s="1"/>
  <c r="AB19" i="8"/>
  <c r="AC19" i="8" s="1"/>
  <c r="AB20" i="8"/>
  <c r="AC20" i="8" s="1"/>
  <c r="AB21" i="8"/>
  <c r="AC21" i="8" s="1"/>
  <c r="AB22" i="8"/>
  <c r="AC22" i="8" s="1"/>
  <c r="AB23" i="8"/>
  <c r="AC23" i="8" s="1"/>
  <c r="AB24" i="8"/>
  <c r="AC24" i="8" s="1"/>
  <c r="AB25" i="8"/>
  <c r="AC25" i="8" s="1"/>
  <c r="AB26" i="8"/>
  <c r="AC26" i="8" s="1"/>
  <c r="AB27" i="8"/>
  <c r="AC27" i="8" s="1"/>
  <c r="AB28" i="8"/>
  <c r="AC28" i="8" s="1"/>
  <c r="AB29" i="8"/>
  <c r="AC29" i="8" s="1"/>
  <c r="AB30" i="8"/>
  <c r="AC30" i="8" s="1"/>
  <c r="AB31" i="8"/>
  <c r="AC31" i="8" s="1"/>
  <c r="AB32" i="8"/>
  <c r="AC32" i="8" s="1"/>
  <c r="AB33" i="8"/>
  <c r="AC33" i="8" s="1"/>
  <c r="AB34" i="8"/>
  <c r="AC34" i="8" s="1"/>
  <c r="AB35" i="8"/>
  <c r="AC35" i="8" s="1"/>
  <c r="AB36" i="8"/>
  <c r="AC36" i="8" s="1"/>
  <c r="AB37" i="8"/>
  <c r="AC37" i="8" s="1"/>
  <c r="AB38" i="8"/>
  <c r="AC38" i="8" s="1"/>
  <c r="AB39" i="8"/>
  <c r="AC39" i="8" s="1"/>
  <c r="AB40" i="8"/>
  <c r="AC40" i="8" s="1"/>
  <c r="AB41" i="8"/>
  <c r="AC41" i="8" s="1"/>
  <c r="AB42" i="8"/>
  <c r="AC42" i="8" s="1"/>
  <c r="AB43" i="8"/>
  <c r="AC43" i="8" s="1"/>
  <c r="AB44" i="8"/>
  <c r="AC44" i="8" s="1"/>
  <c r="AB45" i="8"/>
  <c r="AC45" i="8" s="1"/>
  <c r="AB46" i="8"/>
  <c r="AC46" i="8" s="1"/>
  <c r="AB47" i="8"/>
  <c r="AC47" i="8" s="1"/>
  <c r="AB48" i="8"/>
  <c r="AC48" i="8" s="1"/>
  <c r="AB49" i="8"/>
  <c r="AC49" i="8" s="1"/>
  <c r="AB50" i="8"/>
  <c r="AC50" i="8" s="1"/>
  <c r="AB51" i="8"/>
  <c r="AC51" i="8" s="1"/>
  <c r="AB52" i="8"/>
  <c r="AC52" i="8" s="1"/>
  <c r="AB53" i="8"/>
  <c r="AC53" i="8" s="1"/>
  <c r="AB54" i="8"/>
  <c r="AC54" i="8" s="1"/>
  <c r="AB55" i="8"/>
  <c r="AC55" i="8" s="1"/>
  <c r="AB56" i="8"/>
  <c r="AC56" i="8" s="1"/>
  <c r="AB57" i="8"/>
  <c r="AC57" i="8" s="1"/>
  <c r="AB58" i="8"/>
  <c r="AC58" i="8" s="1"/>
  <c r="AB59" i="8"/>
  <c r="AC59" i="8" s="1"/>
  <c r="AB60" i="8"/>
  <c r="AC60" i="8" s="1"/>
  <c r="AB61" i="8"/>
  <c r="AC61" i="8" s="1"/>
  <c r="AB62" i="8"/>
  <c r="AC62" i="8" s="1"/>
  <c r="AB63" i="8"/>
  <c r="AC63" i="8" s="1"/>
  <c r="AB2" i="8"/>
  <c r="AC2" i="8" s="1"/>
  <c r="AD3" i="1" l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2" i="1"/>
  <c r="AE2" i="1" s="1"/>
</calcChain>
</file>

<file path=xl/sharedStrings.xml><?xml version="1.0" encoding="utf-8"?>
<sst xmlns="http://schemas.openxmlformats.org/spreadsheetml/2006/main" count="18263" uniqueCount="4589">
  <si>
    <t>Sr.No</t>
  </si>
  <si>
    <t>TermId</t>
  </si>
  <si>
    <t>LHO</t>
  </si>
  <si>
    <t>Address</t>
  </si>
  <si>
    <t>City</t>
  </si>
  <si>
    <t>State/dist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</si>
  <si>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</si>
  <si>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</si>
  <si>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</si>
  <si>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</si>
  <si>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</si>
  <si>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</si>
  <si>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</si>
  <si>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Request ID from LHO</t>
  </si>
  <si>
    <t>Date of Schedule</t>
  </si>
  <si>
    <t xml:space="preserve">Date of Reschedule </t>
  </si>
  <si>
    <t>Schedule Status</t>
  </si>
  <si>
    <t>Reamrks</t>
  </si>
  <si>
    <t>Date of Roter Installation</t>
  </si>
  <si>
    <t>Router Installation Status</t>
  </si>
  <si>
    <t>ATM Live Date</t>
  </si>
  <si>
    <t>ATM Live Status</t>
  </si>
  <si>
    <t>Remarks</t>
  </si>
  <si>
    <t>IR Signed &amp; Stamped date</t>
  </si>
  <si>
    <t>Signed and Stamped IR Copy (Recvd/Not Recvd)</t>
  </si>
  <si>
    <t>Hard Copy With</t>
  </si>
  <si>
    <t>SIM 1</t>
  </si>
  <si>
    <t>SIM 2</t>
  </si>
  <si>
    <t>S1BW000041171</t>
  </si>
  <si>
    <t>LHO BHUBANESHWAR</t>
  </si>
  <si>
    <t>BAR ASSOCIATION ATM</t>
  </si>
  <si>
    <t>BHUBANESWAR</t>
  </si>
  <si>
    <t xml:space="preserve">Khordha </t>
  </si>
  <si>
    <t>10.130.6.1</t>
  </si>
  <si>
    <t>10.130.6.2</t>
  </si>
  <si>
    <t>255.255.255.252</t>
  </si>
  <si>
    <t> switch12.onlinesbi.com</t>
  </si>
  <si>
    <t> 192.168.253.151</t>
  </si>
  <si>
    <t> 192.168.252.51</t>
  </si>
  <si>
    <t>RM01336494</t>
  </si>
  <si>
    <t>02.01.2024</t>
  </si>
  <si>
    <t>Done</t>
  </si>
  <si>
    <t>LIVE</t>
  </si>
  <si>
    <t>Receved</t>
  </si>
  <si>
    <t>Shashikant(Advantage)</t>
  </si>
  <si>
    <t>AIRTEL</t>
  </si>
  <si>
    <t>VI</t>
  </si>
  <si>
    <t>S1NB000158070</t>
  </si>
  <si>
    <t>Belabhumi nivas</t>
  </si>
  <si>
    <t>PURI (M)</t>
  </si>
  <si>
    <t>Puri</t>
  </si>
  <si>
    <t>10.130.5.205</t>
  </si>
  <si>
    <t>10.130.5.206</t>
  </si>
  <si>
    <t>RM01338784</t>
  </si>
  <si>
    <t>04.01.2024</t>
  </si>
  <si>
    <t>JIO</t>
  </si>
  <si>
    <t>S1NB000158074</t>
  </si>
  <si>
    <t>ABAKASH MARKET PURI II</t>
  </si>
  <si>
    <t>PURI M</t>
  </si>
  <si>
    <t>10.130.5.177</t>
  </si>
  <si>
    <t>10.130.5.178</t>
  </si>
  <si>
    <t>RM01337492</t>
  </si>
  <si>
    <t>S1NB000158084</t>
  </si>
  <si>
    <t>ABAKASH MARKET PURI</t>
  </si>
  <si>
    <t>10.130.5.185</t>
  </si>
  <si>
    <t>10.130.5.186</t>
  </si>
  <si>
    <t>RM01337493</t>
  </si>
  <si>
    <t>S1NB000158071</t>
  </si>
  <si>
    <t>BALAGANDI PURI</t>
  </si>
  <si>
    <t>10.130.5.209</t>
  </si>
  <si>
    <t>10.130.5.210</t>
  </si>
  <si>
    <t>RM01337482</t>
  </si>
  <si>
    <t>03.01.2024</t>
  </si>
  <si>
    <t>S1BW000158018</t>
  </si>
  <si>
    <t>FICE DMK PROJECT</t>
  </si>
  <si>
    <t>10.130.6.65</t>
  </si>
  <si>
    <t>10.130.6.66</t>
  </si>
  <si>
    <t>RM01337503</t>
  </si>
  <si>
    <t>S1BW000041059</t>
  </si>
  <si>
    <t>EKAMRAHAT-II</t>
  </si>
  <si>
    <t>10.130.5.229</t>
  </si>
  <si>
    <t>10.130.5.230</t>
  </si>
  <si>
    <t>RM01339412</t>
  </si>
  <si>
    <t>08.01.2024</t>
  </si>
  <si>
    <t>S1NB000059226</t>
  </si>
  <si>
    <t>BARABATI STADIUM-I</t>
  </si>
  <si>
    <t>CUTTACK(CORP)</t>
  </si>
  <si>
    <t>Cuttack</t>
  </si>
  <si>
    <t>10.130.5.253</t>
  </si>
  <si>
    <t>10.130.5.254</t>
  </si>
  <si>
    <t>RM01341530</t>
  </si>
  <si>
    <t>09.01.2024</t>
  </si>
  <si>
    <t>S1BW000059045</t>
  </si>
  <si>
    <t>CHANDICHOWK-II</t>
  </si>
  <si>
    <t>CUTTACK</t>
  </si>
  <si>
    <t>10.130.6.49</t>
  </si>
  <si>
    <t>10.130.6.50</t>
  </si>
  <si>
    <t>RM01341531</t>
  </si>
  <si>
    <t>S1NB000041395</t>
  </si>
  <si>
    <t>SBI BIJUPATNAIK COLL CHHA</t>
  </si>
  <si>
    <t>10.130.6.5</t>
  </si>
  <si>
    <t>10.130.6.6</t>
  </si>
  <si>
    <t>RM01341535</t>
  </si>
  <si>
    <t>S1NB000041449</t>
  </si>
  <si>
    <t>SBI SAI COMPLEX ATM I</t>
  </si>
  <si>
    <t>10.130.6.61</t>
  </si>
  <si>
    <t>10.130.6.62</t>
  </si>
  <si>
    <t>RM01341536</t>
  </si>
  <si>
    <t>10.01.2024</t>
  </si>
  <si>
    <t>S1NB000041478</t>
  </si>
  <si>
    <t>SBI SAI COMPLEX ATM 2</t>
  </si>
  <si>
    <t>10.130.6.41</t>
  </si>
  <si>
    <t>10.130.6.42</t>
  </si>
  <si>
    <t>RM01341538</t>
  </si>
  <si>
    <t>S1NB000041396</t>
  </si>
  <si>
    <t>SBI CREATIVE PLAZA RASULG</t>
  </si>
  <si>
    <t>10.130.6.81</t>
  </si>
  <si>
    <t>10.130.6.82</t>
  </si>
  <si>
    <t>RM01341991</t>
  </si>
  <si>
    <t>11.01.2024</t>
  </si>
  <si>
    <t>S1NB000041455</t>
  </si>
  <si>
    <t>SBI DUMDUMA MARKET ATM</t>
  </si>
  <si>
    <t>10.130.6.37</t>
  </si>
  <si>
    <t>10.130.6.38</t>
  </si>
  <si>
    <t>RM01341994</t>
  </si>
  <si>
    <t>16.01.2024</t>
  </si>
  <si>
    <t>S1NW000041351</t>
  </si>
  <si>
    <t>VIP ROAD IRC VILLAGE 2</t>
  </si>
  <si>
    <t>10.130.5.225</t>
  </si>
  <si>
    <t>10.130.5.226</t>
  </si>
  <si>
    <t>RM01341997</t>
  </si>
  <si>
    <t>S1BW000041092</t>
  </si>
  <si>
    <t>NILADRI VIHAR MARKET-II</t>
  </si>
  <si>
    <t>10.130.6.57</t>
  </si>
  <si>
    <t>10.130.6.58</t>
  </si>
  <si>
    <t>RM01342000</t>
  </si>
  <si>
    <t>S1BW000059033</t>
  </si>
  <si>
    <t>DEULA SAHI</t>
  </si>
  <si>
    <t>10.130.6.17</t>
  </si>
  <si>
    <t>10.130.6.18</t>
  </si>
  <si>
    <t>RM01342001</t>
  </si>
  <si>
    <t>S1BW000059048</t>
  </si>
  <si>
    <t>BIG BAZAR , JAIL ROAD</t>
  </si>
  <si>
    <t>10.130.6.21</t>
  </si>
  <si>
    <t>10.130.6.22</t>
  </si>
  <si>
    <t>RM01342002</t>
  </si>
  <si>
    <t>S1NB000059204</t>
  </si>
  <si>
    <t>OSAP CAMPUS-II, CUTTACK</t>
  </si>
  <si>
    <t>10.130.5.241</t>
  </si>
  <si>
    <t>10.130.5.242</t>
  </si>
  <si>
    <t>RM01342003</t>
  </si>
  <si>
    <t>S1NB000158080</t>
  </si>
  <si>
    <t>NIMAPADA OFFSITE</t>
  </si>
  <si>
    <t>NIMAPADA</t>
  </si>
  <si>
    <t>10.130.6.73</t>
  </si>
  <si>
    <t>10.130.6.74</t>
  </si>
  <si>
    <t>RM01342004</t>
  </si>
  <si>
    <t>S1NB000059209</t>
  </si>
  <si>
    <t>R K FILLING STN TOLAGOPIN</t>
  </si>
  <si>
    <t>NIALI</t>
  </si>
  <si>
    <t>10.130.5.197</t>
  </si>
  <si>
    <t>10.130.5.198</t>
  </si>
  <si>
    <t>RM01342006</t>
  </si>
  <si>
    <t>12.01.2024</t>
  </si>
  <si>
    <t>S1NB000041399</t>
  </si>
  <si>
    <t>DELTA CHHAK PIPILI</t>
  </si>
  <si>
    <t>PIPILI</t>
  </si>
  <si>
    <t>10.130.3.229</t>
  </si>
  <si>
    <t>10.130.3.230</t>
  </si>
  <si>
    <t>192.168.253.151</t>
  </si>
  <si>
    <t>192.168.252.51</t>
  </si>
  <si>
    <t>RM01343174</t>
  </si>
  <si>
    <t>S1NB000041400</t>
  </si>
  <si>
    <t>LINGIPUR BYPASS</t>
  </si>
  <si>
    <t>KHORDHA</t>
  </si>
  <si>
    <t>10.130.3.21</t>
  </si>
  <si>
    <t>10.130.3.22</t>
  </si>
  <si>
    <t>RM01343175</t>
  </si>
  <si>
    <t>S1NB000158082</t>
  </si>
  <si>
    <t>KONARK SUN TEMPLE</t>
  </si>
  <si>
    <t>KONARK</t>
  </si>
  <si>
    <t>10.130.1.237</t>
  </si>
  <si>
    <t>10.130.1.238</t>
  </si>
  <si>
    <t>RM01343192</t>
  </si>
  <si>
    <t>S1BW000059187</t>
  </si>
  <si>
    <t>PAGA CHHAK</t>
  </si>
  <si>
    <t>SALEPUR</t>
  </si>
  <si>
    <t>10.130.3.9</t>
  </si>
  <si>
    <t>10.130.3.10</t>
  </si>
  <si>
    <t>RM01343195</t>
  </si>
  <si>
    <t>S1NB000158076</t>
  </si>
  <si>
    <t>DAMODAR ROAD PURI</t>
  </si>
  <si>
    <t>10.130.4.213</t>
  </si>
  <si>
    <t>10.130.4.214</t>
  </si>
  <si>
    <t>RM01343173</t>
  </si>
  <si>
    <t>S1BB000116064</t>
  </si>
  <si>
    <t>DRM OFFICE EAST COAST RLY</t>
  </si>
  <si>
    <t>JATANI (M)</t>
  </si>
  <si>
    <t>10.130.4.9</t>
  </si>
  <si>
    <t>10.130.4.10</t>
  </si>
  <si>
    <t>RM01343198</t>
  </si>
  <si>
    <t>S1BW000041192</t>
  </si>
  <si>
    <t>RAVITALKIES</t>
  </si>
  <si>
    <t>10.130.1.245</t>
  </si>
  <si>
    <t>10.130.1.246</t>
  </si>
  <si>
    <t>RM01343196</t>
  </si>
  <si>
    <t>S1BW000041193</t>
  </si>
  <si>
    <t>RAVI TALKIES-II</t>
  </si>
  <si>
    <t>10.130.5.85</t>
  </si>
  <si>
    <t>10.130.5.86</t>
  </si>
  <si>
    <t>RM01343197</t>
  </si>
  <si>
    <t>S1NW000158051</t>
  </si>
  <si>
    <t>DANDAMUKUNDAPUR</t>
  </si>
  <si>
    <t>PURI</t>
  </si>
  <si>
    <t>10.130.2.181</t>
  </si>
  <si>
    <t>10.130.2.182</t>
  </si>
  <si>
    <t>RM01343179</t>
  </si>
  <si>
    <t>S1NB000158075</t>
  </si>
  <si>
    <t>SRIKHETRA COLONY PURI</t>
  </si>
  <si>
    <t>10.130.2.205</t>
  </si>
  <si>
    <t>10.130.2.206</t>
  </si>
  <si>
    <t>RM01343176</t>
  </si>
  <si>
    <t>S1BB000158102</t>
  </si>
  <si>
    <t xml:space="preserve">NEW PARKING LOT </t>
  </si>
  <si>
    <t>10.130.2.65</t>
  </si>
  <si>
    <t>10.130.2.66</t>
  </si>
  <si>
    <t>RM01344960</t>
  </si>
  <si>
    <t>17.01.2024</t>
  </si>
  <si>
    <t>S1BW000041074</t>
  </si>
  <si>
    <t>BAYABA SQUARE-III</t>
  </si>
  <si>
    <t>10.130.5.81</t>
  </si>
  <si>
    <t>10.130.5.82</t>
  </si>
  <si>
    <t>RM01344779</t>
  </si>
  <si>
    <t>S1NB000116040</t>
  </si>
  <si>
    <t>NACHUNI</t>
  </si>
  <si>
    <t>10.130.3.77</t>
  </si>
  <si>
    <t>10.130.3.78</t>
  </si>
  <si>
    <t>RM01344803</t>
  </si>
  <si>
    <t>S1NW000033143</t>
  </si>
  <si>
    <t>JAIL ROAD BERHAMPUR</t>
  </si>
  <si>
    <t>BRAHMAPUR</t>
  </si>
  <si>
    <t>Ganjam</t>
  </si>
  <si>
    <t>10.130.2.201</t>
  </si>
  <si>
    <t>10.130.2.202</t>
  </si>
  <si>
    <t>RM01344802</t>
  </si>
  <si>
    <t>S1BW000041203</t>
  </si>
  <si>
    <t>IBP PETROL PUMP</t>
  </si>
  <si>
    <t>F</t>
  </si>
  <si>
    <t>10.130.3.13</t>
  </si>
  <si>
    <t>10.130.3.14</t>
  </si>
  <si>
    <t>RM01345654</t>
  </si>
  <si>
    <t>S1BW000059051</t>
  </si>
  <si>
    <t>KHAN NAGAR, CUTTACK</t>
  </si>
  <si>
    <t>10.130.5.201</t>
  </si>
  <si>
    <t>10.130.5.202</t>
  </si>
  <si>
    <t>RM01344808</t>
  </si>
  <si>
    <t>18.01.2024</t>
  </si>
  <si>
    <t>S1BW000112004</t>
  </si>
  <si>
    <t>MUNICIPAL MARKET-II</t>
  </si>
  <si>
    <t>KENDRAPARA</t>
  </si>
  <si>
    <t xml:space="preserve">Kendrapara </t>
  </si>
  <si>
    <t>10.130.3.249</t>
  </si>
  <si>
    <t>10.130.3.250</t>
  </si>
  <si>
    <t>RM01344767</t>
  </si>
  <si>
    <t>S1BW000112008</t>
  </si>
  <si>
    <t>MUNICIPAL MARKET-III</t>
  </si>
  <si>
    <t>KENDRAPADA</t>
  </si>
  <si>
    <t>10.130.6.25</t>
  </si>
  <si>
    <t>10.130.6.26</t>
  </si>
  <si>
    <t>RM01344769</t>
  </si>
  <si>
    <t>S1NB000158073</t>
  </si>
  <si>
    <t>BRAHMAGIRI BUS STAND</t>
  </si>
  <si>
    <t>BRAHMAGIRI</t>
  </si>
  <si>
    <t>10.130.4.209</t>
  </si>
  <si>
    <t>10.130.4.210</t>
  </si>
  <si>
    <t>RM01344516</t>
  </si>
  <si>
    <t>S1BW000112102</t>
  </si>
  <si>
    <t>RAJKANIKA  OFFSITE  ATM</t>
  </si>
  <si>
    <t>10.130.3.197</t>
  </si>
  <si>
    <t>10.130.3.198</t>
  </si>
  <si>
    <t>RM01345905</t>
  </si>
  <si>
    <t>19.01.2024</t>
  </si>
  <si>
    <t>S1NB000192033</t>
  </si>
  <si>
    <t>HANDIDHUA CHHAK TALCHER</t>
  </si>
  <si>
    <t>ANUGUL</t>
  </si>
  <si>
    <t xml:space="preserve">Anugul  </t>
  </si>
  <si>
    <t>10.130.4.129</t>
  </si>
  <si>
    <t>10.130.4.130</t>
  </si>
  <si>
    <t>RM01344517</t>
  </si>
  <si>
    <t>S1NB001820056</t>
  </si>
  <si>
    <t>NEELACHAL ISPAT NIGAM LIM</t>
  </si>
  <si>
    <t>JAJAPUR</t>
  </si>
  <si>
    <t xml:space="preserve">Jajapur  </t>
  </si>
  <si>
    <t>10.130.5.53</t>
  </si>
  <si>
    <t>10.130.5.54</t>
  </si>
  <si>
    <t>RM01345910</t>
  </si>
  <si>
    <t>S1NB001820057</t>
  </si>
  <si>
    <t>JINDAL STAINLESS LTD, KAL</t>
  </si>
  <si>
    <t>KALINGANAGAR</t>
  </si>
  <si>
    <t>10.130.5.61</t>
  </si>
  <si>
    <t>10.130.5.62</t>
  </si>
  <si>
    <t>RM01345911</t>
  </si>
  <si>
    <t>S1NW000158019</t>
  </si>
  <si>
    <t>RESERVE POLICE LINE II</t>
  </si>
  <si>
    <t>10.130.3.209</t>
  </si>
  <si>
    <t>10.130.3.210</t>
  </si>
  <si>
    <t>RM01346352</t>
  </si>
  <si>
    <t>S1NB000112065</t>
  </si>
  <si>
    <t>INDUPUR MARKET</t>
  </si>
  <si>
    <t>NIKIRAI</t>
  </si>
  <si>
    <t>10.130.3.141</t>
  </si>
  <si>
    <t>10.130.3.142</t>
  </si>
  <si>
    <t>RM01346365</t>
  </si>
  <si>
    <t>20.01.2024</t>
  </si>
  <si>
    <t>S1NW000033033</t>
  </si>
  <si>
    <t>GOPALPUR ROAD JUNCTION</t>
  </si>
  <si>
    <t>BERHAMPUR</t>
  </si>
  <si>
    <t>10.130.3.161</t>
  </si>
  <si>
    <t>10.130.3.162</t>
  </si>
  <si>
    <t>RM01345896</t>
  </si>
  <si>
    <t>S1BW000033116</t>
  </si>
  <si>
    <t>LAXMIBAZAR,HINJILIKUT</t>
  </si>
  <si>
    <t>GANJAM</t>
  </si>
  <si>
    <t>10.130.4.69</t>
  </si>
  <si>
    <t>10.130.4.70</t>
  </si>
  <si>
    <t>RM01346376</t>
  </si>
  <si>
    <t>S1BW000033117</t>
  </si>
  <si>
    <t>BUS STAND HINJILICUT</t>
  </si>
  <si>
    <t>HINJILI</t>
  </si>
  <si>
    <t>10.130.6.45</t>
  </si>
  <si>
    <t>10.130.6.46</t>
  </si>
  <si>
    <t>RM01346378</t>
  </si>
  <si>
    <t>S1BW000033016</t>
  </si>
  <si>
    <t>GANDHI CHOWK</t>
  </si>
  <si>
    <t>10.130.1.233</t>
  </si>
  <si>
    <t>10.130.1.234</t>
  </si>
  <si>
    <t>RM01347269</t>
  </si>
  <si>
    <t>22.01.2024</t>
  </si>
  <si>
    <t>S1NW000012005</t>
  </si>
  <si>
    <t>BANIBIHAR, ASKA</t>
  </si>
  <si>
    <t>ASIKA</t>
  </si>
  <si>
    <t>10.130.3.225</t>
  </si>
  <si>
    <t>10.130.3.226</t>
  </si>
  <si>
    <t>RM01347264</t>
  </si>
  <si>
    <t>S1NW002112037</t>
  </si>
  <si>
    <t>SECTOR-21, ROURKELA</t>
  </si>
  <si>
    <t>RAURKELA (M)</t>
  </si>
  <si>
    <t>Sundargarh</t>
  </si>
  <si>
    <t>10.130.3.165</t>
  </si>
  <si>
    <t>10.130.3.166</t>
  </si>
  <si>
    <t>RM01346370</t>
  </si>
  <si>
    <t>23.01.2024</t>
  </si>
  <si>
    <t>S1BW000038005</t>
  </si>
  <si>
    <t>ANNAPURNA FILLING STATION</t>
  </si>
  <si>
    <t>BHANJANAGAR</t>
  </si>
  <si>
    <t>10.130.1.225</t>
  </si>
  <si>
    <t>10.130.1.226</t>
  </si>
  <si>
    <t>RM01346372</t>
  </si>
  <si>
    <t>S1BW000038003</t>
  </si>
  <si>
    <t>ANNAPURNA FILING STATION</t>
  </si>
  <si>
    <t>10.130.1.229</t>
  </si>
  <si>
    <t>10.130.1.230</t>
  </si>
  <si>
    <t>RM01346373</t>
  </si>
  <si>
    <t>S1NW000033107</t>
  </si>
  <si>
    <t>SAIKRUPA PETROL PUMP,DIGA</t>
  </si>
  <si>
    <t>DIGAPAHANDI</t>
  </si>
  <si>
    <t>10.130.3.61</t>
  </si>
  <si>
    <t>10.130.3.62</t>
  </si>
  <si>
    <t>RM01347268</t>
  </si>
  <si>
    <t>S1NB000068029</t>
  </si>
  <si>
    <t>JAGANNATH ROAD DKL</t>
  </si>
  <si>
    <t>DHENKANAL SAD</t>
  </si>
  <si>
    <t>Dhenkanal</t>
  </si>
  <si>
    <t>10.130.4.109</t>
  </si>
  <si>
    <t>10.130.4.110</t>
  </si>
  <si>
    <t>RM01346369</t>
  </si>
  <si>
    <t>S1BB000068051</t>
  </si>
  <si>
    <t>BUS STAND AREA KAMAKHY</t>
  </si>
  <si>
    <t>KAMAKSHYANAGA</t>
  </si>
  <si>
    <t>10.130.2.189</t>
  </si>
  <si>
    <t>10.130.2.190</t>
  </si>
  <si>
    <t>RM01345906</t>
  </si>
  <si>
    <t>S1NB000175079</t>
  </si>
  <si>
    <t>IOCL AINTHAPALI</t>
  </si>
  <si>
    <t>AINTHAPALI</t>
  </si>
  <si>
    <t>Sambalpur</t>
  </si>
  <si>
    <t>10.130.3.185</t>
  </si>
  <si>
    <t>10.130.3.186</t>
  </si>
  <si>
    <t>RM01347260</t>
  </si>
  <si>
    <t>S1BB000033204</t>
  </si>
  <si>
    <t>GANJAM TRUCK ASSOCIATION,</t>
  </si>
  <si>
    <t>10.130.2.53</t>
  </si>
  <si>
    <t>10.130.2.54</t>
  </si>
  <si>
    <t>RM01347254</t>
  </si>
  <si>
    <t>S1NB000175075</t>
  </si>
  <si>
    <t>IOCL REMED</t>
  </si>
  <si>
    <t>SAMBALPUR (M)</t>
  </si>
  <si>
    <t>10.130.3.205</t>
  </si>
  <si>
    <t>10.130.3.206</t>
  </si>
  <si>
    <t>RM01347255</t>
  </si>
  <si>
    <t>24.01.2024</t>
  </si>
  <si>
    <t>S1BB000039018</t>
  </si>
  <si>
    <t>SBI  HOUSE OF RAMASWA</t>
  </si>
  <si>
    <t>UTKELA</t>
  </si>
  <si>
    <t>Kalahandi</t>
  </si>
  <si>
    <t>10.130.5.73</t>
  </si>
  <si>
    <t>10.130.5.74</t>
  </si>
  <si>
    <t>RM01347270</t>
  </si>
  <si>
    <t>S1NW000039010</t>
  </si>
  <si>
    <t>HILL TOWN  BHAWANIPATNA</t>
  </si>
  <si>
    <t>BHAWANIPATNA</t>
  </si>
  <si>
    <t>10.130.2.149</t>
  </si>
  <si>
    <t>10.130.2.150</t>
  </si>
  <si>
    <t>RM01346371</t>
  </si>
  <si>
    <t>S1NC000192031</t>
  </si>
  <si>
    <t>SBI NTPC COLONY</t>
  </si>
  <si>
    <t>10.130.5.189</t>
  </si>
  <si>
    <t>10.130.5.190</t>
  </si>
  <si>
    <t>RM01344771</t>
  </si>
  <si>
    <t>S1NW000154005</t>
  </si>
  <si>
    <t>MUNICIPALITY COMPLEX</t>
  </si>
  <si>
    <t>PHULBANI</t>
  </si>
  <si>
    <t>Kandhamal</t>
  </si>
  <si>
    <t>10.130.3.153</t>
  </si>
  <si>
    <t>10.130.3.154</t>
  </si>
  <si>
    <t>RM01347778</t>
  </si>
  <si>
    <t>25.01.2024</t>
  </si>
  <si>
    <t>S1BW000025009</t>
  </si>
  <si>
    <t>TULI GASOLINE</t>
  </si>
  <si>
    <t>BARGARH</t>
  </si>
  <si>
    <t>Bargarh</t>
  </si>
  <si>
    <t>10.130.5.173</t>
  </si>
  <si>
    <t>10.130.5.174</t>
  </si>
  <si>
    <t>RM01347786</t>
  </si>
  <si>
    <t>S1BW000154003</t>
  </si>
  <si>
    <t>PHULBANI MARKET</t>
  </si>
  <si>
    <t>PHULABANI TOW</t>
  </si>
  <si>
    <t>10.130.5.93</t>
  </si>
  <si>
    <t>10.130.5.94</t>
  </si>
  <si>
    <t>RM01348134</t>
  </si>
  <si>
    <t>S1NB000154016</t>
  </si>
  <si>
    <t>PHULBANI MEDICAL-I</t>
  </si>
  <si>
    <t>10.130.1.241</t>
  </si>
  <si>
    <t>10.130.1.242</t>
  </si>
  <si>
    <t>RM01347788</t>
  </si>
  <si>
    <t>S1NB003503013</t>
  </si>
  <si>
    <t>PANIGRAHI COMPLEX RAJGA</t>
  </si>
  <si>
    <t>RAJAGANGAPUR</t>
  </si>
  <si>
    <t>10.130.3.125</t>
  </si>
  <si>
    <t>10.130.3.126</t>
  </si>
  <si>
    <t>RM01347252</t>
  </si>
  <si>
    <t>S1BW000025012</t>
  </si>
  <si>
    <t>ATABIRA MARKET-II</t>
  </si>
  <si>
    <t>10.130.1.253</t>
  </si>
  <si>
    <t>10.130.1.254</t>
  </si>
  <si>
    <t>RM01348564</t>
  </si>
  <si>
    <t>29.01.2024</t>
  </si>
  <si>
    <t>S1NB000025046</t>
  </si>
  <si>
    <t>GOVINDPALI, BARGARH</t>
  </si>
  <si>
    <t>10.130.4.89</t>
  </si>
  <si>
    <t>10.130.4.90</t>
  </si>
  <si>
    <t>RM01348550</t>
  </si>
  <si>
    <t>S1NB000025044</t>
  </si>
  <si>
    <t>SAI-LEELA TEMPLE</t>
  </si>
  <si>
    <t>10.130.1.249</t>
  </si>
  <si>
    <t>10.130.1.250</t>
  </si>
  <si>
    <t>S1BB000112098</t>
  </si>
  <si>
    <t>SANABADA GOPAL PUR  ATM</t>
  </si>
  <si>
    <t>10.130.4.217</t>
  </si>
  <si>
    <t>10.130.4.218</t>
  </si>
  <si>
    <t>RM01347258</t>
  </si>
  <si>
    <t>S1BB000068050</t>
  </si>
  <si>
    <t>MUKTA QUEEN KSK KAMAKHYAN</t>
  </si>
  <si>
    <t>10.130.3.177</t>
  </si>
  <si>
    <t>10.130.3.178</t>
  </si>
  <si>
    <t>RM01345903</t>
  </si>
  <si>
    <t>S1NW001326020</t>
  </si>
  <si>
    <t>RAJ SERVICE STATION</t>
  </si>
  <si>
    <t>JUNAGARH</t>
  </si>
  <si>
    <t>10.130.3.201</t>
  </si>
  <si>
    <t>10.130.3.202</t>
  </si>
  <si>
    <t>RM01347781</t>
  </si>
  <si>
    <t>30.01.2024</t>
  </si>
  <si>
    <t>S1NB000025050</t>
  </si>
  <si>
    <t>JAGANNATH NAGAR</t>
  </si>
  <si>
    <t>10.130.3.17</t>
  </si>
  <si>
    <t>10.130.3.18</t>
  </si>
  <si>
    <t>RM01348547</t>
  </si>
  <si>
    <t>S1NW001326005</t>
  </si>
  <si>
    <t>COLLEGE ROAD DHARAMGARH</t>
  </si>
  <si>
    <t>DHARAMGARH</t>
  </si>
  <si>
    <t>10.130.4.137</t>
  </si>
  <si>
    <t>10.130.4.138</t>
  </si>
  <si>
    <t>RM01349874</t>
  </si>
  <si>
    <t>S1NB000039039</t>
  </si>
  <si>
    <t>JAGANNATHPARA - II</t>
  </si>
  <si>
    <t>KESINGA</t>
  </si>
  <si>
    <t>10.130.2.141</t>
  </si>
  <si>
    <t>10.130.2.142</t>
  </si>
  <si>
    <t>RM01347262</t>
  </si>
  <si>
    <t>S1NB000025054</t>
  </si>
  <si>
    <t>GHESS MARKET II</t>
  </si>
  <si>
    <t>10.130.2.241</t>
  </si>
  <si>
    <t>10.130.2.242</t>
  </si>
  <si>
    <t>RM01348541</t>
  </si>
  <si>
    <t>31.01.2024</t>
  </si>
  <si>
    <t>S1BB000238031</t>
  </si>
  <si>
    <t>BEHERAMAL</t>
  </si>
  <si>
    <t>JHARSUGUDA</t>
  </si>
  <si>
    <t>Jharsuguda</t>
  </si>
  <si>
    <t>10.130.4.33</t>
  </si>
  <si>
    <t>10.130.4.34</t>
  </si>
  <si>
    <t>RM01348568</t>
  </si>
  <si>
    <t>S1NB001326035</t>
  </si>
  <si>
    <t>COLLEGE ROAD-II</t>
  </si>
  <si>
    <t>10.130.3.193</t>
  </si>
  <si>
    <t>10.130.3.194</t>
  </si>
  <si>
    <t>RM01349876</t>
  </si>
  <si>
    <t>S1BB001820078</t>
  </si>
  <si>
    <t>KATEPURTY NAGAR        D</t>
  </si>
  <si>
    <t>KALARANGIATA</t>
  </si>
  <si>
    <t>10.130.6.85</t>
  </si>
  <si>
    <t>10.130.6.86</t>
  </si>
  <si>
    <t>RM01345908</t>
  </si>
  <si>
    <t>01.02.2024</t>
  </si>
  <si>
    <t>S1BW000121003</t>
  </si>
  <si>
    <t>RAILWAY STN. KORAPUT</t>
  </si>
  <si>
    <t>KORAPUT</t>
  </si>
  <si>
    <t>Koraput</t>
  </si>
  <si>
    <t>10.130.3.57</t>
  </si>
  <si>
    <t>10.130.3.58</t>
  </si>
  <si>
    <t>RM01347265</t>
  </si>
  <si>
    <t>S1NB001325011</t>
  </si>
  <si>
    <t>KORUKONDA, MALKANGIRI OFF</t>
  </si>
  <si>
    <t>MALKANGIRI</t>
  </si>
  <si>
    <t xml:space="preserve">Malkangiri  </t>
  </si>
  <si>
    <t>10.130.5.41</t>
  </si>
  <si>
    <t>10.130.5.42</t>
  </si>
  <si>
    <t>RM01351419</t>
  </si>
  <si>
    <t>S1BW002011002</t>
  </si>
  <si>
    <t>KENDUJHAR</t>
  </si>
  <si>
    <t>Kendujhar</t>
  </si>
  <si>
    <t>10.130.5.69</t>
  </si>
  <si>
    <t>10.130.5.70</t>
  </si>
  <si>
    <t>RM01348558</t>
  </si>
  <si>
    <t>S1BW001085019</t>
  </si>
  <si>
    <t>BIRMAHARAJPUR CHOWK</t>
  </si>
  <si>
    <t>BIRMAHARAJPUR</t>
  </si>
  <si>
    <t>10.130.2.185</t>
  </si>
  <si>
    <t>10.130.2.186</t>
  </si>
  <si>
    <t>RM01349887</t>
  </si>
  <si>
    <t>S1NW001085020</t>
  </si>
  <si>
    <t>BIRAMAHARAJPUR MARKET 2ND</t>
  </si>
  <si>
    <t>Subarnapur</t>
  </si>
  <si>
    <t>10.130.5.89</t>
  </si>
  <si>
    <t>10.130.5.90</t>
  </si>
  <si>
    <t>RM01349888</t>
  </si>
  <si>
    <t>S1NW000046012</t>
  </si>
  <si>
    <t>BIKRAM CHOWK, BOLANGIR-II</t>
  </si>
  <si>
    <t>BALANGIR</t>
  </si>
  <si>
    <t>Balangir</t>
  </si>
  <si>
    <t>10.130.2.209</t>
  </si>
  <si>
    <t>10.130.2.210</t>
  </si>
  <si>
    <t>RM01349844</t>
  </si>
  <si>
    <t>02.02.2024</t>
  </si>
  <si>
    <t>S1BB000121037</t>
  </si>
  <si>
    <t>NEAR BDO OFFICE POTTANGI</t>
  </si>
  <si>
    <t>10.130.2.169</t>
  </si>
  <si>
    <t>10.130.2.170</t>
  </si>
  <si>
    <t>RM01349859</t>
  </si>
  <si>
    <t>S1BW000175096</t>
  </si>
  <si>
    <t>MOBILE ATM SAMBALPUR</t>
  </si>
  <si>
    <t>SAMBALPUR</t>
  </si>
  <si>
    <t>10.130.2.173</t>
  </si>
  <si>
    <t>10.130.2.174</t>
  </si>
  <si>
    <t>RM01349866</t>
  </si>
  <si>
    <t>S1BB000121045</t>
  </si>
  <si>
    <t>SECTOR-03,NALCO TOWNSHII-</t>
  </si>
  <si>
    <t>DAMANJODI(CT)</t>
  </si>
  <si>
    <t>10.130.5.153</t>
  </si>
  <si>
    <t>10.130.5.154</t>
  </si>
  <si>
    <t>RM01349878</t>
  </si>
  <si>
    <t>S1BB000121036</t>
  </si>
  <si>
    <t>NALCO TOWNSHIP</t>
  </si>
  <si>
    <t>10.130.2.69</t>
  </si>
  <si>
    <t>10.130.2.70</t>
  </si>
  <si>
    <t>RM01349880</t>
  </si>
  <si>
    <t>S1NB000189031</t>
  </si>
  <si>
    <t>BHEDABAHAL OFFSITE</t>
  </si>
  <si>
    <t>SUNDARGARH</t>
  </si>
  <si>
    <t>10.130.3.73</t>
  </si>
  <si>
    <t>10.130.3.74</t>
  </si>
  <si>
    <t>RM01348543</t>
  </si>
  <si>
    <t>S1NW000101024</t>
  </si>
  <si>
    <t>KOTPAD MARKET II</t>
  </si>
  <si>
    <t>10.130.2.145</t>
  </si>
  <si>
    <t>10.130.2.146</t>
  </si>
  <si>
    <t>RM01349870</t>
  </si>
  <si>
    <t>S1NW001085027</t>
  </si>
  <si>
    <t>IOCL  BINKA - I</t>
  </si>
  <si>
    <t>BINIKA</t>
  </si>
  <si>
    <t>10.130.4.221</t>
  </si>
  <si>
    <t>10.130.4.222</t>
  </si>
  <si>
    <t>RM01349848</t>
  </si>
  <si>
    <t>03.02.2024</t>
  </si>
  <si>
    <t>S1NB000113040</t>
  </si>
  <si>
    <t>DIST.HOSPITAL KEONJHAR</t>
  </si>
  <si>
    <t>KENDUJHAR TOW</t>
  </si>
  <si>
    <t>10.130.3.137</t>
  </si>
  <si>
    <t>10.130.3.138</t>
  </si>
  <si>
    <t>RM01349883</t>
  </si>
  <si>
    <t>S1BB000121046</t>
  </si>
  <si>
    <t>NALCO DAMANJODI PLANT GAN</t>
  </si>
  <si>
    <t>10.130.5.29</t>
  </si>
  <si>
    <t>10.130.5.30</t>
  </si>
  <si>
    <t>RM01349852</t>
  </si>
  <si>
    <t>S1NB002031019</t>
  </si>
  <si>
    <t>BOUDH NEAR SBI</t>
  </si>
  <si>
    <t>BAUDH</t>
  </si>
  <si>
    <t>Baudh</t>
  </si>
  <si>
    <t>10.130.2.133</t>
  </si>
  <si>
    <t>10.130.2.134</t>
  </si>
  <si>
    <t>RM01349891</t>
  </si>
  <si>
    <t>05.02.2024</t>
  </si>
  <si>
    <t>S1NW001325003</t>
  </si>
  <si>
    <t>10.130.4.145</t>
  </si>
  <si>
    <t>10.130.4.146</t>
  </si>
  <si>
    <t>RM01352865</t>
  </si>
  <si>
    <t>S1NB001343013</t>
  </si>
  <si>
    <t>NARENDRA CHOWK</t>
  </si>
  <si>
    <t>BANEI</t>
  </si>
  <si>
    <t>10.130.4.101</t>
  </si>
  <si>
    <t>10.130.4.102</t>
  </si>
  <si>
    <t>RM01349851</t>
  </si>
  <si>
    <t>S1NB000189032</t>
  </si>
  <si>
    <t>KINJIRIKELA</t>
  </si>
  <si>
    <t>KINJIRKELA</t>
  </si>
  <si>
    <t>10.130.2.49</t>
  </si>
  <si>
    <t>10.130.2.50</t>
  </si>
  <si>
    <t>RM01348544</t>
  </si>
  <si>
    <t>S1NW000012023</t>
  </si>
  <si>
    <t>K.S.NAGAR BUS STAND</t>
  </si>
  <si>
    <t>10.130.2.245</t>
  </si>
  <si>
    <t>10.130.2.246</t>
  </si>
  <si>
    <t>RM01349842</t>
  </si>
  <si>
    <t>S1NB001086017</t>
  </si>
  <si>
    <t>SBI GHASIPURA ATM-I</t>
  </si>
  <si>
    <t>ANANDAPUR</t>
  </si>
  <si>
    <t>10.130.5.161</t>
  </si>
  <si>
    <t>10.130.5.162</t>
  </si>
  <si>
    <t>RM01348560</t>
  </si>
  <si>
    <t>S1BW004854003</t>
  </si>
  <si>
    <t>RONAK PLAZA-II</t>
  </si>
  <si>
    <t>DEOGARH</t>
  </si>
  <si>
    <t>Debagarh</t>
  </si>
  <si>
    <t>10.130.2.125</t>
  </si>
  <si>
    <t>10.130.2.126</t>
  </si>
  <si>
    <t>RM01349892</t>
  </si>
  <si>
    <t>06.02.2024</t>
  </si>
  <si>
    <t>S1NB000055026</t>
  </si>
  <si>
    <t>COLLECTORATE CAMPUS-II CH</t>
  </si>
  <si>
    <t>CHHATRAPUR</t>
  </si>
  <si>
    <t>10.130.2.213</t>
  </si>
  <si>
    <t>10.130.2.214</t>
  </si>
  <si>
    <t>RM01358061</t>
  </si>
  <si>
    <t>16.02.2024</t>
  </si>
  <si>
    <t>Installation stopped by office</t>
  </si>
  <si>
    <t>S1BW000041339</t>
  </si>
  <si>
    <t>BIJU PATTNAIK INT AIRPORT</t>
  </si>
  <si>
    <t>10.130.3.213</t>
  </si>
  <si>
    <t>10.130.3.214</t>
  </si>
  <si>
    <t>RM01359976</t>
  </si>
  <si>
    <t>21.02.2024</t>
  </si>
  <si>
    <t>S1BW000041340</t>
  </si>
  <si>
    <t>APOLLO HOSPITALS,BHUBANES</t>
  </si>
  <si>
    <t>10.130.5.145</t>
  </si>
  <si>
    <t>10.130.5.146</t>
  </si>
  <si>
    <t>RM01359979</t>
  </si>
  <si>
    <t>22.02.2024</t>
  </si>
  <si>
    <t>S1NB000113043</t>
  </si>
  <si>
    <t>RAISUAN, KEONJHARA</t>
  </si>
  <si>
    <t>RAISUAN</t>
  </si>
  <si>
    <t>KEONJHARA</t>
  </si>
  <si>
    <t>10.130.4.81</t>
  </si>
  <si>
    <t>10.130.4.82</t>
  </si>
  <si>
    <t>RM01359981</t>
  </si>
  <si>
    <t>S1NB000041479</t>
  </si>
  <si>
    <t>SBI MOBILE ATM II</t>
  </si>
  <si>
    <t>10.130.2.129</t>
  </si>
  <si>
    <t>10.130.2.130</t>
  </si>
  <si>
    <t>RM01359978</t>
  </si>
  <si>
    <t>S1BW000041349</t>
  </si>
  <si>
    <t>BARAMUNDA HB COLONY</t>
  </si>
  <si>
    <t>10.130.4.77</t>
  </si>
  <si>
    <t>10.130.4.78</t>
  </si>
  <si>
    <t>RM01360640</t>
  </si>
  <si>
    <t>S1BW000041347</t>
  </si>
  <si>
    <t>LINGRAJ RAILWAY STATION</t>
  </si>
  <si>
    <t>10.130.4.25</t>
  </si>
  <si>
    <t>10.130.4.26</t>
  </si>
  <si>
    <t>RM01360634</t>
  </si>
  <si>
    <t>S1BW000041045</t>
  </si>
  <si>
    <t>EKAMRA HAAT</t>
  </si>
  <si>
    <t>10.130.3.157</t>
  </si>
  <si>
    <t>10.130.3.158</t>
  </si>
  <si>
    <t>RM01360636</t>
  </si>
  <si>
    <t>23.02.2024</t>
  </si>
  <si>
    <t>S1BW000041194</t>
  </si>
  <si>
    <t>SBI,STAFF QUATERS</t>
  </si>
  <si>
    <t>10.130.3.121</t>
  </si>
  <si>
    <t>10.130.3.122</t>
  </si>
  <si>
    <t>RM01360638</t>
  </si>
  <si>
    <t>S1NB000007072</t>
  </si>
  <si>
    <t>MOBILE ATM ANGUL</t>
  </si>
  <si>
    <t>10.130.5.77</t>
  </si>
  <si>
    <t>10.130.5.78</t>
  </si>
  <si>
    <t>RM01359975</t>
  </si>
  <si>
    <t>S1BW000041049</t>
  </si>
  <si>
    <t>BHAMRA PETROL PUMP</t>
  </si>
  <si>
    <t>10.130.4.121</t>
  </si>
  <si>
    <t>10.130.4.122</t>
  </si>
  <si>
    <t>RM01361163</t>
  </si>
  <si>
    <t>S1BW000041067</t>
  </si>
  <si>
    <t>BHAMRA PETROL PUMP -II</t>
  </si>
  <si>
    <t>10.130.2.121</t>
  </si>
  <si>
    <t>10.130.2.122</t>
  </si>
  <si>
    <t>RM01361165</t>
  </si>
  <si>
    <t>S1BB000189042</t>
  </si>
  <si>
    <t>AT MSANIKANI PO-BHEDABAHAL</t>
  </si>
  <si>
    <t>10.130.2.177</t>
  </si>
  <si>
    <t>10.130.2.178</t>
  </si>
  <si>
    <t>RM01360775</t>
  </si>
  <si>
    <t>26.02.2024</t>
  </si>
  <si>
    <t>S1NW001083031</t>
  </si>
  <si>
    <t>GIMSAR, ATHAGAD</t>
  </si>
  <si>
    <t>ATHAGAD</t>
  </si>
  <si>
    <t>10.130.4.37</t>
  </si>
  <si>
    <t>10.130.4.38</t>
  </si>
  <si>
    <t>RM01362452</t>
  </si>
  <si>
    <t>27.02.2024</t>
  </si>
  <si>
    <t>NOT RECEVED</t>
  </si>
  <si>
    <t>TEMPFORCE</t>
  </si>
  <si>
    <t>S1NW000039020</t>
  </si>
  <si>
    <t>KESINGA RLY STATION</t>
  </si>
  <si>
    <t>10.130.2.137</t>
  </si>
  <si>
    <t>10.130.2.138</t>
  </si>
  <si>
    <t>RM01362455</t>
  </si>
  <si>
    <t>28.02.2024</t>
  </si>
  <si>
    <t>29.02.2024</t>
  </si>
  <si>
    <t>not done due to atm machine issue as it was shifted from other baranch &amp; ups issue</t>
  </si>
  <si>
    <t>S1BW000055017</t>
  </si>
  <si>
    <t>Ganjam Market</t>
  </si>
  <si>
    <t>10.130.5.65</t>
  </si>
  <si>
    <t>10.130.5.66</t>
  </si>
  <si>
    <t>RM01345897</t>
  </si>
  <si>
    <t>06.03.2024</t>
  </si>
  <si>
    <t>shifting issue ,bank issue and power issue</t>
  </si>
  <si>
    <t>05.03.2024</t>
  </si>
  <si>
    <t>S1NB000041452</t>
  </si>
  <si>
    <t>SBI LAXMISAGAR MARKET</t>
  </si>
  <si>
    <t>10.130.12.253</t>
  </si>
  <si>
    <t>10.130.12.254</t>
  </si>
  <si>
    <t>RM01372155</t>
  </si>
  <si>
    <t>25.3.2024</t>
  </si>
  <si>
    <t>S1BW000041072</t>
  </si>
  <si>
    <t>NEELADREE VIHAR MARKET</t>
  </si>
  <si>
    <t>10.130.13.1</t>
  </si>
  <si>
    <t>10.130.13.2</t>
  </si>
  <si>
    <t>RM01372185</t>
  </si>
  <si>
    <t>27.3.2024</t>
  </si>
  <si>
    <t>S1BW000041295</t>
  </si>
  <si>
    <t>KALINGA VIHAR - II</t>
  </si>
  <si>
    <t>10.130.12.57</t>
  </si>
  <si>
    <t>10.130.12.58</t>
  </si>
  <si>
    <t>RM01372163</t>
  </si>
  <si>
    <t>S1BW000041344</t>
  </si>
  <si>
    <t>BHIMATANGI,P S-AIRFIELD</t>
  </si>
  <si>
    <t>10.130.11.109</t>
  </si>
  <si>
    <t>10.130.11.110</t>
  </si>
  <si>
    <t>RM01372177</t>
  </si>
  <si>
    <t>S1BW000041004</t>
  </si>
  <si>
    <t>GGP COLONY</t>
  </si>
  <si>
    <t>10.130.12.249</t>
  </si>
  <si>
    <t>10.130.12.250</t>
  </si>
  <si>
    <t>RM01372186</t>
  </si>
  <si>
    <t>S1BW000041331</t>
  </si>
  <si>
    <t>DUMDUMA H.B. COLONY OFFSI</t>
  </si>
  <si>
    <t>10.130.12.237</t>
  </si>
  <si>
    <t>10.130.12.238</t>
  </si>
  <si>
    <t>RM01372181</t>
  </si>
  <si>
    <t>S1NB000041451</t>
  </si>
  <si>
    <t>SBI BOMIKHAL CANAL ROAD</t>
  </si>
  <si>
    <t>10.130.12.245</t>
  </si>
  <si>
    <t>10.130.12.246</t>
  </si>
  <si>
    <t>RM01372158</t>
  </si>
  <si>
    <t>28.3.2024</t>
  </si>
  <si>
    <t>S1BW000041307</t>
  </si>
  <si>
    <t>SAHEEDNAGAR MARKET</t>
  </si>
  <si>
    <t>10.130.13.53</t>
  </si>
  <si>
    <t>10.130.13.54</t>
  </si>
  <si>
    <t>RM01372169</t>
  </si>
  <si>
    <t>S1BW000041311</t>
  </si>
  <si>
    <t>RASULGARH SQUARE OFFSITE</t>
  </si>
  <si>
    <t>10.130.13.145</t>
  </si>
  <si>
    <t>10.130.13.146</t>
  </si>
  <si>
    <t>RM01372171</t>
  </si>
  <si>
    <t>S1BW000041079</t>
  </si>
  <si>
    <t>RAIL COACH-II</t>
  </si>
  <si>
    <t>10.130.13.5</t>
  </si>
  <si>
    <t>10.130.13.6</t>
  </si>
  <si>
    <t>RM01372183</t>
  </si>
  <si>
    <t>S1BW000041343</t>
  </si>
  <si>
    <t>UNIT-4 MARKET BHUBANESWAR</t>
  </si>
  <si>
    <t>10.130.12.221</t>
  </si>
  <si>
    <t>10.130.12.222</t>
  </si>
  <si>
    <t>RM01372179</t>
  </si>
  <si>
    <t>S1BB000041363</t>
  </si>
  <si>
    <t>POLICE ACADEMY</t>
  </si>
  <si>
    <t>10.130.16.25</t>
  </si>
  <si>
    <t>10.130.16.26</t>
  </si>
  <si>
    <t>RM01372197</t>
  </si>
  <si>
    <t>S1NB000041450</t>
  </si>
  <si>
    <t>SBI KHUNTIA COMPLEX ATM</t>
  </si>
  <si>
    <t>10.130.12.241</t>
  </si>
  <si>
    <t>10.130.12.242</t>
  </si>
  <si>
    <t>RM01372161</t>
  </si>
  <si>
    <t>30.3.2024</t>
  </si>
  <si>
    <t>S1NW000041128</t>
  </si>
  <si>
    <t>VIP ROAD IRC VILLAGE</t>
  </si>
  <si>
    <t>10.130.12.85</t>
  </si>
  <si>
    <t>10.130.12.86</t>
  </si>
  <si>
    <t>RM01372166</t>
  </si>
  <si>
    <t>S1BW000041084</t>
  </si>
  <si>
    <t>CRPF CAMPUS</t>
  </si>
  <si>
    <t>10.130.13.125</t>
  </si>
  <si>
    <t>10.130.13.126</t>
  </si>
  <si>
    <t>RM01372167</t>
  </si>
  <si>
    <t>S1NW000041177</t>
  </si>
  <si>
    <t>10.130.13.121</t>
  </si>
  <si>
    <t>10.130.13.122</t>
  </si>
  <si>
    <t>RM01372168</t>
  </si>
  <si>
    <t>S1BW000041305</t>
  </si>
  <si>
    <t>BJB NAGAR</t>
  </si>
  <si>
    <t>10.130.15.41</t>
  </si>
  <si>
    <t>10.130.15.42</t>
  </si>
  <si>
    <t>RM01372170</t>
  </si>
  <si>
    <t>S1BW000041313</t>
  </si>
  <si>
    <t>VIM-150 SAILASHREE VIHAR</t>
  </si>
  <si>
    <t>10.130.13.149</t>
  </si>
  <si>
    <t>10.130.13.150</t>
  </si>
  <si>
    <t>RM01372173</t>
  </si>
  <si>
    <t>S1BB000116063</t>
  </si>
  <si>
    <t>10.130.13.97</t>
  </si>
  <si>
    <t>10.130.13.98</t>
  </si>
  <si>
    <t>RM01372188</t>
  </si>
  <si>
    <t>S1BW000041515</t>
  </si>
  <si>
    <t>GATE NO-4,ODISSA SECRETAR</t>
  </si>
  <si>
    <t>10.130.16.21</t>
  </si>
  <si>
    <t>10.130.16.22</t>
  </si>
  <si>
    <t>RM01372196</t>
  </si>
  <si>
    <t>S1BW000041280</t>
  </si>
  <si>
    <t>NALCO RESEARCH CENTRE,</t>
  </si>
  <si>
    <t>10.130.13.17</t>
  </si>
  <si>
    <t>10.130.13.18</t>
  </si>
  <si>
    <t>RM01372182</t>
  </si>
  <si>
    <t>01.04.2024</t>
  </si>
  <si>
    <t>S1BW000116074</t>
  </si>
  <si>
    <t>NISER INSTITURE</t>
  </si>
  <si>
    <t>10.130.13.93</t>
  </si>
  <si>
    <t>10.130.13.94</t>
  </si>
  <si>
    <t>RM01372187</t>
  </si>
  <si>
    <t>S1BW000116025</t>
  </si>
  <si>
    <t>NANDASAHI CHHAK</t>
  </si>
  <si>
    <t>10.130.13.29</t>
  </si>
  <si>
    <t>10.130.13.30</t>
  </si>
  <si>
    <t>RM01372191</t>
  </si>
  <si>
    <t>02.04.2024</t>
  </si>
  <si>
    <t>S1BW000116023</t>
  </si>
  <si>
    <t>BAZAR SAHI OFFSITE</t>
  </si>
  <si>
    <t>10.130.13.33</t>
  </si>
  <si>
    <t>10.130.13.34</t>
  </si>
  <si>
    <t>RM01372192</t>
  </si>
  <si>
    <t>S1BW001820077</t>
  </si>
  <si>
    <t>KATEPURTY NAGAR</t>
  </si>
  <si>
    <t>10.130.15.221</t>
  </si>
  <si>
    <t>10.130.15.222</t>
  </si>
  <si>
    <t>RM01372151</t>
  </si>
  <si>
    <t>03.04.2024</t>
  </si>
  <si>
    <t>S1BW000116076</t>
  </si>
  <si>
    <t>MUKUNDA PRASAD,KHURDA</t>
  </si>
  <si>
    <t>10.130.16.17</t>
  </si>
  <si>
    <t>10.130.16.18</t>
  </si>
  <si>
    <t>RM01372194</t>
  </si>
  <si>
    <t>S1BB000116036</t>
  </si>
  <si>
    <t>BAZAR SAHI 2ND</t>
  </si>
  <si>
    <t>10.130.16.13</t>
  </si>
  <si>
    <t>10.130.16.14</t>
  </si>
  <si>
    <t>RM01372193</t>
  </si>
  <si>
    <t>04.04.2024</t>
  </si>
  <si>
    <t>S1BW000158046</t>
  </si>
  <si>
    <t>BALISAHI OFFSITE</t>
  </si>
  <si>
    <t>10.130.15.157</t>
  </si>
  <si>
    <t>10.130.15.158</t>
  </si>
  <si>
    <t>RM01372152</t>
  </si>
  <si>
    <t>05.04.2024</t>
  </si>
  <si>
    <t>corrected</t>
  </si>
  <si>
    <t>Date of Router Installation</t>
  </si>
  <si>
    <t>S1BB004172001</t>
  </si>
  <si>
    <t>CHANDIGARH</t>
  </si>
  <si>
    <t>Zonal Buiseness Office  At SBI Mobile ATM  Panchulka 134109 134109</t>
  </si>
  <si>
    <t>PANCHKULA</t>
  </si>
  <si>
    <t>Chandigarh</t>
  </si>
  <si>
    <t>10.130.1.1</t>
  </si>
  <si>
    <t>10.130.1.2</t>
  </si>
  <si>
    <t>RM01363626</t>
  </si>
  <si>
    <t>Live</t>
  </si>
  <si>
    <t>S1NC061067165</t>
  </si>
  <si>
    <t>sec 17 Office Estate  Chandighar 160017 160017</t>
  </si>
  <si>
    <t>10.130.11.89</t>
  </si>
  <si>
    <t>10.130.11.90</t>
  </si>
  <si>
    <t>RM01363629</t>
  </si>
  <si>
    <t>S1BC000626008</t>
  </si>
  <si>
    <t>Himachal Pradesh Chamba Police Lines Chamba</t>
  </si>
  <si>
    <t>CHAMBA</t>
  </si>
  <si>
    <t>Himachal Pradesh</t>
  </si>
  <si>
    <t>10.130.11.77</t>
  </si>
  <si>
    <t>10.130.11.78</t>
  </si>
  <si>
    <t>RM01368840</t>
  </si>
  <si>
    <t>S1NB000695084</t>
  </si>
  <si>
    <t>Mamoon  Complex Gurj  Cantt PathanKOT 145001</t>
  </si>
  <si>
    <t>PATHANKOT</t>
  </si>
  <si>
    <t>Punjab</t>
  </si>
  <si>
    <t>10.130.11.85</t>
  </si>
  <si>
    <t>10.130.11.86</t>
  </si>
  <si>
    <t>RM01367431</t>
  </si>
  <si>
    <t>S1BB009839001</t>
  </si>
  <si>
    <t>Gurdaspur   Pathankot  Panjab   Mobile ATM  AT Mammon Cannt.   145001</t>
  </si>
  <si>
    <t>GURDASPUR</t>
  </si>
  <si>
    <t>10.130.11.81</t>
  </si>
  <si>
    <t>10.130.11.82</t>
  </si>
  <si>
    <t>Request ID Pending due to server issue Error 400 bad request Bank Dependency</t>
  </si>
  <si>
    <t>S1NB001755010</t>
  </si>
  <si>
    <t>Zeon life sciences ltd. Vill. kunja. Rampur road. Poanta sahib -173025   Paonta 173025</t>
  </si>
  <si>
    <t>POANTA SAHIB</t>
  </si>
  <si>
    <t>10.130.11.73</t>
  </si>
  <si>
    <t>10.130.11.74</t>
  </si>
  <si>
    <t>RM01368173</t>
  </si>
  <si>
    <t>S1BB006403008</t>
  </si>
  <si>
    <t>Himachal  Parwanoo Moksha Timber Trail Pradesh 173220 173220</t>
  </si>
  <si>
    <t>PARWANOO</t>
  </si>
  <si>
    <t>10.130.11.93</t>
  </si>
  <si>
    <t>10.130.11.94</t>
  </si>
  <si>
    <t>RM01365850</t>
  </si>
  <si>
    <t>S1NW002315007</t>
  </si>
  <si>
    <t>State Bank of India Reginonl Business Office  1 First floor  Bhagu Road  Bhatinda</t>
  </si>
  <si>
    <t>BATHINDA</t>
  </si>
  <si>
    <t>10.130.11.101</t>
  </si>
  <si>
    <t>10.130.11.102</t>
  </si>
  <si>
    <t>RM01367446</t>
  </si>
  <si>
    <t>S1BW005854002</t>
  </si>
  <si>
    <t>TOURIST RECIEPTION CENTRE SRINAGAR</t>
  </si>
  <si>
    <t>Srinagar</t>
  </si>
  <si>
    <t>J&amp;K</t>
  </si>
  <si>
    <t>10.116.3.1</t>
  </si>
  <si>
    <t>IP incorrect</t>
  </si>
  <si>
    <t>10.130.6.158</t>
  </si>
  <si>
    <t>Old Termid</t>
  </si>
  <si>
    <t>State</t>
  </si>
  <si>
    <t>Status</t>
  </si>
  <si>
    <t>S1NW001176211</t>
  </si>
  <si>
    <t>Chennai</t>
  </si>
  <si>
    <t>New No 79, First Main Road, CIT Nagar, Nandanam, Chennai-600035</t>
  </si>
  <si>
    <t>Tamilnadu</t>
  </si>
  <si>
    <t>10.130.11.129</t>
  </si>
  <si>
    <t>10.130.11.130</t>
  </si>
  <si>
    <t>switch12.onlinesbi.com</t>
  </si>
  <si>
    <t>RM01366868</t>
  </si>
  <si>
    <t>Attended</t>
  </si>
  <si>
    <t>Installed</t>
  </si>
  <si>
    <t>Router installed</t>
  </si>
  <si>
    <t>Migration Completed</t>
  </si>
  <si>
    <t>Pending</t>
  </si>
  <si>
    <t>S1BW000956008</t>
  </si>
  <si>
    <t>39, NUNGAMBAKKAM HIGH ROAD,THOUSAND LIGHTS WEST, CHENNAI -600034</t>
  </si>
  <si>
    <t>10.130.11.169</t>
  </si>
  <si>
    <t>10.130.11.170</t>
  </si>
  <si>
    <t>S1NB003303133</t>
  </si>
  <si>
    <t>5A/42, CHENNAI BYPASS ROAD, TINY SECOR, SIDCO INDUSTRIAL ESTATE, MOBILE ATM SIDCO AMBATTUR, Thiruvallur, TAMIL NADU, 600053</t>
  </si>
  <si>
    <t>10.130.11.213</t>
  </si>
  <si>
    <t>10.130.11.214</t>
  </si>
  <si>
    <t>RM01366877</t>
  </si>
  <si>
    <t>S1NG001020104</t>
  </si>
  <si>
    <t>Water canal road , Varasakthi Nagar, Korattur tank ,Korattur , Chennai 600080</t>
  </si>
  <si>
    <t>10.130.11.205</t>
  </si>
  <si>
    <t>10.130.11.206</t>
  </si>
  <si>
    <t>RM01366881</t>
  </si>
  <si>
    <t>S1NG001020106</t>
  </si>
  <si>
    <t>Chennai -Thiruttani -Renigunta Highway , West Balaji Nagar , Kallikuppam, Ambattur -600053</t>
  </si>
  <si>
    <t>10.130.11.201</t>
  </si>
  <si>
    <t>10.130.11.202</t>
  </si>
  <si>
    <t>RM01366886</t>
  </si>
  <si>
    <t>S1BW000956103</t>
  </si>
  <si>
    <t>S10C000956103</t>
  </si>
  <si>
    <t>ASCENDAS, CSIR ROAD, THARAMANI, CHENNAI - 600113</t>
  </si>
  <si>
    <t>10.130.11.229</t>
  </si>
  <si>
    <t>10.130.11.230</t>
  </si>
  <si>
    <t>RM01366879</t>
  </si>
  <si>
    <t>S10A000956046</t>
  </si>
  <si>
    <t>66, GST ROAD GUINDY, CHENNAI , GUINDY, CHENNAI , 600032</t>
  </si>
  <si>
    <t>10.130.11.245</t>
  </si>
  <si>
    <t>10.130.11.246</t>
  </si>
  <si>
    <t>RM01366892</t>
  </si>
  <si>
    <t>S1BW000837004</t>
  </si>
  <si>
    <t>ERODE RAILWAY STATION, ERODE - 638002</t>
  </si>
  <si>
    <t>Erode</t>
  </si>
  <si>
    <t>10.130.11.181</t>
  </si>
  <si>
    <t>10.130.11.182</t>
  </si>
  <si>
    <t>RM01366912</t>
  </si>
  <si>
    <t>S1BW000908031</t>
  </si>
  <si>
    <t>S1BB000908031</t>
  </si>
  <si>
    <t>136, RC CHURCH COMPOUND, SALAI STREET, RAMANATHAPURAM, 623501</t>
  </si>
  <si>
    <t>Ramanathapuram</t>
  </si>
  <si>
    <t>10.130.11.237</t>
  </si>
  <si>
    <t>10.130.11.238</t>
  </si>
  <si>
    <t>RM01366894</t>
  </si>
  <si>
    <t>S1NW000827069</t>
  </si>
  <si>
    <t>S1NB000827069</t>
  </si>
  <si>
    <t>NO - 80 V RAMASAMY GOUNDER STREET,RATHINAPURI, COIMBATORE-641027</t>
  </si>
  <si>
    <t>Coimbatore</t>
  </si>
  <si>
    <t>10.130.11.197</t>
  </si>
  <si>
    <t>10.130.11.198</t>
  </si>
  <si>
    <t>RM01366903</t>
  </si>
  <si>
    <t>S1NB000864105</t>
  </si>
  <si>
    <t>STATE BANK OF INDIA,KUMBAKONAM BRANCH,                                                138 , 139,T.S.R. BIG STREET, KUMBAKONAM, , DIST:THANJAVUR, TAMILNADU , 612001</t>
  </si>
  <si>
    <t>Thanjavur</t>
  </si>
  <si>
    <t>10.130.11.157</t>
  </si>
  <si>
    <t>10.130.11.158</t>
  </si>
  <si>
    <t>RM01366915</t>
  </si>
  <si>
    <t>S1BW000932022</t>
  </si>
  <si>
    <t>S1BB000932005</t>
  </si>
  <si>
    <t>S N HIGH ROAD , TIRUNELVELI 627001</t>
  </si>
  <si>
    <t>Tirunelveli</t>
  </si>
  <si>
    <t>10.130.11.233</t>
  </si>
  <si>
    <t>10.130.11.234</t>
  </si>
  <si>
    <t>RM01366893</t>
  </si>
  <si>
    <t>S1NW000827281</t>
  </si>
  <si>
    <t>S1BW003595070</t>
  </si>
  <si>
    <t>NO 50 STATE BANK ROAD, GOPALAPURAM, COIMBATORE - 641018 ( MOBILE ATM COIMBATORE )</t>
  </si>
  <si>
    <t>10.130.11.193</t>
  </si>
  <si>
    <t>10.130.11.194</t>
  </si>
  <si>
    <t>RM01366902</t>
  </si>
  <si>
    <t>S1BB000956037</t>
  </si>
  <si>
    <t>APPOLLO HOSPITAL,  21, GREAMES ROAD, THOUSAND LIGHTS, chennai 600006</t>
  </si>
  <si>
    <t>10.130.11.185</t>
  </si>
  <si>
    <t>10.130.11.186</t>
  </si>
  <si>
    <t>RM01371800</t>
  </si>
  <si>
    <t>S1BW001243037</t>
  </si>
  <si>
    <t>M/S,Tata Consultancy Services Limited,TCL "Siruseri SEZ Unit", Plot No.1/G1,SIPCOTI.T.Park,Siruseri,Navalur Post,Kancheepuram District ,Chennai 603103 Tamilnadu</t>
  </si>
  <si>
    <t>10.130.11.225</t>
  </si>
  <si>
    <t>10.130.11.226</t>
  </si>
  <si>
    <t>RM01366878</t>
  </si>
  <si>
    <t>S1BW000880011</t>
  </si>
  <si>
    <t>AL-HAIBA COMPLEX, MAIN ROAD. KALIYAKAVILAI, KALIYAKKA VILLAI POST - 629153</t>
  </si>
  <si>
    <t>Kanniyakumari</t>
  </si>
  <si>
    <t>10.130.11.177</t>
  </si>
  <si>
    <t>10.130.11.178</t>
  </si>
  <si>
    <t>RM01366896</t>
  </si>
  <si>
    <t>S1NB000880099</t>
  </si>
  <si>
    <t>14-B, DISTILLERY ROAD, VADSERY, NAGERCOIL - 629001</t>
  </si>
  <si>
    <t>10.130.11.221</t>
  </si>
  <si>
    <t>10.130.11.222</t>
  </si>
  <si>
    <t>RM01366897</t>
  </si>
  <si>
    <t>S1BB000880054</t>
  </si>
  <si>
    <t>Anna Bus stand, Nagercoil, Kanyakumari dist - 629001</t>
  </si>
  <si>
    <t>10.130.11.241</t>
  </si>
  <si>
    <t>10.130.11.242</t>
  </si>
  <si>
    <t>RM01366907</t>
  </si>
  <si>
    <t>S1BW000891002</t>
  </si>
  <si>
    <t>SUPER MARKET BUILDING, OPPOSITE TO ADAYAR ANANDA BHAWAN, CHARING CROSS UDHAGAMANDALAM, DIST:NILGIRIS, TAMILNADU , 643001</t>
  </si>
  <si>
    <t>The Nilgiris</t>
  </si>
  <si>
    <t>10.130.11.173</t>
  </si>
  <si>
    <t>10.130.11.174</t>
  </si>
  <si>
    <t>RM01366908</t>
  </si>
  <si>
    <t>S1NG000891012</t>
  </si>
  <si>
    <t>10.130.11.149</t>
  </si>
  <si>
    <t>10.130.11.150</t>
  </si>
  <si>
    <t>RM01366911</t>
  </si>
  <si>
    <t>S1NG000956081</t>
  </si>
  <si>
    <t>S1BG000956081</t>
  </si>
  <si>
    <t>5A, EUROPEAN LANE, ST.THOMAS MOUNT, NEAR TO SAINIK SCHOOL, CHENNAI- 600016</t>
  </si>
  <si>
    <t>10.130.11.209</t>
  </si>
  <si>
    <t>RM01371797</t>
  </si>
  <si>
    <t>S1NW000935095</t>
  </si>
  <si>
    <t>S1NB000935095</t>
  </si>
  <si>
    <t>54, UTHUKULI ROAD, TIRUPUR , TAMILNADU , 641601</t>
  </si>
  <si>
    <t>Tirupur</t>
  </si>
  <si>
    <t>10.130.11.189</t>
  </si>
  <si>
    <t>10.130.11.190</t>
  </si>
  <si>
    <t>RM01366888</t>
  </si>
  <si>
    <t>S1NB000939099</t>
  </si>
  <si>
    <t>PANAGAL ROAD TIRUVARUR - 610002</t>
  </si>
  <si>
    <t>Thiruvarur</t>
  </si>
  <si>
    <t>10.130.11.217</t>
  </si>
  <si>
    <t>10.130.11.218</t>
  </si>
  <si>
    <t>RM01366899</t>
  </si>
  <si>
    <t>10.130.16.46</t>
  </si>
  <si>
    <t>Group list</t>
  </si>
  <si>
    <t>SN</t>
  </si>
  <si>
    <t>Device ID</t>
  </si>
  <si>
    <t>Sum of Total Number of Hrs Down</t>
  </si>
  <si>
    <t>Sum of Total Number of Hrs</t>
  </si>
  <si>
    <t>Total Down Percentage</t>
  </si>
  <si>
    <t>Availability (router)</t>
  </si>
  <si>
    <t>Date</t>
  </si>
  <si>
    <t>Installation Date</t>
  </si>
  <si>
    <t>In Service %(Machine average from 1st march)</t>
  </si>
  <si>
    <t>S1NB000071151</t>
  </si>
  <si>
    <t>Online</t>
  </si>
  <si>
    <t>Guwahati</t>
  </si>
  <si>
    <t>10.130.8.38</t>
  </si>
  <si>
    <t>S1NC003030451</t>
  </si>
  <si>
    <t>3919013f</t>
  </si>
  <si>
    <t>10.130.7.206</t>
  </si>
  <si>
    <t>S1BW000916153</t>
  </si>
  <si>
    <t>HYDERABAD</t>
  </si>
  <si>
    <t>REGIMENTAL BAZAR SECUNDERABAD</t>
  </si>
  <si>
    <t>Telangana</t>
  </si>
  <si>
    <t>10.130.8.145</t>
  </si>
  <si>
    <t>10.130.8.146</t>
  </si>
  <si>
    <t>RM01360020</t>
  </si>
  <si>
    <t>Received</t>
  </si>
  <si>
    <t>S1NB000847573</t>
  </si>
  <si>
    <t>METRO PARADE GROUNDS</t>
  </si>
  <si>
    <t>10.130.10.117</t>
  </si>
  <si>
    <t>10.130.10.118</t>
  </si>
  <si>
    <t>RM01360018</t>
  </si>
  <si>
    <t>Rescheduled</t>
  </si>
  <si>
    <t>Network installation done</t>
  </si>
  <si>
    <t>S1NB000847562</t>
  </si>
  <si>
    <t>METRO KPHB</t>
  </si>
  <si>
    <t>10.130.8.201</t>
  </si>
  <si>
    <t>10.130.8.202</t>
  </si>
  <si>
    <t>RM01360991</t>
  </si>
  <si>
    <t>S1NB000847561</t>
  </si>
  <si>
    <t>KUKATPALLY METRO STATION</t>
  </si>
  <si>
    <t>10.130.7.137</t>
  </si>
  <si>
    <t>10.130.7.138</t>
  </si>
  <si>
    <t>RM01360992</t>
  </si>
  <si>
    <t>S1NB000847555</t>
  </si>
  <si>
    <t>S R NAGAR METRO STATION</t>
  </si>
  <si>
    <t>10.130.8.97</t>
  </si>
  <si>
    <t>10.130.8.98</t>
  </si>
  <si>
    <t>RM01360996</t>
  </si>
  <si>
    <t>S1NB000847554</t>
  </si>
  <si>
    <t>AMEERPET,HYDERABAD</t>
  </si>
  <si>
    <t>10.130.9.161</t>
  </si>
  <si>
    <t>10.130.9.162</t>
  </si>
  <si>
    <t>RM01360997</t>
  </si>
  <si>
    <t>S1BB000847577</t>
  </si>
  <si>
    <t>BEGUMPET METRO STATION</t>
  </si>
  <si>
    <t>10.130.9.217</t>
  </si>
  <si>
    <t>10.130.9.218</t>
  </si>
  <si>
    <t>RM01361000</t>
  </si>
  <si>
    <t>S1NB000847556</t>
  </si>
  <si>
    <t>ESI METRO STATION</t>
  </si>
  <si>
    <t>10.130.9.149</t>
  </si>
  <si>
    <t>10.130.9.150</t>
  </si>
  <si>
    <t>RM01361002</t>
  </si>
  <si>
    <t>S1NW000847006</t>
  </si>
  <si>
    <t>LAKDIKAPUL METRO STATION</t>
  </si>
  <si>
    <t>10.130.9.73</t>
  </si>
  <si>
    <t>10.130.9.74</t>
  </si>
  <si>
    <t>RM01360994</t>
  </si>
  <si>
    <t>S1NB000847570</t>
  </si>
  <si>
    <t>TARANAKA METRO STATION</t>
  </si>
  <si>
    <t>10.130.7.141</t>
  </si>
  <si>
    <t>10.130.7.142</t>
  </si>
  <si>
    <t>RM01360000</t>
  </si>
  <si>
    <t>Migration rescheduled due to No Baterry's availabile at site</t>
  </si>
  <si>
    <t>S1BB005916183</t>
  </si>
  <si>
    <t>AHMED NAGAR, MASAB TANK,</t>
  </si>
  <si>
    <t>10.130.8.93</t>
  </si>
  <si>
    <t>10.130.8.94</t>
  </si>
  <si>
    <t>RM01361982</t>
  </si>
  <si>
    <t>S1BB000847530</t>
  </si>
  <si>
    <t>RYTHU BAZAR MHDPTM</t>
  </si>
  <si>
    <t>Hyderabad</t>
  </si>
  <si>
    <t>10.130.6.225</t>
  </si>
  <si>
    <t>10.130.6.226</t>
  </si>
  <si>
    <t>RM01361972</t>
  </si>
  <si>
    <t>Bank Dependency</t>
  </si>
  <si>
    <t>UPS Problem, No out put from UPS</t>
  </si>
  <si>
    <t>S1BB020907002</t>
  </si>
  <si>
    <t>MANJUNAGAR BHUPALAPALL</t>
  </si>
  <si>
    <t>Warangal</t>
  </si>
  <si>
    <t>10.130.8.41</t>
  </si>
  <si>
    <t>10.130.8.42</t>
  </si>
  <si>
    <t>RM01361975</t>
  </si>
  <si>
    <t>Earthing problem, E-N 10V</t>
  </si>
  <si>
    <t>S1BB000847529</t>
  </si>
  <si>
    <t>WEETS MEHIDIPATNAM, HYDD</t>
  </si>
  <si>
    <t>10.130.8.241</t>
  </si>
  <si>
    <t>10.130.8.242</t>
  </si>
  <si>
    <t>RM01361980</t>
  </si>
  <si>
    <t>S1NG005916193</t>
  </si>
  <si>
    <t>KAVURI HILLS ONSITE</t>
  </si>
  <si>
    <t>SECUNDERABAD</t>
  </si>
  <si>
    <t>10.130.8.237</t>
  </si>
  <si>
    <t>10.130.8.238</t>
  </si>
  <si>
    <t>RM01362622</t>
  </si>
  <si>
    <t>S1NW005916083</t>
  </si>
  <si>
    <t>MADHAPUR</t>
  </si>
  <si>
    <t>10.130.7.233</t>
  </si>
  <si>
    <t>10.130.7.234</t>
  </si>
  <si>
    <t>RM01362620</t>
  </si>
  <si>
    <t>Access Issue ( My Home society security asking mail from Bank to allow in side )</t>
  </si>
  <si>
    <t>S1BB003026314</t>
  </si>
  <si>
    <t>IBRAHIMPATNAM L B NAGA</t>
  </si>
  <si>
    <t>RANGAREDDY</t>
  </si>
  <si>
    <t>10.130.10.113</t>
  </si>
  <si>
    <t>10.130.10.114</t>
  </si>
  <si>
    <t>RM01362633</t>
  </si>
  <si>
    <t>S1NB000847005</t>
  </si>
  <si>
    <t>PETRO CORNER BARKATPUR</t>
  </si>
  <si>
    <t>10.130.9.165</t>
  </si>
  <si>
    <t>10.130.9.166</t>
  </si>
  <si>
    <t>RM01362636</t>
  </si>
  <si>
    <t>ATM Machine display problem</t>
  </si>
  <si>
    <t>S1BB003026315</t>
  </si>
  <si>
    <t>STATUE OF EQUALITY_TIMMAP</t>
  </si>
  <si>
    <t>10.130.9.49</t>
  </si>
  <si>
    <t>10.130.9.50</t>
  </si>
  <si>
    <t>RM01362624</t>
  </si>
  <si>
    <t>S1BG020172007</t>
  </si>
  <si>
    <t>OPP GARDEN NAGARJUNA SA</t>
  </si>
  <si>
    <t>NALGONDA (R)</t>
  </si>
  <si>
    <t>10.130.6.221</t>
  </si>
  <si>
    <t>10.130.6.222</t>
  </si>
  <si>
    <t>RM01362638</t>
  </si>
  <si>
    <t>S1BG005916175</t>
  </si>
  <si>
    <t>APPA</t>
  </si>
  <si>
    <t>BANDLAGUDA</t>
  </si>
  <si>
    <t>10.130.9.45</t>
  </si>
  <si>
    <t>10.130.9.46</t>
  </si>
  <si>
    <t>RM01362628</t>
  </si>
  <si>
    <t>Migration Completed.  Delayed due to permission issue, since site is  in Airport</t>
  </si>
  <si>
    <t>Not Received</t>
  </si>
  <si>
    <t>S1BG000847520</t>
  </si>
  <si>
    <t>OPP: SBI NEW MALLEPALLY</t>
  </si>
  <si>
    <t>KHAIRATABAD</t>
  </si>
  <si>
    <t>10.130.8.197</t>
  </si>
  <si>
    <t>10.130.8.198</t>
  </si>
  <si>
    <t>RM01362640</t>
  </si>
  <si>
    <t>High voltage issue / Electrician required</t>
  </si>
  <si>
    <t>S1NB020134004</t>
  </si>
  <si>
    <t>HPCL KARIMNAGAR</t>
  </si>
  <si>
    <t>KARIMNAGAR</t>
  </si>
  <si>
    <t>10.130.9.69</t>
  </si>
  <si>
    <t>10.130.9.70</t>
  </si>
  <si>
    <t>RM01362629</t>
  </si>
  <si>
    <t>S1NB000847560</t>
  </si>
  <si>
    <t>BALANAGAR METRO STATIO</t>
  </si>
  <si>
    <t>AMEERPET</t>
  </si>
  <si>
    <t>RM01365229</t>
  </si>
  <si>
    <t>S1NW020184001</t>
  </si>
  <si>
    <t>RAICHUR RD MBNGR</t>
  </si>
  <si>
    <t>Mahbubnagar</t>
  </si>
  <si>
    <t>10.130.9.9</t>
  </si>
  <si>
    <t>10.130.9.10</t>
  </si>
  <si>
    <t>RM01362635</t>
  </si>
  <si>
    <t>S1NB000847574</t>
  </si>
  <si>
    <t>METRO STATION PARADISE</t>
  </si>
  <si>
    <t>RM01365231</t>
  </si>
  <si>
    <t>11.03.2024</t>
  </si>
  <si>
    <t>Delay due to to reloading of the software</t>
  </si>
  <si>
    <t>S1BG005916016</t>
  </si>
  <si>
    <t>MY HOME ABRA, MADHAPUR</t>
  </si>
  <si>
    <t>RM01365238</t>
  </si>
  <si>
    <t>No battery's fond</t>
  </si>
  <si>
    <t>S1NB000847559</t>
  </si>
  <si>
    <t>OPP:NEW MALLEPALLY BRANCH</t>
  </si>
  <si>
    <t>RM01365234</t>
  </si>
  <si>
    <t>Last 6 months ATM clsoed &amp; no operational</t>
  </si>
  <si>
    <t>S1NB000847565</t>
  </si>
  <si>
    <t>METRO STATION NAGOLE</t>
  </si>
  <si>
    <t>GHMC(M CORP.</t>
  </si>
  <si>
    <t>RM01365236</t>
  </si>
  <si>
    <t>S1BB003026143</t>
  </si>
  <si>
    <t>Ravee Lala, Near Statue of Equality, Muchintal, Hyderabad</t>
  </si>
  <si>
    <t>RM01367811</t>
  </si>
  <si>
    <t>12.03.2024</t>
  </si>
  <si>
    <t>13.03.2024</t>
  </si>
  <si>
    <t>14.03.2024</t>
  </si>
  <si>
    <t xml:space="preserve">Delay due to IP's are not taken by the system, next day software installed site got live </t>
  </si>
  <si>
    <t>S1BW003026144</t>
  </si>
  <si>
    <t>IOC PETROL BUNK, SANTOSH NAGAR, CHANDRAYANGUTTA , IOC PETROL BUNK, SANTOSH NAGAR, CHANDRAYANGUTTA ,  Hyderabad ,  TELANGANA , 500059</t>
  </si>
  <si>
    <t>RM01365240</t>
  </si>
  <si>
    <t>15.03.2024</t>
  </si>
  <si>
    <t>S1BW000847045</t>
  </si>
  <si>
    <t>RTC X ROAD ATM</t>
  </si>
  <si>
    <t>RM01369635</t>
  </si>
  <si>
    <t>17.03.2024</t>
  </si>
  <si>
    <t xml:space="preserve">Delay due to IP change problem,  reload the software </t>
  </si>
  <si>
    <t>New ATM ID</t>
  </si>
  <si>
    <t>Business Type</t>
  </si>
  <si>
    <t>Circle</t>
  </si>
  <si>
    <t>Current Status</t>
  </si>
  <si>
    <t>terminal_type_new</t>
  </si>
  <si>
    <t>SiteType</t>
  </si>
  <si>
    <t>PopulationGroup</t>
  </si>
  <si>
    <t>CASH MANAGEMENT</t>
  </si>
  <si>
    <t>MSVendor1</t>
  </si>
  <si>
    <t>MAKE1</t>
  </si>
  <si>
    <t>Model Name</t>
  </si>
  <si>
    <t>Probable Phase</t>
  </si>
  <si>
    <t>Probabale Phase Group</t>
  </si>
  <si>
    <t>state name</t>
  </si>
  <si>
    <t>DISTRICT</t>
  </si>
  <si>
    <t>PINCODE</t>
  </si>
  <si>
    <t>Network</t>
  </si>
  <si>
    <t>MODULE</t>
  </si>
  <si>
    <t>ADV Vendor</t>
  </si>
  <si>
    <t>Gateway IP</t>
  </si>
  <si>
    <t>ATM IP</t>
  </si>
  <si>
    <t>Host IP Address</t>
  </si>
  <si>
    <t>REQUEST ID FROM LHO</t>
  </si>
  <si>
    <t>Date of Installation</t>
  </si>
  <si>
    <t>S1BW032090129</t>
  </si>
  <si>
    <t>CAPEX</t>
  </si>
  <si>
    <t>JAIPUR</t>
  </si>
  <si>
    <t>NEAR 200FT BYE PASS</t>
  </si>
  <si>
    <t>ATM</t>
  </si>
  <si>
    <t>OFFSITE</t>
  </si>
  <si>
    <t>METRO</t>
  </si>
  <si>
    <t>Vendor Managed</t>
  </si>
  <si>
    <t>HITACHI(MS20)</t>
  </si>
  <si>
    <t>HYOSUNG</t>
  </si>
  <si>
    <t>MX 5600S</t>
  </si>
  <si>
    <t>PHASE-13 ATM</t>
  </si>
  <si>
    <t>PHASE-13 (YEAR 2019)</t>
  </si>
  <si>
    <t>RAJASTHAN</t>
  </si>
  <si>
    <t xml:space="preserve">Jaipur </t>
  </si>
  <si>
    <t>302012</t>
  </si>
  <si>
    <t>NW-1</t>
  </si>
  <si>
    <t>AO-1 JAIPUR</t>
  </si>
  <si>
    <t>CTS</t>
  </si>
  <si>
    <t>10.130.10.69</t>
  </si>
  <si>
    <t>10.130.10.70</t>
  </si>
  <si>
    <t>RM01347305</t>
  </si>
  <si>
    <t>ATM Live</t>
  </si>
  <si>
    <t>S1BB031252062</t>
  </si>
  <si>
    <t>SBI KOTAH AERODROME CIRC</t>
  </si>
  <si>
    <t>Branch Managed</t>
  </si>
  <si>
    <t>NCR</t>
  </si>
  <si>
    <t>SELFSERVE 22E</t>
  </si>
  <si>
    <t>PHASE-12 ATM</t>
  </si>
  <si>
    <t>PHASE-12 (YEAR 2017)</t>
  </si>
  <si>
    <t>LADPURA</t>
  </si>
  <si>
    <t xml:space="preserve">Kota </t>
  </si>
  <si>
    <t>324007</t>
  </si>
  <si>
    <t>NW-2</t>
  </si>
  <si>
    <t>AO-3 KOTA</t>
  </si>
  <si>
    <t>10.130.10.209</t>
  </si>
  <si>
    <t>10.130.10.210</t>
  </si>
  <si>
    <t>RM01347442</t>
  </si>
  <si>
    <t>S1NW000603049</t>
  </si>
  <si>
    <t>NEAR BAJRANGGARH, AJMER</t>
  </si>
  <si>
    <t>URBAN</t>
  </si>
  <si>
    <t>AJMER</t>
  </si>
  <si>
    <t>Ajmer</t>
  </si>
  <si>
    <t>305001</t>
  </si>
  <si>
    <t>Servolution Pvt Ltd</t>
  </si>
  <si>
    <t>10.130.11.126</t>
  </si>
  <si>
    <t>RM01369308</t>
  </si>
  <si>
    <t>S1NB015415039</t>
  </si>
  <si>
    <t>SBI ATM</t>
  </si>
  <si>
    <t>Jodhpur</t>
  </si>
  <si>
    <t>342001</t>
  </si>
  <si>
    <t>NW-3</t>
  </si>
  <si>
    <t>AO-6 JODHPUR</t>
  </si>
  <si>
    <t>10.130.10.173</t>
  </si>
  <si>
    <t>10.130.10.174</t>
  </si>
  <si>
    <t>RM01347444</t>
  </si>
  <si>
    <t>S1BB031162015</t>
  </si>
  <si>
    <t>SBI BIKANER PUBLIC PARK</t>
  </si>
  <si>
    <t>BIKANER</t>
  </si>
  <si>
    <t>Bikaner</t>
  </si>
  <si>
    <t>334001</t>
  </si>
  <si>
    <t>AO-5 BIKANER</t>
  </si>
  <si>
    <t>10.130.10.177</t>
  </si>
  <si>
    <t>10.130.10.178</t>
  </si>
  <si>
    <t xml:space="preserve">RM01347421 </t>
  </si>
  <si>
    <t>S1NB006094001</t>
  </si>
  <si>
    <t>SBI MOB ALWAR</t>
  </si>
  <si>
    <t>ALWAR</t>
  </si>
  <si>
    <t>Alwar</t>
  </si>
  <si>
    <t>301001</t>
  </si>
  <si>
    <t>AO-2 ALWAR</t>
  </si>
  <si>
    <t>10.130.11.133</t>
  </si>
  <si>
    <t>10.130.11.134</t>
  </si>
  <si>
    <t>RM01369294</t>
  </si>
  <si>
    <t>S1NG006335023</t>
  </si>
  <si>
    <t>BHILWARA COLLECTRATE</t>
  </si>
  <si>
    <t>DIEBOLD</t>
  </si>
  <si>
    <t>D 429 CD</t>
  </si>
  <si>
    <t>BHILWARA</t>
  </si>
  <si>
    <t>Bhilwara</t>
  </si>
  <si>
    <t>311001</t>
  </si>
  <si>
    <t>AO-4 UDAIPUR</t>
  </si>
  <si>
    <t>10.130.10.205</t>
  </si>
  <si>
    <t>10.130.10.206</t>
  </si>
  <si>
    <t>RM01357814</t>
  </si>
  <si>
    <t>S1NW015415465</t>
  </si>
  <si>
    <t>AUTO MOBILE PETROL PUMP</t>
  </si>
  <si>
    <t>JODHPUR</t>
  </si>
  <si>
    <t>342006</t>
  </si>
  <si>
    <t>10.130.11.5</t>
  </si>
  <si>
    <t>10.130.11.6</t>
  </si>
  <si>
    <t>RM01351709</t>
  </si>
  <si>
    <t>S1NG031036003</t>
  </si>
  <si>
    <t>RAILWAY STATION DAUSA</t>
  </si>
  <si>
    <t>SEMI-URBAN</t>
  </si>
  <si>
    <t>DAUSA</t>
  </si>
  <si>
    <t xml:space="preserve">Dausa </t>
  </si>
  <si>
    <t>303303</t>
  </si>
  <si>
    <t>10.130.10.241</t>
  </si>
  <si>
    <t>10.130.10.242</t>
  </si>
  <si>
    <t>RM01357836</t>
  </si>
  <si>
    <t>S1NG031036004</t>
  </si>
  <si>
    <t>INFRONT OF DOTHA</t>
  </si>
  <si>
    <t>10.130.10.73</t>
  </si>
  <si>
    <t>10.130.10.74</t>
  </si>
  <si>
    <t>RM01359743</t>
  </si>
  <si>
    <t>S1NG002424007</t>
  </si>
  <si>
    <t>MES GATE MOUNT ABU DISTT</t>
  </si>
  <si>
    <t>ABU ROAD</t>
  </si>
  <si>
    <t>Sirohi</t>
  </si>
  <si>
    <t>307501</t>
  </si>
  <si>
    <t>10.130.10.54</t>
  </si>
  <si>
    <t xml:space="preserve">RM01363417 </t>
  </si>
  <si>
    <t>S1BB031104029</t>
  </si>
  <si>
    <t>SBI MOBILE ATM</t>
  </si>
  <si>
    <t>10.130.10.57</t>
  </si>
  <si>
    <t>10.130.10.58</t>
  </si>
  <si>
    <t xml:space="preserve">RM01347446 </t>
  </si>
  <si>
    <t>S1BB032090102</t>
  </si>
  <si>
    <t>S1NB032090247</t>
  </si>
  <si>
    <t>Inactive</t>
  </si>
  <si>
    <t>2ND POLOVICTORY JAIPUR</t>
  </si>
  <si>
    <t>302001</t>
  </si>
  <si>
    <t>10.130.10.249</t>
  </si>
  <si>
    <t>10.130.10.250</t>
  </si>
  <si>
    <t>RM01360302</t>
  </si>
  <si>
    <t>S1BW031237029</t>
  </si>
  <si>
    <t>NEW COURT PREMISES , CHIT</t>
  </si>
  <si>
    <t>CHITTAURGARH</t>
  </si>
  <si>
    <t xml:space="preserve">Chittaurgarh </t>
  </si>
  <si>
    <t>312001</t>
  </si>
  <si>
    <t>10.130.11.153</t>
  </si>
  <si>
    <t>10.130.11.154</t>
  </si>
  <si>
    <t>RM01369969</t>
  </si>
  <si>
    <t>S1NW006094058</t>
  </si>
  <si>
    <t>POLICE LINE ALWAR</t>
  </si>
  <si>
    <t>10.130.10.237</t>
  </si>
  <si>
    <t>10.130.10.238</t>
  </si>
  <si>
    <t>RM01353881</t>
  </si>
  <si>
    <t>S1NW015417161</t>
  </si>
  <si>
    <t>Amber Fort ,Jaipur 302028</t>
  </si>
  <si>
    <t>CMS</t>
  </si>
  <si>
    <t>MX 5600</t>
  </si>
  <si>
    <t>PHASE-10 ATM</t>
  </si>
  <si>
    <t>PHASE-10 (year 2013)</t>
  </si>
  <si>
    <t>Jaipur</t>
  </si>
  <si>
    <t>10.130.10.245</t>
  </si>
  <si>
    <t>10.130.10.246</t>
  </si>
  <si>
    <t>RM01345096</t>
  </si>
  <si>
    <t>S1BW015417293</t>
  </si>
  <si>
    <t>MOBILE VAN TONK ROAD JAIP</t>
  </si>
  <si>
    <t>HITACHI</t>
  </si>
  <si>
    <t>PHASE-13 (Year 2019)</t>
  </si>
  <si>
    <t>Rajasthan</t>
  </si>
  <si>
    <t>10.130.11.118</t>
  </si>
  <si>
    <t xml:space="preserve">RM01369965 </t>
  </si>
  <si>
    <t>S1BW000712015</t>
  </si>
  <si>
    <t>Village Bhadwa , Tahsil Kishangarh Renwal</t>
  </si>
  <si>
    <t>10.130.11.137</t>
  </si>
  <si>
    <t>10.130.11.138</t>
  </si>
  <si>
    <t>S1BW032090113</t>
  </si>
  <si>
    <t>MOBILE ATM,JAIPUR,RAJASTHAN,300205</t>
  </si>
  <si>
    <t>10.130.11.146</t>
  </si>
  <si>
    <t xml:space="preserve">RM01369301 </t>
  </si>
  <si>
    <t>S1BG000603009</t>
  </si>
  <si>
    <t>OPPOSITE RAILWAY STATION,</t>
  </si>
  <si>
    <t>10.130.10.53</t>
  </si>
  <si>
    <t>10.130.11.106</t>
  </si>
  <si>
    <t>RM01369307</t>
  </si>
  <si>
    <t>S1NW006335001</t>
  </si>
  <si>
    <t>10.130.10.61</t>
  </si>
  <si>
    <t>10.130.10.62</t>
  </si>
  <si>
    <t>RM01357813</t>
  </si>
  <si>
    <t>S1BW006335054</t>
  </si>
  <si>
    <t>MOBILE ATM VAN BHILWARA</t>
  </si>
  <si>
    <t>10.130.11.166</t>
  </si>
  <si>
    <t>10.130.11.165</t>
  </si>
  <si>
    <t>RM01373949 </t>
  </si>
  <si>
    <t>ATM ID</t>
  </si>
  <si>
    <t>NEW ATM IP</t>
  </si>
  <si>
    <t>Circle/LHO</t>
  </si>
  <si>
    <t>Network Vendor</t>
  </si>
  <si>
    <t>OMS Agent Status</t>
  </si>
  <si>
    <t>Checker Status</t>
  </si>
  <si>
    <t>Migration Completed Date</t>
  </si>
  <si>
    <t>S1BW000074015</t>
  </si>
  <si>
    <t>10.130.3.218</t>
  </si>
  <si>
    <t>KOLKATA</t>
  </si>
  <si>
    <t>4G-Railtel</t>
  </si>
  <si>
    <t>Connected</t>
  </si>
  <si>
    <t>S1BW000074016</t>
  </si>
  <si>
    <t>10.130.3.98</t>
  </si>
  <si>
    <t>S1BW000074022</t>
  </si>
  <si>
    <t>10.130.3.102</t>
  </si>
  <si>
    <t>S1BW000074028</t>
  </si>
  <si>
    <t>10.130.2.102</t>
  </si>
  <si>
    <t>S1BW000122004</t>
  </si>
  <si>
    <t>10.130.3.38</t>
  </si>
  <si>
    <t>S1BW000178012</t>
  </si>
  <si>
    <t>10.130.4.94</t>
  </si>
  <si>
    <t>S1BW000178101</t>
  </si>
  <si>
    <t>10.130.4.86</t>
  </si>
  <si>
    <t>S1BW000178105</t>
  </si>
  <si>
    <t>10.130.2.46</t>
  </si>
  <si>
    <t>S1BW000178108</t>
  </si>
  <si>
    <t>10.130.2.42</t>
  </si>
  <si>
    <t>S1BW001082006</t>
  </si>
  <si>
    <t>10.130.2.114</t>
  </si>
  <si>
    <t>S1BW004789005</t>
  </si>
  <si>
    <t>10.130.4.50</t>
  </si>
  <si>
    <t>S1BW004789008</t>
  </si>
  <si>
    <t>10.130.3.170</t>
  </si>
  <si>
    <t>S1BW004789009</t>
  </si>
  <si>
    <t>10.130.5.34</t>
  </si>
  <si>
    <t>S1BW004789010</t>
  </si>
  <si>
    <t>10.130.5.22</t>
  </si>
  <si>
    <t>S1BW004789025</t>
  </si>
  <si>
    <t>10.130.3.70</t>
  </si>
  <si>
    <t>S1BW004789036</t>
  </si>
  <si>
    <t>10.130.3.234</t>
  </si>
  <si>
    <t>S1BW014821082</t>
  </si>
  <si>
    <t>10.130.4.42</t>
  </si>
  <si>
    <t>S1BW014821083</t>
  </si>
  <si>
    <t>10.130.4.202</t>
  </si>
  <si>
    <t>S1BW014821087</t>
  </si>
  <si>
    <t>10.130.6.54</t>
  </si>
  <si>
    <t>S1BW014821123</t>
  </si>
  <si>
    <t>10.130.2.106</t>
  </si>
  <si>
    <t>S1BW014821137</t>
  </si>
  <si>
    <t>10.130.4.174</t>
  </si>
  <si>
    <t>S1BW014821383</t>
  </si>
  <si>
    <t>10.130.4.66</t>
  </si>
  <si>
    <t>S1BW014821385</t>
  </si>
  <si>
    <t>10.130.4.74</t>
  </si>
  <si>
    <t>S1NB000004121</t>
  </si>
  <si>
    <t>10.130.5.238</t>
  </si>
  <si>
    <t>S1NB000004151</t>
  </si>
  <si>
    <t>10.130.4.194</t>
  </si>
  <si>
    <t>S1NB000005060</t>
  </si>
  <si>
    <t>10.130.5.110</t>
  </si>
  <si>
    <t>S1NB000048039</t>
  </si>
  <si>
    <t>10.130.5.122</t>
  </si>
  <si>
    <t>S1NB000048111</t>
  </si>
  <si>
    <t>10.130.3.118</t>
  </si>
  <si>
    <t>S1NB000048114</t>
  </si>
  <si>
    <t>10.130.3.114</t>
  </si>
  <si>
    <t>S1NB000074142</t>
  </si>
  <si>
    <t>10.130.3.6</t>
  </si>
  <si>
    <t>S1NB000074145</t>
  </si>
  <si>
    <t>10.130.3.106</t>
  </si>
  <si>
    <t>S1NB000122086</t>
  </si>
  <si>
    <t>10.130.5.50</t>
  </si>
  <si>
    <t>S1NB000122087</t>
  </si>
  <si>
    <t>10.130.2.62</t>
  </si>
  <si>
    <t>S1NB000122110</t>
  </si>
  <si>
    <t>10.130.2.58</t>
  </si>
  <si>
    <t>S1NB000178113</t>
  </si>
  <si>
    <t>10.130.2.198</t>
  </si>
  <si>
    <t>S1NB001377026</t>
  </si>
  <si>
    <t>10.130.2.194</t>
  </si>
  <si>
    <t>S1NB001490044</t>
  </si>
  <si>
    <t>10.130.3.254</t>
  </si>
  <si>
    <t>S1NB001503001</t>
  </si>
  <si>
    <t>10.130.3.26</t>
  </si>
  <si>
    <t>S1NB004789099</t>
  </si>
  <si>
    <t>10.130.4.6</t>
  </si>
  <si>
    <t>S1NW000004059</t>
  </si>
  <si>
    <t>10.130.4.158</t>
  </si>
  <si>
    <t>S1NW000004060</t>
  </si>
  <si>
    <t>10.130.2.38</t>
  </si>
  <si>
    <t>S1NW000004149</t>
  </si>
  <si>
    <t>10.130.2.34</t>
  </si>
  <si>
    <t>S1NW000048036</t>
  </si>
  <si>
    <t>10.130.2.250</t>
  </si>
  <si>
    <t>S1NW000048041</t>
  </si>
  <si>
    <t>10.130.2.254</t>
  </si>
  <si>
    <t>S1NW000048043</t>
  </si>
  <si>
    <t>10.130.4.98</t>
  </si>
  <si>
    <t>S1NW000048116</t>
  </si>
  <si>
    <t>10.130.4.106</t>
  </si>
  <si>
    <t>S1NW000093008</t>
  </si>
  <si>
    <t>10.130.4.150</t>
  </si>
  <si>
    <t>S1NW000093022</t>
  </si>
  <si>
    <t>10.130.4.142</t>
  </si>
  <si>
    <t>S1NW004789117</t>
  </si>
  <si>
    <t>10.130.3.50</t>
  </si>
  <si>
    <t>S1NW014821045</t>
  </si>
  <si>
    <t>10.130.2.162</t>
  </si>
  <si>
    <t>S1NW014821081</t>
  </si>
  <si>
    <t>10.130.2.166</t>
  </si>
  <si>
    <t>S1NW014821260</t>
  </si>
  <si>
    <t>10.130.2.222</t>
  </si>
  <si>
    <t>Not connected</t>
  </si>
  <si>
    <t>S1NW014821294</t>
  </si>
  <si>
    <t>10.130.5.106</t>
  </si>
  <si>
    <t>S1NW014821305</t>
  </si>
  <si>
    <t>10.130.5.114</t>
  </si>
  <si>
    <t>S1NW014821311</t>
  </si>
  <si>
    <t>10.130.5.18</t>
  </si>
  <si>
    <t>S1NW014821320</t>
  </si>
  <si>
    <t>10.130.5.26</t>
  </si>
  <si>
    <t>S1BB000004051</t>
  </si>
  <si>
    <t>10.130.2.226</t>
  </si>
  <si>
    <t>03-02-2024</t>
  </si>
  <si>
    <t>S1BB001865024</t>
  </si>
  <si>
    <t>10.130.5.38</t>
  </si>
  <si>
    <t>S1BW000004037</t>
  </si>
  <si>
    <t>10.130.4.170</t>
  </si>
  <si>
    <t>S1BW000004039</t>
  </si>
  <si>
    <t>10.130.3.94</t>
  </si>
  <si>
    <t>S1BW000004041</t>
  </si>
  <si>
    <t>10.130.3.42</t>
  </si>
  <si>
    <t>S1BW000011048</t>
  </si>
  <si>
    <t>10.130.3.134</t>
  </si>
  <si>
    <t>S1BW000018023</t>
  </si>
  <si>
    <t>10.130.4.246</t>
  </si>
  <si>
    <t>S1BW000018025</t>
  </si>
  <si>
    <t>10.130.4.242</t>
  </si>
  <si>
    <t>S1BB001377045</t>
  </si>
  <si>
    <t>10.130.6.106</t>
  </si>
  <si>
    <t>05-02-2024</t>
  </si>
  <si>
    <t>S1BW000018093</t>
  </si>
  <si>
    <t>10.130.4.186</t>
  </si>
  <si>
    <t>S1BW000048019</t>
  </si>
  <si>
    <t>10.130.5.2</t>
  </si>
  <si>
    <t>S1BW000004034</t>
  </si>
  <si>
    <t>10.130.2.158</t>
  </si>
  <si>
    <t>06-02-2024</t>
  </si>
  <si>
    <t>S1BW000004040</t>
  </si>
  <si>
    <t>10.130.3.90</t>
  </si>
  <si>
    <t>S1BW000004046</t>
  </si>
  <si>
    <t>10.130.3.130</t>
  </si>
  <si>
    <t>S1BW000011065</t>
  </si>
  <si>
    <t>10.130.4.30</t>
  </si>
  <si>
    <t>S1BW000018020</t>
  </si>
  <si>
    <t>10.130.3.190</t>
  </si>
  <si>
    <t>S1BW000018022</t>
  </si>
  <si>
    <t>10.130.5.58</t>
  </si>
  <si>
    <t>S1BW000018101</t>
  </si>
  <si>
    <t>10.130.4.198</t>
  </si>
  <si>
    <t>S1BW000048030</t>
  </si>
  <si>
    <t>10.130.3.222</t>
  </si>
  <si>
    <t>S1BB000048115</t>
  </si>
  <si>
    <t>10.130.4.182</t>
  </si>
  <si>
    <t>07-02-2024</t>
  </si>
  <si>
    <t>S1BB000178005</t>
  </si>
  <si>
    <t>10.130.5.218</t>
  </si>
  <si>
    <t>S1BB001377108</t>
  </si>
  <si>
    <t>10.130.6.110</t>
  </si>
  <si>
    <t>S1BW000048025</t>
  </si>
  <si>
    <t>10.130.5.10</t>
  </si>
  <si>
    <t>09-02-2024</t>
  </si>
  <si>
    <t>S1BB000004049</t>
  </si>
  <si>
    <t>10.130.4.234</t>
  </si>
  <si>
    <t>16-02-2024</t>
  </si>
  <si>
    <t>S1BW000018045</t>
  </si>
  <si>
    <t>10.130.5.6</t>
  </si>
  <si>
    <t>17-02-2024</t>
  </si>
  <si>
    <t>S1BW000018046</t>
  </si>
  <si>
    <t>10.130.5.14</t>
  </si>
  <si>
    <t>S1BW000004019</t>
  </si>
  <si>
    <t>10.130.3.82</t>
  </si>
  <si>
    <t>22-02-2024</t>
  </si>
  <si>
    <t>S1BW000004042</t>
  </si>
  <si>
    <t>10.130.3.46</t>
  </si>
  <si>
    <t>S1BW000018056</t>
  </si>
  <si>
    <t>10.130.4.190</t>
  </si>
  <si>
    <t>S1BB000178092</t>
  </si>
  <si>
    <t>10.130.6.70</t>
  </si>
  <si>
    <t>24-02-2024</t>
  </si>
  <si>
    <t>S1BB000178106</t>
  </si>
  <si>
    <t>10.130.6.102</t>
  </si>
  <si>
    <t>S1BW000018012</t>
  </si>
  <si>
    <t>10.130.4.58</t>
  </si>
  <si>
    <t>S1BW000018043</t>
  </si>
  <si>
    <t>10.130.4.54</t>
  </si>
  <si>
    <t>S1BW000048005</t>
  </si>
  <si>
    <t>10.130.4.118</t>
  </si>
  <si>
    <t>S1BB000004044</t>
  </si>
  <si>
    <t>10.130.4.226</t>
  </si>
  <si>
    <t>27-02-2024</t>
  </si>
  <si>
    <t>S1BB000074123</t>
  </si>
  <si>
    <t>10.130.5.46</t>
  </si>
  <si>
    <t>S1BW000004010</t>
  </si>
  <si>
    <t>10.130.4.14</t>
  </si>
  <si>
    <t>S1BW000004017</t>
  </si>
  <si>
    <t>10.130.3.86</t>
  </si>
  <si>
    <t>S1BW000004018</t>
  </si>
  <si>
    <t>10.130.3.110</t>
  </si>
  <si>
    <t>S1BW000018014</t>
  </si>
  <si>
    <t>10.130.3.182</t>
  </si>
  <si>
    <t>28-02-2024</t>
  </si>
  <si>
    <t>S1BW000018035</t>
  </si>
  <si>
    <t>10.130.4.250</t>
  </si>
  <si>
    <t>S1BW000018038</t>
  </si>
  <si>
    <t>10.130.4.62</t>
  </si>
  <si>
    <t>S1BW000048007</t>
  </si>
  <si>
    <t>10.130.4.114</t>
  </si>
  <si>
    <t>S1NB000178095</t>
  </si>
  <si>
    <t>10.130.5.126</t>
  </si>
  <si>
    <t>S1NW003923005</t>
  </si>
  <si>
    <t>10.130.3.66</t>
  </si>
  <si>
    <t>S1BW000004036</t>
  </si>
  <si>
    <t>10.130.2.154</t>
  </si>
  <si>
    <t>S1NW000011066</t>
  </si>
  <si>
    <t>10.130.4.230</t>
  </si>
  <si>
    <t>S1BW001377014</t>
  </si>
  <si>
    <t>10.130.4.46</t>
  </si>
  <si>
    <t>S1NW000018062</t>
  </si>
  <si>
    <t>10.130.4.22</t>
  </si>
  <si>
    <t>S1BW000008036</t>
  </si>
  <si>
    <t>10.130.4.154</t>
  </si>
  <si>
    <t>S1BB000074137</t>
  </si>
  <si>
    <t>10.130.5.182</t>
  </si>
  <si>
    <t>S1NB000074141</t>
  </si>
  <si>
    <t>10.130.3.2</t>
  </si>
  <si>
    <t>S1NB014821060</t>
  </si>
  <si>
    <t>10.130.4.254</t>
  </si>
  <si>
    <t>S1NB014821326</t>
  </si>
  <si>
    <t>10.130.4.166</t>
  </si>
  <si>
    <t>S1NB014821316</t>
  </si>
  <si>
    <t>10.130.3.146</t>
  </si>
  <si>
    <t>S1NW014821267</t>
  </si>
  <si>
    <t>10.130.4.18</t>
  </si>
  <si>
    <t>S1BW012221079</t>
  </si>
  <si>
    <t>LUCKNOW</t>
  </si>
  <si>
    <t>BADSHAH NAGAR RLY STATION</t>
  </si>
  <si>
    <t>UTTAR PRADESH</t>
  </si>
  <si>
    <t>10.130.11.25</t>
  </si>
  <si>
    <t>10.130.11.26</t>
  </si>
  <si>
    <t>RM01350928</t>
  </si>
  <si>
    <t>ASHISH MISHRA</t>
  </si>
  <si>
    <t>S1BW012221082</t>
  </si>
  <si>
    <t>RAM RAM BANK CHAURAHA</t>
  </si>
  <si>
    <t>10.130.9.229</t>
  </si>
  <si>
    <t>10.130.9.230</t>
  </si>
  <si>
    <t>RM01350926</t>
  </si>
  <si>
    <t>S1NW012221397</t>
  </si>
  <si>
    <t>MALAXMI SWEETS</t>
  </si>
  <si>
    <t>10.130.6.141</t>
  </si>
  <si>
    <t>10.130.6.142</t>
  </si>
  <si>
    <t>RM01351556</t>
  </si>
  <si>
    <t>S1BW012221135</t>
  </si>
  <si>
    <t>EXECUTIVE ENCLAVE</t>
  </si>
  <si>
    <t>10.130.8.77</t>
  </si>
  <si>
    <t>10.130.8.78</t>
  </si>
  <si>
    <t>RM01351557</t>
  </si>
  <si>
    <t>S1BW012221005</t>
  </si>
  <si>
    <t>ARIF CHAMBER</t>
  </si>
  <si>
    <t>10.130.8.229</t>
  </si>
  <si>
    <t>10.130.8.230</t>
  </si>
  <si>
    <t>RM01351563</t>
  </si>
  <si>
    <t>S1NW012221164</t>
  </si>
  <si>
    <t>KANCHANA BIHARI MARG</t>
  </si>
  <si>
    <t>10.130.10.37</t>
  </si>
  <si>
    <t>10.130.10.38</t>
  </si>
  <si>
    <t>RM01352191</t>
  </si>
  <si>
    <t>S1BW012221146</t>
  </si>
  <si>
    <t>MAA SHARDA COMPLEX</t>
  </si>
  <si>
    <t>10.130.7.109</t>
  </si>
  <si>
    <t>10.130.7.110</t>
  </si>
  <si>
    <t>RM01352194</t>
  </si>
  <si>
    <t>S1BW012221147</t>
  </si>
  <si>
    <t>TRIVENI NAGAR</t>
  </si>
  <si>
    <t>10.130.7.113</t>
  </si>
  <si>
    <t>10.130.7.114</t>
  </si>
  <si>
    <t>RM01351565</t>
  </si>
  <si>
    <t>S1BW012221094</t>
  </si>
  <si>
    <t>NEAR KAISERBAGH BUS STAND</t>
  </si>
  <si>
    <t>10.130.6.89</t>
  </si>
  <si>
    <t>10.130.6.90</t>
  </si>
  <si>
    <t>RM01352188</t>
  </si>
  <si>
    <t>S1BW012221067</t>
  </si>
  <si>
    <t>NAKA ROAD</t>
  </si>
  <si>
    <t>10.130.9.233</t>
  </si>
  <si>
    <t>10.130.9.234</t>
  </si>
  <si>
    <t>RM01352186</t>
  </si>
  <si>
    <t>S1BW012221001</t>
  </si>
  <si>
    <t>NEAR CATHEDRAL CHURCH</t>
  </si>
  <si>
    <t>10.130.7.105</t>
  </si>
  <si>
    <t>10.130.7.106</t>
  </si>
  <si>
    <t>RM01352803</t>
  </si>
  <si>
    <t>S1BW012221085</t>
  </si>
  <si>
    <t>10.130.11.21</t>
  </si>
  <si>
    <t>10.130.11.22</t>
  </si>
  <si>
    <t>RM01352806</t>
  </si>
  <si>
    <t>S1BW012221129</t>
  </si>
  <si>
    <t>SETH RAM JAS ROAD,NARHI</t>
  </si>
  <si>
    <t>10.130.7.49</t>
  </si>
  <si>
    <t>10.130.7.50</t>
  </si>
  <si>
    <t>RM01352807</t>
  </si>
  <si>
    <t>S1BW012221050</t>
  </si>
  <si>
    <t>ZOO GATE END</t>
  </si>
  <si>
    <t>10.130.6.185</t>
  </si>
  <si>
    <t>10.130.6.186</t>
  </si>
  <si>
    <t>RM01352804</t>
  </si>
  <si>
    <t>S1BW012221105</t>
  </si>
  <si>
    <t>NEAR JANIS HOSPITAL, VIVE</t>
  </si>
  <si>
    <t>10.130.6.137</t>
  </si>
  <si>
    <t>10.130.6.138</t>
  </si>
  <si>
    <t>RM01352805</t>
  </si>
  <si>
    <t>S1BW012221134</t>
  </si>
  <si>
    <t>NEAR UJALA APARTMENT</t>
  </si>
  <si>
    <t>10.130.6.213</t>
  </si>
  <si>
    <t>10.130.6.214</t>
  </si>
  <si>
    <t>RM01352199</t>
  </si>
  <si>
    <t>S1BW000075061</t>
  </si>
  <si>
    <t>MOBILE ATM-AYODHYA</t>
  </si>
  <si>
    <t>AYODHYA</t>
  </si>
  <si>
    <t>10.130.1.209</t>
  </si>
  <si>
    <t>10.130.1.210</t>
  </si>
  <si>
    <t>S1BW012221108</t>
  </si>
  <si>
    <t>DASHMESH APPTT.</t>
  </si>
  <si>
    <t>10.130.10.5</t>
  </si>
  <si>
    <t>10.130.10.6</t>
  </si>
  <si>
    <t>RM01357415</t>
  </si>
  <si>
    <t>S1BW012221138</t>
  </si>
  <si>
    <t>RAJAJIPURA</t>
  </si>
  <si>
    <t>10.130.8.5</t>
  </si>
  <si>
    <t>10.130.8.6</t>
  </si>
  <si>
    <t>RM01357418</t>
  </si>
  <si>
    <t>S1BW012221132</t>
  </si>
  <si>
    <t>VIJAY KHAND</t>
  </si>
  <si>
    <t>10.130.6.145</t>
  </si>
  <si>
    <t>10.130.6.146</t>
  </si>
  <si>
    <t>RM01357419</t>
  </si>
  <si>
    <t>S1NW012221176</t>
  </si>
  <si>
    <t>NEAR BUS STATION</t>
  </si>
  <si>
    <t>10.130.8.173</t>
  </si>
  <si>
    <t>10.130.8.174</t>
  </si>
  <si>
    <t>RM01357421</t>
  </si>
  <si>
    <t>S1BW000201013</t>
  </si>
  <si>
    <t>MOBILE ATM VARANASI</t>
  </si>
  <si>
    <t>VARANASI</t>
  </si>
  <si>
    <t>10.130.6.149</t>
  </si>
  <si>
    <t>10.130.6.150</t>
  </si>
  <si>
    <t>RM01358694</t>
  </si>
  <si>
    <t>S1NW012221084</t>
  </si>
  <si>
    <t>ELDECO EXPRESS PLAZA</t>
  </si>
  <si>
    <t>10.130.5.245</t>
  </si>
  <si>
    <t>10.130.5.246</t>
  </si>
  <si>
    <t>RM01361725</t>
  </si>
  <si>
    <t>S1BW012221137</t>
  </si>
  <si>
    <t>PARAG DAIRY</t>
  </si>
  <si>
    <t>10.130.7.61</t>
  </si>
  <si>
    <t>10.130.7.62</t>
  </si>
  <si>
    <t>RM01361737</t>
  </si>
  <si>
    <t>S1BW012221141</t>
  </si>
  <si>
    <t>INDRALOK COLONY</t>
  </si>
  <si>
    <t>10.130.8.73</t>
  </si>
  <si>
    <t>10.130.8.74</t>
  </si>
  <si>
    <t>RM01361722</t>
  </si>
  <si>
    <t>S1NW012221154</t>
  </si>
  <si>
    <t>11 GRC 2ND LUCKNOW</t>
  </si>
  <si>
    <t>10.130.7.117</t>
  </si>
  <si>
    <t>10.130.7.118</t>
  </si>
  <si>
    <t>RM01361732</t>
  </si>
  <si>
    <t>S1NW012221185</t>
  </si>
  <si>
    <t>NEAR ST. JOSEPH SCHOOL</t>
  </si>
  <si>
    <t>10.130.6.33</t>
  </si>
  <si>
    <t>10.130.6.34</t>
  </si>
  <si>
    <t>RM01357420</t>
  </si>
  <si>
    <t>S1NW012221432</t>
  </si>
  <si>
    <t>ADARSH KARAGAR</t>
  </si>
  <si>
    <t>10.130.1.205</t>
  </si>
  <si>
    <t>10.130.1.206</t>
  </si>
  <si>
    <t>RM01361717</t>
  </si>
  <si>
    <t>S1BW012221195</t>
  </si>
  <si>
    <t>SGPGI OLD OPD</t>
  </si>
  <si>
    <t>10.130.6.189</t>
  </si>
  <si>
    <t>10.130.6.190</t>
  </si>
  <si>
    <t>RM01361739</t>
  </si>
  <si>
    <t>S1NB012221418</t>
  </si>
  <si>
    <t>CHARBAGH RLY STN 4TH</t>
  </si>
  <si>
    <t>10.130.12.217</t>
  </si>
  <si>
    <t>10.130.12.218</t>
  </si>
  <si>
    <t>RM01369875</t>
  </si>
  <si>
    <t>S1NW012221349</t>
  </si>
  <si>
    <t>MEDANTA HOSPITAL</t>
  </si>
  <si>
    <t>10.130.14.109</t>
  </si>
  <si>
    <t>10.130.14.110</t>
  </si>
  <si>
    <t>RM01369880</t>
  </si>
  <si>
    <t>S1BW012221028</t>
  </si>
  <si>
    <t>DRM OFFICE HAZRETGANJ</t>
  </si>
  <si>
    <t>10.130.14.45</t>
  </si>
  <si>
    <t>10.130.14.46</t>
  </si>
  <si>
    <t>RM01369884</t>
  </si>
  <si>
    <t>S1NW012221183</t>
  </si>
  <si>
    <t>CHANDAN HOSPITAL LUCKNOW</t>
  </si>
  <si>
    <t>10.130.12.53</t>
  </si>
  <si>
    <t>10.130.12.54</t>
  </si>
  <si>
    <t>RM01369888</t>
  </si>
  <si>
    <t>S1BB012221320</t>
  </si>
  <si>
    <t>U.P. DIAL 112</t>
  </si>
  <si>
    <t>10.130.12.133</t>
  </si>
  <si>
    <t>10.130.12.134</t>
  </si>
  <si>
    <t>RM01369895</t>
  </si>
  <si>
    <t>S1NW012221231</t>
  </si>
  <si>
    <t>NEAR KAISERBAGH BUS STATI</t>
  </si>
  <si>
    <t>10.130.13.205</t>
  </si>
  <si>
    <t>10.130.13.206</t>
  </si>
  <si>
    <t>RM01369876</t>
  </si>
  <si>
    <t>S1NW000201178</t>
  </si>
  <si>
    <t>10.130.13.21</t>
  </si>
  <si>
    <t>10.130.13.22</t>
  </si>
  <si>
    <t>RM01370462</t>
  </si>
  <si>
    <t>S1NW001494022</t>
  </si>
  <si>
    <t>SARASWATI VIDYA MANDIRGOR</t>
  </si>
  <si>
    <t>GORAKHPUR</t>
  </si>
  <si>
    <t>10.130.13.129</t>
  </si>
  <si>
    <t>10.130.13.130</t>
  </si>
  <si>
    <t>RM01370442</t>
  </si>
  <si>
    <t>S1NW001494023</t>
  </si>
  <si>
    <t>IN FRONT OF CCM OFFICE</t>
  </si>
  <si>
    <t>10.130.12.1</t>
  </si>
  <si>
    <t>10.130.12.2</t>
  </si>
  <si>
    <t>RM01370443</t>
  </si>
  <si>
    <t>S1BW000107199</t>
  </si>
  <si>
    <t>UPSIDC LAKHANPUR</t>
  </si>
  <si>
    <t>KANPUR NAGAR</t>
  </si>
  <si>
    <t>10.130.13.173</t>
  </si>
  <si>
    <t>10.130.13.174</t>
  </si>
  <si>
    <t>RM01370455</t>
  </si>
  <si>
    <t>S1BB000201134</t>
  </si>
  <si>
    <t>MANDUADIH RLY STN.</t>
  </si>
  <si>
    <t>10.130.12.5</t>
  </si>
  <si>
    <t>10.130.12.6</t>
  </si>
  <si>
    <t>RM01370464</t>
  </si>
  <si>
    <t>S1NB012221363</t>
  </si>
  <si>
    <t>MOBILE 1ST ATM VAN</t>
  </si>
  <si>
    <t>10.130.12.73</t>
  </si>
  <si>
    <t>10.130.12.74</t>
  </si>
  <si>
    <t>RM01369889</t>
  </si>
  <si>
    <t>S1BW012221048</t>
  </si>
  <si>
    <t>SGPGI MAIN GATE-II</t>
  </si>
  <si>
    <t>SULTANABAD</t>
  </si>
  <si>
    <t>10.130.13.77</t>
  </si>
  <si>
    <t>10.130.13.78</t>
  </si>
  <si>
    <t>RM01369886</t>
  </si>
  <si>
    <t>S1BW000615014</t>
  </si>
  <si>
    <t>PUNJABI MARKET</t>
  </si>
  <si>
    <t>BAREILLY</t>
  </si>
  <si>
    <t>10.130.13.153</t>
  </si>
  <si>
    <t>10.130.13.154</t>
  </si>
  <si>
    <t>RM01371057</t>
  </si>
  <si>
    <t>S1BW012221040</t>
  </si>
  <si>
    <t>LUCKNOW AIRPORT</t>
  </si>
  <si>
    <t>10.130.12.21</t>
  </si>
  <si>
    <t>10.130.12.22</t>
  </si>
  <si>
    <t>RM01370421</t>
  </si>
  <si>
    <t>S5BL012221623</t>
  </si>
  <si>
    <t>MOB ADWM NORTH LKO</t>
  </si>
  <si>
    <t>10.130.12.233</t>
  </si>
  <si>
    <t>10.130.12.234</t>
  </si>
  <si>
    <t>RM01370414</t>
  </si>
  <si>
    <t>S1NW000107076</t>
  </si>
  <si>
    <t>ALIMCO GATE</t>
  </si>
  <si>
    <t>10.130.13.49</t>
  </si>
  <si>
    <t>10.130.13.50</t>
  </si>
  <si>
    <t>RM01371063</t>
  </si>
  <si>
    <t>S1BB000084008</t>
  </si>
  <si>
    <t>RLY STAT GONDA ATM</t>
  </si>
  <si>
    <t>GONDA</t>
  </si>
  <si>
    <t>10.130.13.189</t>
  </si>
  <si>
    <t>10.130.13.190</t>
  </si>
  <si>
    <t>RM01370427</t>
  </si>
  <si>
    <t>PENDING DUE TO ENCYPTION(S/W) ISSUE</t>
  </si>
  <si>
    <t>S1NB000615058</t>
  </si>
  <si>
    <t>100 FEET ROAD</t>
  </si>
  <si>
    <t>10.130.13.133</t>
  </si>
  <si>
    <t>10.130.13.134</t>
  </si>
  <si>
    <t>RM01372223</t>
  </si>
  <si>
    <t>S1NB000615060</t>
  </si>
  <si>
    <t>ESAIYO KI PULIYA 2</t>
  </si>
  <si>
    <t>10.130.13.81</t>
  </si>
  <si>
    <t>10.130.13.82</t>
  </si>
  <si>
    <t>RM01372232</t>
  </si>
  <si>
    <t>S1BC000702002</t>
  </si>
  <si>
    <t>RAILWAY STATION</t>
  </si>
  <si>
    <t>RAMPUR</t>
  </si>
  <si>
    <t>10.130.14.49</t>
  </si>
  <si>
    <t>10.130.14.50</t>
  </si>
  <si>
    <t>RM01372236</t>
  </si>
  <si>
    <t>PENDING DUE TO OEM ENG NOT VISIT SITE</t>
  </si>
  <si>
    <t>S1BW012221074</t>
  </si>
  <si>
    <t>LULU MALL, LUCKNOW</t>
  </si>
  <si>
    <t>10.130.13.65</t>
  </si>
  <si>
    <t>10.130.13.66</t>
  </si>
  <si>
    <t>RM01369892</t>
  </si>
  <si>
    <t>S1BW000682004</t>
  </si>
  <si>
    <t>DRM OFFICE GATE</t>
  </si>
  <si>
    <t>MORADABAD</t>
  </si>
  <si>
    <t>10.130.13.9</t>
  </si>
  <si>
    <t>10.130.13.10</t>
  </si>
  <si>
    <t>RM01372229</t>
  </si>
  <si>
    <t>S1BB000682038</t>
  </si>
  <si>
    <t>DRM OFFICE MORADABAD</t>
  </si>
  <si>
    <t>10.130.12.41</t>
  </si>
  <si>
    <t>10.130.12.42</t>
  </si>
  <si>
    <t>RM01374363</t>
  </si>
  <si>
    <t>S1NC000017026</t>
  </si>
  <si>
    <t>RAILWAY STATION BALLIA</t>
  </si>
  <si>
    <t>BALLIA</t>
  </si>
  <si>
    <t>10.130.13.169</t>
  </si>
  <si>
    <t>10.130.13.170</t>
  </si>
  <si>
    <t>RM01371066</t>
  </si>
  <si>
    <t>S1BA012221370</t>
  </si>
  <si>
    <t>ASHOK MARG</t>
  </si>
  <si>
    <t>10.130.13.73</t>
  </si>
  <si>
    <t>10.130.13.74</t>
  </si>
  <si>
    <t>RM01374359</t>
  </si>
  <si>
    <t>S1NW000107008</t>
  </si>
  <si>
    <t>MOBILE ATM KANPUR</t>
  </si>
  <si>
    <t>10.130.13.217</t>
  </si>
  <si>
    <t>10.130.13.218</t>
  </si>
  <si>
    <t>RM01370452</t>
  </si>
  <si>
    <t>S1NC000014016</t>
  </si>
  <si>
    <t>SHARDA TIRAHA 02 AZM</t>
  </si>
  <si>
    <t>AZAMGARH</t>
  </si>
  <si>
    <t>10.130.13.69</t>
  </si>
  <si>
    <t>10.130.13.70</t>
  </si>
  <si>
    <t>RM01372239</t>
  </si>
  <si>
    <t>S1BB001494081</t>
  </si>
  <si>
    <t>MOBILE ATM GORAKHPUR</t>
  </si>
  <si>
    <t>10.130.13.141</t>
  </si>
  <si>
    <t>10.130.13.142</t>
  </si>
  <si>
    <t>RM01375087</t>
  </si>
  <si>
    <t>S1BB000161020</t>
  </si>
  <si>
    <t>RAILWAY STATION RAEBARELI</t>
  </si>
  <si>
    <t>RAE BARELI</t>
  </si>
  <si>
    <t>10.130.12.81</t>
  </si>
  <si>
    <t>10.130.12.82</t>
  </si>
  <si>
    <t>RM01371056</t>
  </si>
  <si>
    <t>S1NC000006101</t>
  </si>
  <si>
    <t>MOBILE ATM ALLAHABAD</t>
  </si>
  <si>
    <t>ALLAHABAD</t>
  </si>
  <si>
    <t>10.130.6.173</t>
  </si>
  <si>
    <t>10.130.6.174</t>
  </si>
  <si>
    <t>RM01374676</t>
  </si>
  <si>
    <t>S1BB006031003</t>
  </si>
  <si>
    <t>RLY STN ORAI</t>
  </si>
  <si>
    <t>JALAUN</t>
  </si>
  <si>
    <t>10.130.13.181</t>
  </si>
  <si>
    <t>10.130.13.182</t>
  </si>
  <si>
    <t>RM01371062</t>
  </si>
  <si>
    <t>S1BW000201050</t>
  </si>
  <si>
    <t>CHANDPUR CROSSING</t>
  </si>
  <si>
    <t>10.130.13.177</t>
  </si>
  <si>
    <t>10.130.13.178</t>
  </si>
  <si>
    <t>RM01377612</t>
  </si>
  <si>
    <t>S1NG020049028</t>
  </si>
  <si>
    <t>MAHARASHTRA</t>
  </si>
  <si>
    <t>SGGS COLLEGE</t>
  </si>
  <si>
    <t>NANDED</t>
  </si>
  <si>
    <t>Nanded</t>
  </si>
  <si>
    <t>431606</t>
  </si>
  <si>
    <t>AO NANDED</t>
  </si>
  <si>
    <t>10.130.0.225</t>
  </si>
  <si>
    <t>10.130.0.226</t>
  </si>
  <si>
    <t>RM01270764</t>
  </si>
  <si>
    <t>S1NH020047001</t>
  </si>
  <si>
    <t>MAIN ROAD</t>
  </si>
  <si>
    <t>PARANDA</t>
  </si>
  <si>
    <t>Osmanabad</t>
  </si>
  <si>
    <t>413502</t>
  </si>
  <si>
    <t>10.130.1.13</t>
  </si>
  <si>
    <t>10.130.1.14</t>
  </si>
  <si>
    <t>RM01270780</t>
  </si>
  <si>
    <t>S1NH002176002</t>
  </si>
  <si>
    <t>ENGG COLLEGE SHEGAON</t>
  </si>
  <si>
    <t>SHEGAON</t>
  </si>
  <si>
    <t>Buldana</t>
  </si>
  <si>
    <t>444203</t>
  </si>
  <si>
    <t>AO AMRAVATI</t>
  </si>
  <si>
    <t>10.130.1.133</t>
  </si>
  <si>
    <t>10.130.1.134</t>
  </si>
  <si>
    <t>RM01269362</t>
  </si>
  <si>
    <t>S1NG000527006</t>
  </si>
  <si>
    <t>VITA KHANAPUR</t>
  </si>
  <si>
    <t>KHANAPUR</t>
  </si>
  <si>
    <t>Sangli</t>
  </si>
  <si>
    <t>415311</t>
  </si>
  <si>
    <t>AO KOLHAPUR</t>
  </si>
  <si>
    <t>10.130.0.113</t>
  </si>
  <si>
    <t>10.130.0.114</t>
  </si>
  <si>
    <t>RM01270720</t>
  </si>
  <si>
    <t>S1NH001207004</t>
  </si>
  <si>
    <t>NATIONAL HIGHWAY DHULE RO</t>
  </si>
  <si>
    <t>ERANDOL</t>
  </si>
  <si>
    <t>Jalgaon</t>
  </si>
  <si>
    <t>425109</t>
  </si>
  <si>
    <t>AO NASHIK</t>
  </si>
  <si>
    <t>10.130.1.93</t>
  </si>
  <si>
    <t>10.130.1.94</t>
  </si>
  <si>
    <t>RM01269358</t>
  </si>
  <si>
    <t>S1NH000363003</t>
  </si>
  <si>
    <t>STATION ROAD DHARANGAON</t>
  </si>
  <si>
    <t>CMS(MS20)</t>
  </si>
  <si>
    <t>DHARANGAON</t>
  </si>
  <si>
    <t>425105</t>
  </si>
  <si>
    <t>10.130.1.89</t>
  </si>
  <si>
    <t>10.130.1.90</t>
  </si>
  <si>
    <t>RM01269357</t>
  </si>
  <si>
    <t>S1NB006757004</t>
  </si>
  <si>
    <t>GUJJAR COMPLEX GADCHANDUR</t>
  </si>
  <si>
    <t>KORPANA</t>
  </si>
  <si>
    <t>Chandrapur</t>
  </si>
  <si>
    <t>442908</t>
  </si>
  <si>
    <t>AO NAGPUR</t>
  </si>
  <si>
    <t>10.130.1.173</t>
  </si>
  <si>
    <t>10.130.1.174</t>
  </si>
  <si>
    <t>RM01270000</t>
  </si>
  <si>
    <t>S1BB003866045</t>
  </si>
  <si>
    <t>WADALI NAKA SRPF CAMP</t>
  </si>
  <si>
    <t>AMRAVATI</t>
  </si>
  <si>
    <t>Amravati</t>
  </si>
  <si>
    <t>444602</t>
  </si>
  <si>
    <t>10.130.1.113</t>
  </si>
  <si>
    <t>10.130.1.114</t>
  </si>
  <si>
    <t>RM01272888</t>
  </si>
  <si>
    <t>S1BH001469028</t>
  </si>
  <si>
    <t>ASHOK NAGAR ATM S1BH00146</t>
  </si>
  <si>
    <t>NASHIK</t>
  </si>
  <si>
    <t>Nashik</t>
  </si>
  <si>
    <t>422012</t>
  </si>
  <si>
    <t>10.130.1.25</t>
  </si>
  <si>
    <t>10.130.1.26</t>
  </si>
  <si>
    <t>S10G011151001</t>
  </si>
  <si>
    <t>MUDKHED</t>
  </si>
  <si>
    <t>431806</t>
  </si>
  <si>
    <t>10.130.0.221</t>
  </si>
  <si>
    <t>10.130.0.222</t>
  </si>
  <si>
    <t>RM01270763</t>
  </si>
  <si>
    <t>S1NB001162007</t>
  </si>
  <si>
    <t>APMC COMPLEX ATM</t>
  </si>
  <si>
    <t>NAWAPUR</t>
  </si>
  <si>
    <t>Nandurbar</t>
  </si>
  <si>
    <t>425418</t>
  </si>
  <si>
    <t>10.130.1.57</t>
  </si>
  <si>
    <t>10.130.1.58</t>
  </si>
  <si>
    <t>RM01269999</t>
  </si>
  <si>
    <t>S1BG008851006</t>
  </si>
  <si>
    <t>MOBILE ATM</t>
  </si>
  <si>
    <t>GOA</t>
  </si>
  <si>
    <t>NORTH GOA</t>
  </si>
  <si>
    <t>North Goa</t>
  </si>
  <si>
    <t>403505</t>
  </si>
  <si>
    <t>AO PANAJI</t>
  </si>
  <si>
    <t>10.130.0.137</t>
  </si>
  <si>
    <t>10.130.0.138</t>
  </si>
  <si>
    <t>RM01270734</t>
  </si>
  <si>
    <t>S1NG005392007</t>
  </si>
  <si>
    <t>GANGADHAR TALKIES SINNAR</t>
  </si>
  <si>
    <t>SINNAR</t>
  </si>
  <si>
    <t>422103</t>
  </si>
  <si>
    <t>10.130.1.37</t>
  </si>
  <si>
    <t>10.130.1.38</t>
  </si>
  <si>
    <t>S1NG020049018</t>
  </si>
  <si>
    <t>ZILLA PARISHAD OFFICE</t>
  </si>
  <si>
    <t>431602</t>
  </si>
  <si>
    <t>10.130.0.217</t>
  </si>
  <si>
    <t>10.130.0.218</t>
  </si>
  <si>
    <t>RM01270762</t>
  </si>
  <si>
    <t>S1NG000575329</t>
  </si>
  <si>
    <t>KHADKI PUNE</t>
  </si>
  <si>
    <t>PUNE CITY</t>
  </si>
  <si>
    <t>Pune</t>
  </si>
  <si>
    <t>411003</t>
  </si>
  <si>
    <t>AO PUNE</t>
  </si>
  <si>
    <t>10.130.14.121</t>
  </si>
  <si>
    <t>10.130.14.122</t>
  </si>
  <si>
    <t>RM01373962 </t>
  </si>
  <si>
    <t>S1NB003667026</t>
  </si>
  <si>
    <t>SBI PEDA HANUMAN 26</t>
  </si>
  <si>
    <t>PARBHANI</t>
  </si>
  <si>
    <t>Parbhani</t>
  </si>
  <si>
    <t>431401</t>
  </si>
  <si>
    <t>10.130.0.209</t>
  </si>
  <si>
    <t>10.130.0.210</t>
  </si>
  <si>
    <t>RM01270760</t>
  </si>
  <si>
    <t>S1NG003670003</t>
  </si>
  <si>
    <t>SHIVAJI CHOWK NILAGA</t>
  </si>
  <si>
    <t>NILANGA</t>
  </si>
  <si>
    <t>Latur</t>
  </si>
  <si>
    <t>413521</t>
  </si>
  <si>
    <t>10.130.1.9</t>
  </si>
  <si>
    <t>10.130.1.10</t>
  </si>
  <si>
    <t>RM01270779</t>
  </si>
  <si>
    <t>S1NB001162006</t>
  </si>
  <si>
    <t>NAVAPUR 2ND ATM</t>
  </si>
  <si>
    <t>10.130.1.53</t>
  </si>
  <si>
    <t>10.130.1.54</t>
  </si>
  <si>
    <t>RM01270787</t>
  </si>
  <si>
    <t>S1BW017554056</t>
  </si>
  <si>
    <t>MORESHWAR IOCL PETROL PUM</t>
  </si>
  <si>
    <t>AURANGABAD</t>
  </si>
  <si>
    <t>Aurangabad</t>
  </si>
  <si>
    <t>431001</t>
  </si>
  <si>
    <t>AO AURANGABAD</t>
  </si>
  <si>
    <t>10.130.0.181</t>
  </si>
  <si>
    <t>10.130.0.182</t>
  </si>
  <si>
    <t>RM01270747</t>
  </si>
  <si>
    <t>S10G001372001</t>
  </si>
  <si>
    <t>PATAN, LIBRARY CHOWK</t>
  </si>
  <si>
    <t>PATAN</t>
  </si>
  <si>
    <t>Satara</t>
  </si>
  <si>
    <t>415206</t>
  </si>
  <si>
    <t>10.130.0.105</t>
  </si>
  <si>
    <t>10.130.0.106</t>
  </si>
  <si>
    <t>RM01270718</t>
  </si>
  <si>
    <t>S1BG007249057</t>
  </si>
  <si>
    <t>CPR HOSPITAL, KOLHAPUR</t>
  </si>
  <si>
    <t>KARVIR</t>
  </si>
  <si>
    <t>Kolhapur</t>
  </si>
  <si>
    <t>416013</t>
  </si>
  <si>
    <t>10.130.0.97</t>
  </si>
  <si>
    <t>10.130.0.98</t>
  </si>
  <si>
    <t>S1NG000527007</t>
  </si>
  <si>
    <t>TASGAON</t>
  </si>
  <si>
    <t>416303</t>
  </si>
  <si>
    <t>10.130.0.109</t>
  </si>
  <si>
    <t>10.130.0.110</t>
  </si>
  <si>
    <t>RM01270719</t>
  </si>
  <si>
    <t>S1NW017554067</t>
  </si>
  <si>
    <t>PUMP SHENDRABAN</t>
  </si>
  <si>
    <t>10.130.0.185</t>
  </si>
  <si>
    <t>10.130.0.186</t>
  </si>
  <si>
    <t>RM01270748</t>
  </si>
  <si>
    <t>S1BC000495001</t>
  </si>
  <si>
    <t>SBI VENGURLA</t>
  </si>
  <si>
    <t>VENGURLA</t>
  </si>
  <si>
    <t>Sindhudurg</t>
  </si>
  <si>
    <t>416516</t>
  </si>
  <si>
    <t>10.130.0.153</t>
  </si>
  <si>
    <t>10.130.0.154</t>
  </si>
  <si>
    <t>RM01270741</t>
  </si>
  <si>
    <t>S10F000393006</t>
  </si>
  <si>
    <t>NERI NAKA ATM JALGAON</t>
  </si>
  <si>
    <t>JALGAON</t>
  </si>
  <si>
    <t>424104</t>
  </si>
  <si>
    <t>10.130.1.85</t>
  </si>
  <si>
    <t>10.130.1.86</t>
  </si>
  <si>
    <t>RM01269356</t>
  </si>
  <si>
    <t>S1NB001162005</t>
  </si>
  <si>
    <t>NAVAPUR 1ST ATM</t>
  </si>
  <si>
    <t>10.130.1.49</t>
  </si>
  <si>
    <t>10.130.1.50</t>
  </si>
  <si>
    <t>RM01270785</t>
  </si>
  <si>
    <t>S1NW000471067</t>
  </si>
  <si>
    <t>OPPOSITE VASANTDADA KARKH</t>
  </si>
  <si>
    <t>MIRAJ</t>
  </si>
  <si>
    <t>416416</t>
  </si>
  <si>
    <t>10.130.0.93</t>
  </si>
  <si>
    <t>10.130.0.94</t>
  </si>
  <si>
    <t>RM01270714</t>
  </si>
  <si>
    <t>S1BG004711002</t>
  </si>
  <si>
    <t>BHADRAVATI O F MAIN GATE</t>
  </si>
  <si>
    <t>CHANDRAPUR</t>
  </si>
  <si>
    <t>442501</t>
  </si>
  <si>
    <t>10.130.1.161</t>
  </si>
  <si>
    <t>10.130.1.162</t>
  </si>
  <si>
    <t>RM01270977</t>
  </si>
  <si>
    <t>S1BG007249059</t>
  </si>
  <si>
    <t>KRISHNA PETROLEUM BPCL</t>
  </si>
  <si>
    <t>10.130.0.89</t>
  </si>
  <si>
    <t>10.130.0.90</t>
  </si>
  <si>
    <t>RM01270713</t>
  </si>
  <si>
    <t>S1NG009905003</t>
  </si>
  <si>
    <t>AT PO DEOGAON TQ SAILU DI</t>
  </si>
  <si>
    <t>RURAL</t>
  </si>
  <si>
    <t>SAILU</t>
  </si>
  <si>
    <t>431509</t>
  </si>
  <si>
    <t>10.130.0.205</t>
  </si>
  <si>
    <t>10.130.0.206</t>
  </si>
  <si>
    <t>RM01270756</t>
  </si>
  <si>
    <t>S1NH000407003</t>
  </si>
  <si>
    <t>KHAMGAON RLY STN 003</t>
  </si>
  <si>
    <t>KHAMGAON</t>
  </si>
  <si>
    <t>444303</t>
  </si>
  <si>
    <t>10.130.1.129</t>
  </si>
  <si>
    <t>10.130.1.130</t>
  </si>
  <si>
    <t>RM01269361</t>
  </si>
  <si>
    <t>S1NW020962001</t>
  </si>
  <si>
    <t>SRTR MCC AMBAJOGAI</t>
  </si>
  <si>
    <t>BEED</t>
  </si>
  <si>
    <t>Bid</t>
  </si>
  <si>
    <t>431517</t>
  </si>
  <si>
    <t>10.130.0.253</t>
  </si>
  <si>
    <t>10.130.0.254</t>
  </si>
  <si>
    <t>RM01270774</t>
  </si>
  <si>
    <t>S1NG000272002</t>
  </si>
  <si>
    <t>YAWAL</t>
  </si>
  <si>
    <t>425301</t>
  </si>
  <si>
    <t>10.130.1.81</t>
  </si>
  <si>
    <t>10.130.1.82</t>
  </si>
  <si>
    <t>RM01269990</t>
  </si>
  <si>
    <t>S10A007249002</t>
  </si>
  <si>
    <t>ADITYA CORNER KOLHAPUR</t>
  </si>
  <si>
    <t>KOLHAPUR</t>
  </si>
  <si>
    <t>416001</t>
  </si>
  <si>
    <t>10.130.0.85</t>
  </si>
  <si>
    <t>10.130.0.86</t>
  </si>
  <si>
    <t>RM01269355</t>
  </si>
  <si>
    <t>S1BG000349015</t>
  </si>
  <si>
    <t>JAYSTAMBH CHAUK CHIKHLI</t>
  </si>
  <si>
    <t>BULDANA</t>
  </si>
  <si>
    <t>443201</t>
  </si>
  <si>
    <t>10.130.1.125</t>
  </si>
  <si>
    <t>10.130.1.126</t>
  </si>
  <si>
    <t>RM01269360</t>
  </si>
  <si>
    <t>S10F000432028</t>
  </si>
  <si>
    <t>NEAR TATYA TOPE HALL</t>
  </si>
  <si>
    <t>NAGPUR (URBAN</t>
  </si>
  <si>
    <t>Nagpur</t>
  </si>
  <si>
    <t>440010</t>
  </si>
  <si>
    <t>10.130.13.57</t>
  </si>
  <si>
    <t>10.130.13.58</t>
  </si>
  <si>
    <t>S1NG020037010</t>
  </si>
  <si>
    <t>GMC ATM</t>
  </si>
  <si>
    <t>LATUR</t>
  </si>
  <si>
    <t>413512</t>
  </si>
  <si>
    <t>10.130.0.237</t>
  </si>
  <si>
    <t>10.130.0.238</t>
  </si>
  <si>
    <t>RM01270768</t>
  </si>
  <si>
    <t>S1NW003667003</t>
  </si>
  <si>
    <t>PEDHA HANUMAN TEMPLE PARB</t>
  </si>
  <si>
    <t>10.130.0.197</t>
  </si>
  <si>
    <t>10.130.0.198</t>
  </si>
  <si>
    <t>RM01270752</t>
  </si>
  <si>
    <t>S1NG000435019</t>
  </si>
  <si>
    <t>SHASTRI MKT 1ST ATM</t>
  </si>
  <si>
    <t>NANDURBAR</t>
  </si>
  <si>
    <t>425412</t>
  </si>
  <si>
    <t>10.130.1.45</t>
  </si>
  <si>
    <t>10.130.1.46</t>
  </si>
  <si>
    <t>RM01269988</t>
  </si>
  <si>
    <t>S1BG007249026</t>
  </si>
  <si>
    <t>JAYSINGPUR FACTORY</t>
  </si>
  <si>
    <t>SHIROL</t>
  </si>
  <si>
    <t>416005</t>
  </si>
  <si>
    <t>10.130.0.65</t>
  </si>
  <si>
    <t>10.130.0.66</t>
  </si>
  <si>
    <t>RM01269997</t>
  </si>
  <si>
    <t>S1BG007249052</t>
  </si>
  <si>
    <t>HPCL PETROL PUMP KOLHAPUR</t>
  </si>
  <si>
    <t>HATKANANGLE</t>
  </si>
  <si>
    <t>416006</t>
  </si>
  <si>
    <t>10.130.0.61</t>
  </si>
  <si>
    <t>10.130.0.62</t>
  </si>
  <si>
    <t>S1BG007249144</t>
  </si>
  <si>
    <t>POLICE PETROL PUMP  S P O</t>
  </si>
  <si>
    <t>10.130.0.57</t>
  </si>
  <si>
    <t>10.130.0.58</t>
  </si>
  <si>
    <t>RM01269352</t>
  </si>
  <si>
    <t>S1BW000454141</t>
  </si>
  <si>
    <t>RAJENDRANAGAR PUNE-II</t>
  </si>
  <si>
    <t>PUNE</t>
  </si>
  <si>
    <t>411030</t>
  </si>
  <si>
    <t>10.130.8.149</t>
  </si>
  <si>
    <t>10.130.8.150</t>
  </si>
  <si>
    <t>S1NG020039015</t>
  </si>
  <si>
    <t>SBI KALLAM ATM</t>
  </si>
  <si>
    <t>OSMANABAD</t>
  </si>
  <si>
    <t>413507</t>
  </si>
  <si>
    <t>10.130.1.5</t>
  </si>
  <si>
    <t>10.130.1.6</t>
  </si>
  <si>
    <t>RM01270777</t>
  </si>
  <si>
    <t>S1NG000527005</t>
  </si>
  <si>
    <t>10.130.0.101</t>
  </si>
  <si>
    <t>10.130.0.102</t>
  </si>
  <si>
    <t>RM01270715</t>
  </si>
  <si>
    <t>S1NG000298007</t>
  </si>
  <si>
    <t>RADHE COMPLEX GADCHIROLI</t>
  </si>
  <si>
    <t>GADCHIROLI</t>
  </si>
  <si>
    <t>Gadchiroli</t>
  </si>
  <si>
    <t>442603</t>
  </si>
  <si>
    <t>10.130.1.149</t>
  </si>
  <si>
    <t>10.130.1.150</t>
  </si>
  <si>
    <t>RM01270971</t>
  </si>
  <si>
    <t>S1NW000282007</t>
  </si>
  <si>
    <t>FERNANDES GALA, MALVAN ROAD, ACHARE TITHA, ACHARE, MALVAN MAHARASHTRA - 416614</t>
  </si>
  <si>
    <t>MALWAN</t>
  </si>
  <si>
    <t>416614</t>
  </si>
  <si>
    <t>10.130.0.141</t>
  </si>
  <si>
    <t>10.130.0.142</t>
  </si>
  <si>
    <t>RM01270736</t>
  </si>
  <si>
    <t>S1BA000440001</t>
  </si>
  <si>
    <t>R B KATKADE PETROLEUM</t>
  </si>
  <si>
    <t>NIPHAD</t>
  </si>
  <si>
    <t>422306</t>
  </si>
  <si>
    <t>10.130.1.29</t>
  </si>
  <si>
    <t>10.130.1.30</t>
  </si>
  <si>
    <t>RM01270781</t>
  </si>
  <si>
    <t>S1NH000441014</t>
  </si>
  <si>
    <t>AT RAILWAY STATION PACHOR</t>
  </si>
  <si>
    <t>424201</t>
  </si>
  <si>
    <t>10.130.1.77</t>
  </si>
  <si>
    <t>10.130.1.78</t>
  </si>
  <si>
    <t>RM01269989</t>
  </si>
  <si>
    <t>S10A000393004</t>
  </si>
  <si>
    <t>JALGAON RLY STATION</t>
  </si>
  <si>
    <t>425002</t>
  </si>
  <si>
    <t>10.130.1.73</t>
  </si>
  <si>
    <t>10.130.1.74</t>
  </si>
  <si>
    <t>RM01270799</t>
  </si>
  <si>
    <t>S1BG006757002</t>
  </si>
  <si>
    <t>MANIKGARH CEMENT FACTORY</t>
  </si>
  <si>
    <t>10.130.1.165</t>
  </si>
  <si>
    <t>10.130.1.166</t>
  </si>
  <si>
    <t>RM01269992</t>
  </si>
  <si>
    <t>S1BW017554145</t>
  </si>
  <si>
    <t>HOTEL KAILASH, VERUL</t>
  </si>
  <si>
    <t>KHULDABAD</t>
  </si>
  <si>
    <t>10.130.0.177</t>
  </si>
  <si>
    <t>10.130.0.178</t>
  </si>
  <si>
    <t>RM01270746</t>
  </si>
  <si>
    <t>S1BG000410001</t>
  </si>
  <si>
    <t>BHIMASHANKAR TEMPLE PUNE</t>
  </si>
  <si>
    <t>KHED</t>
  </si>
  <si>
    <t>410505</t>
  </si>
  <si>
    <t>10.130.0.173</t>
  </si>
  <si>
    <t>10.130.0.174</t>
  </si>
  <si>
    <t>RM01270745</t>
  </si>
  <si>
    <t>S1BG007249019</t>
  </si>
  <si>
    <t>DABOLKAR CORNER II</t>
  </si>
  <si>
    <t>10.130.0.81</t>
  </si>
  <si>
    <t>10.130.0.82</t>
  </si>
  <si>
    <t>RM01269354</t>
  </si>
  <si>
    <t>S1BG011420001</t>
  </si>
  <si>
    <t>BHIWAPUR DIST ATM</t>
  </si>
  <si>
    <t>BHIWAPUR</t>
  </si>
  <si>
    <t>441201</t>
  </si>
  <si>
    <t>10.130.1.177</t>
  </si>
  <si>
    <t>10.130.1.178</t>
  </si>
  <si>
    <t>RM01269994</t>
  </si>
  <si>
    <t>S1NW000454187</t>
  </si>
  <si>
    <t>SASANE NAGAR-II</t>
  </si>
  <si>
    <t>411028</t>
  </si>
  <si>
    <t>10.130.0.161</t>
  </si>
  <si>
    <t>10.130.0.162</t>
  </si>
  <si>
    <t>S1NG000325008</t>
  </si>
  <si>
    <t>PARANDA ROAD</t>
  </si>
  <si>
    <t>BARSHI</t>
  </si>
  <si>
    <t>Solapur</t>
  </si>
  <si>
    <t>413401</t>
  </si>
  <si>
    <t>10.130.0.125</t>
  </si>
  <si>
    <t>10.130.0.126</t>
  </si>
  <si>
    <t>RM01271584</t>
  </si>
  <si>
    <t>S1NW000325009</t>
  </si>
  <si>
    <t>TULJAPUR ROAD BARSHI</t>
  </si>
  <si>
    <t>10.130.0.121</t>
  </si>
  <si>
    <t>10.130.0.122</t>
  </si>
  <si>
    <t>RM01270721</t>
  </si>
  <si>
    <t>S1BG006757001</t>
  </si>
  <si>
    <t>10.130.1.157</t>
  </si>
  <si>
    <t>10.130.1.158</t>
  </si>
  <si>
    <t>RM01269991</t>
  </si>
  <si>
    <t>S1BW001469101</t>
  </si>
  <si>
    <t>SHANTIPARK ATM</t>
  </si>
  <si>
    <t>422006</t>
  </si>
  <si>
    <t>10.130.1.17</t>
  </si>
  <si>
    <t>10.130.1.18</t>
  </si>
  <si>
    <t>S1NW020024001</t>
  </si>
  <si>
    <t>SBI KALAMNURI ATM 001</t>
  </si>
  <si>
    <t>KALAMNURI</t>
  </si>
  <si>
    <t>Hingoli</t>
  </si>
  <si>
    <t>431512</t>
  </si>
  <si>
    <t>10.130.0.201</t>
  </si>
  <si>
    <t>10.130.0.202</t>
  </si>
  <si>
    <t>RM01270755</t>
  </si>
  <si>
    <t>S1NW000471068</t>
  </si>
  <si>
    <t>ZULELAL CHWK OFFSITE I</t>
  </si>
  <si>
    <t>SANGLI</t>
  </si>
  <si>
    <t>416405</t>
  </si>
  <si>
    <t>10.130.0.77</t>
  </si>
  <si>
    <t>10.130.0.78</t>
  </si>
  <si>
    <t>RM01270169</t>
  </si>
  <si>
    <t>S1BB000410003</t>
  </si>
  <si>
    <t>RAJGURUNAGAR BR. OFFSITE1</t>
  </si>
  <si>
    <t>410502</t>
  </si>
  <si>
    <t>10.130.0.169</t>
  </si>
  <si>
    <t>10.130.0.170</t>
  </si>
  <si>
    <t>S1BG003866048</t>
  </si>
  <si>
    <t>BADNERA ENG COLLEGE</t>
  </si>
  <si>
    <t>444701</t>
  </si>
  <si>
    <t>10.130.1.109</t>
  </si>
  <si>
    <t>10.130.1.110</t>
  </si>
  <si>
    <t>RM01272885</t>
  </si>
  <si>
    <t>S1BG007249018</t>
  </si>
  <si>
    <t>DABHOLKAR CORNER I</t>
  </si>
  <si>
    <t>416012</t>
  </si>
  <si>
    <t>10.130.0.73</t>
  </si>
  <si>
    <t>10.130.0.74</t>
  </si>
  <si>
    <t>RM01269353</t>
  </si>
  <si>
    <t>S1BG003078002</t>
  </si>
  <si>
    <t>BALLARPUR BR CHANDRAPUR 2</t>
  </si>
  <si>
    <t>BALLARPUR</t>
  </si>
  <si>
    <t>442701</t>
  </si>
  <si>
    <t>10.130.1.153</t>
  </si>
  <si>
    <t>10.130.1.154</t>
  </si>
  <si>
    <t>RM01269993</t>
  </si>
  <si>
    <t>S1BG007249053</t>
  </si>
  <si>
    <t>RATNA PETROL PUMP BPCL</t>
  </si>
  <si>
    <t>10.130.0.69</t>
  </si>
  <si>
    <t>10.130.0.70</t>
  </si>
  <si>
    <t>S1NG000555005</t>
  </si>
  <si>
    <t>IND. ESTATE LONAVALA BR.</t>
  </si>
  <si>
    <t>410401</t>
  </si>
  <si>
    <t>10.130.0.165</t>
  </si>
  <si>
    <t>10.130.0.166</t>
  </si>
  <si>
    <t>RM01270743</t>
  </si>
  <si>
    <t>S1BG008851009</t>
  </si>
  <si>
    <t>GOA MEDICAL COLLEGE</t>
  </si>
  <si>
    <t>TISWADI</t>
  </si>
  <si>
    <t>403507</t>
  </si>
  <si>
    <t>10.130.0.129</t>
  </si>
  <si>
    <t>10.130.0.130</t>
  </si>
  <si>
    <t>RM01270725</t>
  </si>
  <si>
    <t>S1NG000335012</t>
  </si>
  <si>
    <t>AT RAILWAY STATION</t>
  </si>
  <si>
    <t>BHUSAWAL</t>
  </si>
  <si>
    <t>425201</t>
  </si>
  <si>
    <t>10.130.1.69</t>
  </si>
  <si>
    <t>10.130.1.70</t>
  </si>
  <si>
    <t>S1NB000501001</t>
  </si>
  <si>
    <t>ANANDWAN WARORA ONSITE</t>
  </si>
  <si>
    <t>WARORA</t>
  </si>
  <si>
    <t>442907</t>
  </si>
  <si>
    <t>10.130.1.145</t>
  </si>
  <si>
    <t>10.130.1.146</t>
  </si>
  <si>
    <t>RM01270001</t>
  </si>
  <si>
    <t>S1BG007249021</t>
  </si>
  <si>
    <t>HPCL PETROL PUMP KOL I</t>
  </si>
  <si>
    <t>10.130.0.53</t>
  </si>
  <si>
    <t>10.130.0.54</t>
  </si>
  <si>
    <t>S1BG000471063</t>
  </si>
  <si>
    <t>VISHRAMBAG, SANGLI</t>
  </si>
  <si>
    <t>416415</t>
  </si>
  <si>
    <t>10.130.0.49</t>
  </si>
  <si>
    <t>10.130.0.50</t>
  </si>
  <si>
    <t>RM01269998</t>
  </si>
  <si>
    <t>S1BB001252002</t>
  </si>
  <si>
    <t>SBI WCL SAONER ATM</t>
  </si>
  <si>
    <t>SAVNER</t>
  </si>
  <si>
    <t>441107</t>
  </si>
  <si>
    <t>10.130.1.137</t>
  </si>
  <si>
    <t>10.130.1.138</t>
  </si>
  <si>
    <t>S1BG020029001</t>
  </si>
  <si>
    <t>SBI SHIVAJI CH AMBAJOGAI</t>
  </si>
  <si>
    <t>AMBEJOGAI</t>
  </si>
  <si>
    <t>10.130.0.249</t>
  </si>
  <si>
    <t>10.130.0.250</t>
  </si>
  <si>
    <t>RM01270773</t>
  </si>
  <si>
    <t>S1NG020049029</t>
  </si>
  <si>
    <t>PLATFORM 1</t>
  </si>
  <si>
    <t>10.130.0.213</t>
  </si>
  <si>
    <t>10.130.0.214</t>
  </si>
  <si>
    <t>RM01270761</t>
  </si>
  <si>
    <t>S1BH007249023</t>
  </si>
  <si>
    <t>KORGAONKAR P PUMP</t>
  </si>
  <si>
    <t>416008</t>
  </si>
  <si>
    <t>10.130.0.45</t>
  </si>
  <si>
    <t>10.130.0.46</t>
  </si>
  <si>
    <t>RM01269351</t>
  </si>
  <si>
    <t>S1NG007249064</t>
  </si>
  <si>
    <t>BPC PETROLINK KUMBHOJ</t>
  </si>
  <si>
    <t>10.130.0.41</t>
  </si>
  <si>
    <t>10.130.0.42</t>
  </si>
  <si>
    <t>RM01269349</t>
  </si>
  <si>
    <t>S1NG000454433</t>
  </si>
  <si>
    <t>WADGAON SHERI 2</t>
  </si>
  <si>
    <t>411014</t>
  </si>
  <si>
    <t>10.130.0.157</t>
  </si>
  <si>
    <t>10.130.0.158</t>
  </si>
  <si>
    <t>S1NB001162008</t>
  </si>
  <si>
    <t>LIMDAWADI ATM</t>
  </si>
  <si>
    <t>10.130.1.41</t>
  </si>
  <si>
    <t>10.130.1.42</t>
  </si>
  <si>
    <t>RM01270783</t>
  </si>
  <si>
    <t>S1BG000335030</t>
  </si>
  <si>
    <t>SBI BHUSAWAL CAPEX ONSITE</t>
  </si>
  <si>
    <t>10.130.1.65</t>
  </si>
  <si>
    <t>10.130.1.66</t>
  </si>
  <si>
    <t>S1NG000575328</t>
  </si>
  <si>
    <t>10.130.14.117</t>
  </si>
  <si>
    <t>10.130.14.118</t>
  </si>
  <si>
    <t>S1NG000335013</t>
  </si>
  <si>
    <t>AT HIMALAYA PETROL PUMP B</t>
  </si>
  <si>
    <t>10.130.1.61</t>
  </si>
  <si>
    <t>10.130.1.62</t>
  </si>
  <si>
    <t>S1NG020056001</t>
  </si>
  <si>
    <t>SHIVAJI CHOWK KANDHAR</t>
  </si>
  <si>
    <t>KANDHAR</t>
  </si>
  <si>
    <t>431714</t>
  </si>
  <si>
    <t>10.130.0.229</t>
  </si>
  <si>
    <t>10.130.0.230</t>
  </si>
  <si>
    <t>RM01270765</t>
  </si>
  <si>
    <t>S1NG003667028</t>
  </si>
  <si>
    <t>RAILWAY STATION PARBHANI</t>
  </si>
  <si>
    <t>10.130.0.189</t>
  </si>
  <si>
    <t>10.130.0.190</t>
  </si>
  <si>
    <t>RM01270749</t>
  </si>
  <si>
    <t>S1BW000483058</t>
  </si>
  <si>
    <t>SAIFUL</t>
  </si>
  <si>
    <t>SOLAPUR NORTH</t>
  </si>
  <si>
    <t>413002</t>
  </si>
  <si>
    <t>10.130.0.117</t>
  </si>
  <si>
    <t>10.130.0.118</t>
  </si>
  <si>
    <t>RM01270168</t>
  </si>
  <si>
    <t>S1BG000346003</t>
  </si>
  <si>
    <t>ARADHANA DRESSES CHNDPR</t>
  </si>
  <si>
    <t>442505</t>
  </si>
  <si>
    <t>10.130.13.62</t>
  </si>
  <si>
    <t>S1BG003866046</t>
  </si>
  <si>
    <t>RAVINAGAR 1</t>
  </si>
  <si>
    <t>444601</t>
  </si>
  <si>
    <t>10.130.1.105</t>
  </si>
  <si>
    <t>10.130.1.106</t>
  </si>
  <si>
    <t>RM01272883</t>
  </si>
  <si>
    <t>S1NW020029003</t>
  </si>
  <si>
    <t>AMBAJOGAI MONDA ROAD</t>
  </si>
  <si>
    <t>AMBAJOGAI</t>
  </si>
  <si>
    <t>10.130.0.241</t>
  </si>
  <si>
    <t>10.130.0.242</t>
  </si>
  <si>
    <t>RM01270769</t>
  </si>
  <si>
    <t>S5BE061654621</t>
  </si>
  <si>
    <t>S5NE011418621</t>
  </si>
  <si>
    <t>BALASAHEB THAKRE GOREWADA INTERNATIONAL ZOO PARK,KATOL ROAD,BODHALA,DIST-NAGPUR 441501</t>
  </si>
  <si>
    <t>AO Nagpur</t>
  </si>
  <si>
    <t>10.130.9.21</t>
  </si>
  <si>
    <t>10.130.9.22</t>
  </si>
  <si>
    <t>RM01346243</t>
  </si>
  <si>
    <t>S1BG003866050</t>
  </si>
  <si>
    <t>S1BH000311005</t>
  </si>
  <si>
    <t>Gulshan Arcade, Railway Station Chouk, Bus Stand Road, Amravati 444606</t>
  </si>
  <si>
    <t>10.130.1.101</t>
  </si>
  <si>
    <t>10.130.1.102</t>
  </si>
  <si>
    <t>RM01272880</t>
  </si>
  <si>
    <t>S1BG003866051</t>
  </si>
  <si>
    <t>S1BH000311010</t>
  </si>
  <si>
    <t>Deorankar Nagar, Kanwar Nagar, Guruchhaya Colony, Opp RK Bar&amp; Restaurent, Samarth School Road, Amravati 444601</t>
  </si>
  <si>
    <t>10.130.1.117</t>
  </si>
  <si>
    <t>10.130.1.118</t>
  </si>
  <si>
    <t>RM01272890</t>
  </si>
  <si>
    <t>S10B007339003</t>
  </si>
  <si>
    <t>University Road(Pune) Branch (07339) Veer Chaphekar Chowk,1154, Shivajinagar, Pune -411606</t>
  </si>
  <si>
    <t>10.130.1.33</t>
  </si>
  <si>
    <t>10.130.1.34</t>
  </si>
  <si>
    <t>RM01270782</t>
  </si>
  <si>
    <t>S1BB007339004</t>
  </si>
  <si>
    <t>10.130.1.21</t>
  </si>
  <si>
    <t>10.130.1.22</t>
  </si>
  <si>
    <t>S1BW021332001</t>
  </si>
  <si>
    <t>Ambajogai- Ahmedpur road, Ghatnandur,431519</t>
  </si>
  <si>
    <t>10.130.0.245</t>
  </si>
  <si>
    <t>10.130.0.246</t>
  </si>
  <si>
    <t>RM01274408</t>
  </si>
  <si>
    <t>S1BB000432054</t>
  </si>
  <si>
    <t>VAYUSENA NAGAR ATM</t>
  </si>
  <si>
    <t>ONSITE</t>
  </si>
  <si>
    <t>10.130.14.237</t>
  </si>
  <si>
    <t>10.130.14.238</t>
  </si>
  <si>
    <t>S1BB000432009</t>
  </si>
  <si>
    <t>ATM ID S1BB000432009 DHARAMPETH WHC ROAD NAGPUR.</t>
  </si>
  <si>
    <t>Metro</t>
  </si>
  <si>
    <t>10.130.14.225</t>
  </si>
  <si>
    <t>10.130.14.226</t>
  </si>
  <si>
    <t>Plan Date</t>
  </si>
  <si>
    <t>Router Serial Number</t>
  </si>
  <si>
    <t>Network IP</t>
  </si>
  <si>
    <t>Router IP</t>
  </si>
  <si>
    <t>Network Status</t>
  </si>
  <si>
    <t>Port Number</t>
  </si>
  <si>
    <t>Request ID</t>
  </si>
  <si>
    <t>Correct Request ID</t>
  </si>
  <si>
    <t>Engineer Details</t>
  </si>
  <si>
    <t>Contact Number</t>
  </si>
  <si>
    <t>OEM Vendor</t>
  </si>
  <si>
    <t>ETA</t>
  </si>
  <si>
    <t>OEM CE Details</t>
  </si>
  <si>
    <t>S1NB007074043</t>
  </si>
  <si>
    <t>MUMBAI METRO</t>
  </si>
  <si>
    <t>VEERA DESAI ROAD AND1</t>
  </si>
  <si>
    <t>MUMBAI SUBURB</t>
  </si>
  <si>
    <t>Mumbai</t>
  </si>
  <si>
    <t>400057</t>
  </si>
  <si>
    <t>2120R502310110232</t>
  </si>
  <si>
    <t>10.130.12.128</t>
  </si>
  <si>
    <t>10.130.12.129</t>
  </si>
  <si>
    <t>10.130.12.130</t>
  </si>
  <si>
    <t>RM01371006</t>
  </si>
  <si>
    <t>Veritas</t>
  </si>
  <si>
    <t>Satish</t>
  </si>
  <si>
    <t>S1BB004319028</t>
  </si>
  <si>
    <t>Schedule awaited</t>
  </si>
  <si>
    <t>CIDCO NAKA THANE WEST</t>
  </si>
  <si>
    <t>THANE</t>
  </si>
  <si>
    <t>Thane</t>
  </si>
  <si>
    <t>400606</t>
  </si>
  <si>
    <t>2120R502310110340</t>
  </si>
  <si>
    <t>10.130.12.196</t>
  </si>
  <si>
    <t>10.130.12.197</t>
  </si>
  <si>
    <t>10.130.12.198</t>
  </si>
  <si>
    <t>RM01370736</t>
  </si>
  <si>
    <t>Servolution</t>
  </si>
  <si>
    <t>Chirag</t>
  </si>
  <si>
    <t>S1BB000300391</t>
  </si>
  <si>
    <t>DEFENCE ARMY</t>
  </si>
  <si>
    <t>MUMBAI</t>
  </si>
  <si>
    <t>400005</t>
  </si>
  <si>
    <t>2120R502310110110</t>
  </si>
  <si>
    <t>10.130.14.132</t>
  </si>
  <si>
    <t>10.130.14.133</t>
  </si>
  <si>
    <t>10.130.14.134</t>
  </si>
  <si>
    <t>RM01370892</t>
  </si>
  <si>
    <t>S1NB000276031</t>
  </si>
  <si>
    <t>GOREGAON RAIGAD OFFSITE A</t>
  </si>
  <si>
    <t>RAIGARH</t>
  </si>
  <si>
    <t>Raigarh</t>
  </si>
  <si>
    <t>402103</t>
  </si>
  <si>
    <t>2120R502310110237</t>
  </si>
  <si>
    <t>10.130.13.240</t>
  </si>
  <si>
    <t>10.130.13.241</t>
  </si>
  <si>
    <t>10.130.13.242</t>
  </si>
  <si>
    <t>RM01373271</t>
  </si>
  <si>
    <t>S1BB007074044</t>
  </si>
  <si>
    <t>VEERA DESAI ROAD AND2</t>
  </si>
  <si>
    <t>2120R502310110154</t>
  </si>
  <si>
    <t>10.130.15.124</t>
  </si>
  <si>
    <t>10.130.15.125</t>
  </si>
  <si>
    <t>10.130.15.126</t>
  </si>
  <si>
    <t>RM01371001</t>
  </si>
  <si>
    <t>S1BB007074033</t>
  </si>
  <si>
    <t>SAKI VIHAR RD ATM 2</t>
  </si>
  <si>
    <t>400060</t>
  </si>
  <si>
    <t>2120R502310110164</t>
  </si>
  <si>
    <t>10.130.13.224</t>
  </si>
  <si>
    <t>10.130.13.225</t>
  </si>
  <si>
    <t>10.130.13.226</t>
  </si>
  <si>
    <t>RM01368672</t>
  </si>
  <si>
    <t>Prakash</t>
  </si>
  <si>
    <t>S1BB006240011</t>
  </si>
  <si>
    <t>HIRANANDANI KHARGHAR 1</t>
  </si>
  <si>
    <t>410210</t>
  </si>
  <si>
    <t>2120R502310110173</t>
  </si>
  <si>
    <t>10.130.15.248</t>
  </si>
  <si>
    <t>10.130.15.249</t>
  </si>
  <si>
    <t>10.130.15.250</t>
  </si>
  <si>
    <t>RM01373274</t>
  </si>
  <si>
    <t>S1BB005551021</t>
  </si>
  <si>
    <t>NEAR RAILWAY CROSSING NER</t>
  </si>
  <si>
    <t>410101</t>
  </si>
  <si>
    <t>2120R502310110301</t>
  </si>
  <si>
    <t>10.130.15.232</t>
  </si>
  <si>
    <t>10.130.15.233</t>
  </si>
  <si>
    <t>10.130.15.234</t>
  </si>
  <si>
    <t>RM01370874</t>
  </si>
  <si>
    <t>S1BB000300007</t>
  </si>
  <si>
    <t>Bank Pendency/ Access issue</t>
  </si>
  <si>
    <t>Acess issue</t>
  </si>
  <si>
    <t>SBI  CUFFE PARADE</t>
  </si>
  <si>
    <t>2120R502310110277</t>
  </si>
  <si>
    <t>10.130.15.96</t>
  </si>
  <si>
    <t>10.130.15.97</t>
  </si>
  <si>
    <t>10.130.15.98</t>
  </si>
  <si>
    <t>RM01370884</t>
  </si>
  <si>
    <t>S1BB000300387</t>
  </si>
  <si>
    <t>E BLOCK BKC MUMBAI</t>
  </si>
  <si>
    <t>400051</t>
  </si>
  <si>
    <t>2120R502310110295</t>
  </si>
  <si>
    <t>10.130.12.116</t>
  </si>
  <si>
    <t>10.130.12.117</t>
  </si>
  <si>
    <t>10.130.12.118</t>
  </si>
  <si>
    <t>RM01370704</t>
  </si>
  <si>
    <t>S1NB000399044</t>
  </si>
  <si>
    <t>REGENCY ESTATE DOMBIVL</t>
  </si>
  <si>
    <t>421303</t>
  </si>
  <si>
    <t>2120R502310110203</t>
  </si>
  <si>
    <t>10.130.14.124</t>
  </si>
  <si>
    <t>10.130.14.125</t>
  </si>
  <si>
    <t>10.130.14.126</t>
  </si>
  <si>
    <t>RM01370760</t>
  </si>
  <si>
    <t>S1BB000300398</t>
  </si>
  <si>
    <t>SUMITRA MARKET</t>
  </si>
  <si>
    <t>2120R502310110185</t>
  </si>
  <si>
    <t>10.130.13.108</t>
  </si>
  <si>
    <t>10.130.13.109</t>
  </si>
  <si>
    <t>10.130.13.110</t>
  </si>
  <si>
    <t>RM01369915</t>
  </si>
  <si>
    <t>S1NB000300287</t>
  </si>
  <si>
    <t>DHIRAJ HERITAGE SANTACR2</t>
  </si>
  <si>
    <t>400054</t>
  </si>
  <si>
    <t>2120R502310110272</t>
  </si>
  <si>
    <t>10.130.15.216</t>
  </si>
  <si>
    <t>10.130.15.217</t>
  </si>
  <si>
    <t>10.130.15.218</t>
  </si>
  <si>
    <t>RM01370973</t>
  </si>
  <si>
    <t>S1BB007074032</t>
  </si>
  <si>
    <t>SAKI VIHAR RD ATM 1</t>
  </si>
  <si>
    <t>2120R502310110302</t>
  </si>
  <si>
    <t>10.130.14.216</t>
  </si>
  <si>
    <t>10.130.14.217</t>
  </si>
  <si>
    <t>10.130.14.218</t>
  </si>
  <si>
    <t>RM01368669</t>
  </si>
  <si>
    <t>S1NB000300331</t>
  </si>
  <si>
    <t>BAZAR GATE FORT</t>
  </si>
  <si>
    <t>400001</t>
  </si>
  <si>
    <t>2120R502310110315</t>
  </si>
  <si>
    <t>10.130.14.200</t>
  </si>
  <si>
    <t>10.130.14.201</t>
  </si>
  <si>
    <t>10.130.14.202</t>
  </si>
  <si>
    <t>RM01375719</t>
  </si>
  <si>
    <t>S1BB008075012</t>
  </si>
  <si>
    <t>GANESH BHUVAN, MALAD E</t>
  </si>
  <si>
    <t>400097</t>
  </si>
  <si>
    <t>2120R502310110217</t>
  </si>
  <si>
    <t>10.130.13.116</t>
  </si>
  <si>
    <t>10.130.13.117</t>
  </si>
  <si>
    <t>10.130.13.118</t>
  </si>
  <si>
    <t>RM01370942</t>
  </si>
  <si>
    <t>S1BB000300072</t>
  </si>
  <si>
    <t>GOREGAON SPORTS CLUB</t>
  </si>
  <si>
    <t>400064</t>
  </si>
  <si>
    <t>2120R502310110107</t>
  </si>
  <si>
    <t>10.130.14.168</t>
  </si>
  <si>
    <t>10.130.14.169</t>
  </si>
  <si>
    <t>10.130.14.170</t>
  </si>
  <si>
    <t>RM01370841</t>
  </si>
  <si>
    <t>S1NC000276019</t>
  </si>
  <si>
    <t>HIGHWAY AUTO MAHAD</t>
  </si>
  <si>
    <t>MAHAD</t>
  </si>
  <si>
    <t>402301</t>
  </si>
  <si>
    <t>2120R502310110132</t>
  </si>
  <si>
    <t>10.130.14.148</t>
  </si>
  <si>
    <t>10.130.14.149</t>
  </si>
  <si>
    <t>10.130.14.150</t>
  </si>
  <si>
    <t>RM01376775</t>
  </si>
  <si>
    <t>S1NB006240175</t>
  </si>
  <si>
    <t>HPCL P P VITAWA ATM 2</t>
  </si>
  <si>
    <t>400708</t>
  </si>
  <si>
    <t>2120R502310110316</t>
  </si>
  <si>
    <t>10.130.15.44</t>
  </si>
  <si>
    <t>10.130.15.45</t>
  </si>
  <si>
    <t>10.130.15.46</t>
  </si>
  <si>
    <t>RM01376780</t>
  </si>
  <si>
    <t>S1NB007074042</t>
  </si>
  <si>
    <t>IOCL OSHIWARA</t>
  </si>
  <si>
    <t>400053</t>
  </si>
  <si>
    <t>2120R502310110278</t>
  </si>
  <si>
    <t>10.130.15.80</t>
  </si>
  <si>
    <t>10.130.15.81</t>
  </si>
  <si>
    <t>10.130.15.82</t>
  </si>
  <si>
    <t> RM01370964</t>
  </si>
  <si>
    <t>13:00 PM</t>
  </si>
  <si>
    <t>S1BC000276022</t>
  </si>
  <si>
    <t>BALAJI COMPLEX 002</t>
  </si>
  <si>
    <t>MANGAON</t>
  </si>
  <si>
    <t>402104</t>
  </si>
  <si>
    <t>2120R502310110193</t>
  </si>
  <si>
    <t>10.130.15.88</t>
  </si>
  <si>
    <t>10.130.15.89</t>
  </si>
  <si>
    <t>10.130.15.90</t>
  </si>
  <si>
    <t>RM01376869</t>
  </si>
  <si>
    <t>S1NB008075067</t>
  </si>
  <si>
    <t>ORLEM CHURCH MALAD</t>
  </si>
  <si>
    <t>400095</t>
  </si>
  <si>
    <t>2120R502310110216</t>
  </si>
  <si>
    <t>10.130.12.96</t>
  </si>
  <si>
    <t>10.130.12.97</t>
  </si>
  <si>
    <t>10.130.12.98</t>
  </si>
  <si>
    <t>RM01370712</t>
  </si>
  <si>
    <t>S1NB008075022</t>
  </si>
  <si>
    <t>ORLEM CHURCH MALAD 2</t>
  </si>
  <si>
    <t>2120R502310110371</t>
  </si>
  <si>
    <t>10.130.12.104</t>
  </si>
  <si>
    <t>10.130.12.105</t>
  </si>
  <si>
    <t>10.130.12.106</t>
  </si>
  <si>
    <t>RM01371003</t>
  </si>
  <si>
    <t>S1NC000276016</t>
  </si>
  <si>
    <t>BALAJI COMPLEX MANGAON</t>
  </si>
  <si>
    <t>2120R502310110122</t>
  </si>
  <si>
    <t>10.130.14.4</t>
  </si>
  <si>
    <t>10.130.14.5</t>
  </si>
  <si>
    <t>10.130.14.6</t>
  </si>
  <si>
    <t>RM01376872</t>
  </si>
  <si>
    <t>S1BB000300152</t>
  </si>
  <si>
    <t>NOFRA MARKET ATM 2</t>
  </si>
  <si>
    <t>2120R502310110344</t>
  </si>
  <si>
    <t>10.130.14.0</t>
  </si>
  <si>
    <t>10.130.14.1</t>
  </si>
  <si>
    <t>10.130.14.2</t>
  </si>
  <si>
    <t>RM01371121</t>
  </si>
  <si>
    <t>S1NB006240085</t>
  </si>
  <si>
    <t>SHAHID YOGESH PATIL PP</t>
  </si>
  <si>
    <t>PANVEL</t>
  </si>
  <si>
    <t>2120R502310110227</t>
  </si>
  <si>
    <t>10.130.15.212</t>
  </si>
  <si>
    <t>10.130.15.213</t>
  </si>
  <si>
    <t>10.130.15.214</t>
  </si>
  <si>
    <t>S1BB007074036</t>
  </si>
  <si>
    <t>SAHAR ROAD ANDHERI</t>
  </si>
  <si>
    <t>400049</t>
  </si>
  <si>
    <t>2120R502310110305</t>
  </si>
  <si>
    <t>10.130.15.108</t>
  </si>
  <si>
    <t>10.130.15.109</t>
  </si>
  <si>
    <t>10.130.15.110</t>
  </si>
  <si>
    <t>RM01368673</t>
  </si>
  <si>
    <t>S1BB000300392</t>
  </si>
  <si>
    <t>VIDHAN BHAVAN</t>
  </si>
  <si>
    <t>400032</t>
  </si>
  <si>
    <t>2120R502310110342</t>
  </si>
  <si>
    <t>10.130.15.56</t>
  </si>
  <si>
    <t>10.130.15.57</t>
  </si>
  <si>
    <t>10.130.15.58</t>
  </si>
  <si>
    <t>RM01376880</t>
  </si>
  <si>
    <t>S1NG000399046</t>
  </si>
  <si>
    <t>L B TRADERS ULHASNAGAR</t>
  </si>
  <si>
    <t>ULHASNAGAR</t>
  </si>
  <si>
    <t>421004</t>
  </si>
  <si>
    <t>2120R502310110365</t>
  </si>
  <si>
    <t>10.130.15.28</t>
  </si>
  <si>
    <t>10.130.15.29</t>
  </si>
  <si>
    <t>10.130.15.30</t>
  </si>
  <si>
    <t>RM01370729</t>
  </si>
  <si>
    <t>S1BG000399042</t>
  </si>
  <si>
    <t>MOHAN PLAZA VITHALWADI</t>
  </si>
  <si>
    <t>2120R502310110349</t>
  </si>
  <si>
    <t>10.130.14.204</t>
  </si>
  <si>
    <t>10.130.14.205</t>
  </si>
  <si>
    <t>10.130.14.206</t>
  </si>
  <si>
    <t>RM01370727</t>
  </si>
  <si>
    <t>S1BW000300382</t>
  </si>
  <si>
    <t>OEM Not visited the site</t>
  </si>
  <si>
    <t>PATIDAR BHAVAN 2 VIKROLI</t>
  </si>
  <si>
    <t>400079</t>
  </si>
  <si>
    <t>2120R502310110362</t>
  </si>
  <si>
    <t>10.130.14.64</t>
  </si>
  <si>
    <t>10.130.14.65</t>
  </si>
  <si>
    <t>10.130.14.66</t>
  </si>
  <si>
    <t>RM01370731</t>
  </si>
  <si>
    <t>S1NB007074037</t>
  </si>
  <si>
    <t>SAHAR ROAD ANDHERI 1</t>
  </si>
  <si>
    <t>2120R502310110345</t>
  </si>
  <si>
    <t>10.130.15.76</t>
  </si>
  <si>
    <t>10.130.15.77</t>
  </si>
  <si>
    <t>10.130.15.78</t>
  </si>
  <si>
    <t>RM01368674</t>
  </si>
  <si>
    <t>S1NW000300281</t>
  </si>
  <si>
    <t>SBI ATM GADHAVNAKA BHANDU</t>
  </si>
  <si>
    <t>400078</t>
  </si>
  <si>
    <t>2120R502310110221</t>
  </si>
  <si>
    <t>10.130.15.224</t>
  </si>
  <si>
    <t>10.130.15.225</t>
  </si>
  <si>
    <t>10.130.15.226</t>
  </si>
  <si>
    <t>RM01370887</t>
  </si>
  <si>
    <t>S1BC006240026</t>
  </si>
  <si>
    <t>SAHUNAGAR DHARAVI</t>
  </si>
  <si>
    <t>400017</t>
  </si>
  <si>
    <t>2120R502310110378</t>
  </si>
  <si>
    <t>10.130.15.148</t>
  </si>
  <si>
    <t>10.130.15.149</t>
  </si>
  <si>
    <t>10.130.15.150</t>
  </si>
  <si>
    <t>RM01373252</t>
  </si>
  <si>
    <t>S1NW000300110</t>
  </si>
  <si>
    <t>SBI TILAK NAGAR</t>
  </si>
  <si>
    <t>400089</t>
  </si>
  <si>
    <t>2120R502310110294</t>
  </si>
  <si>
    <t>10.130.13.136</t>
  </si>
  <si>
    <t>10.130.13.137</t>
  </si>
  <si>
    <t>10.130.13.138</t>
  </si>
  <si>
    <t>RM01376305</t>
  </si>
  <si>
    <t>S1BW005551017</t>
  </si>
  <si>
    <t>TATA STEEL BSL</t>
  </si>
  <si>
    <t>410203</t>
  </si>
  <si>
    <t>2120R502310110148</t>
  </si>
  <si>
    <t>10.130.13.228</t>
  </si>
  <si>
    <t>10.130.13.229</t>
  </si>
  <si>
    <t>10.130.13.230</t>
  </si>
  <si>
    <t>RM01370898</t>
  </si>
  <si>
    <t>S1NW006240161</t>
  </si>
  <si>
    <t>DIRUBHAI AMBANI KNOWLEDG</t>
  </si>
  <si>
    <t>400710</t>
  </si>
  <si>
    <t>2120R502310110160</t>
  </si>
  <si>
    <t>10.130.15.52</t>
  </si>
  <si>
    <t>10.130.15.53</t>
  </si>
  <si>
    <t>10.130.15.54</t>
  </si>
  <si>
    <t>RM01376895</t>
  </si>
  <si>
    <t>S1BB000300393</t>
  </si>
  <si>
    <t>U S CLUB COLABA MUMBAI</t>
  </si>
  <si>
    <t>2120R502310110121</t>
  </si>
  <si>
    <t>10.130.14.88</t>
  </si>
  <si>
    <t>10.130.14.89</t>
  </si>
  <si>
    <t>10.130.14.90</t>
  </si>
  <si>
    <t>RM01373281</t>
  </si>
  <si>
    <t>S1BB006240139</t>
  </si>
  <si>
    <t>2120R502310110348</t>
  </si>
  <si>
    <t>10.130.15.236</t>
  </si>
  <si>
    <t>10.130.15.237</t>
  </si>
  <si>
    <t>10.130.15.238</t>
  </si>
  <si>
    <t>RM01373256</t>
  </si>
  <si>
    <t>S1BB007074050</t>
  </si>
  <si>
    <t>SBI LIFE NATRAJ BLDG</t>
  </si>
  <si>
    <t>400069</t>
  </si>
  <si>
    <t>2120R502310110251</t>
  </si>
  <si>
    <t>10.130.12.192</t>
  </si>
  <si>
    <t>10.130.12.193</t>
  </si>
  <si>
    <t>10.130.12.194</t>
  </si>
  <si>
    <t>RM01368671</t>
  </si>
  <si>
    <t>S1BB007074016</t>
  </si>
  <si>
    <t>SURAJ HTS GORE EAST1</t>
  </si>
  <si>
    <t>400067</t>
  </si>
  <si>
    <t>2120R502310110157</t>
  </si>
  <si>
    <t>10.130.14.228</t>
  </si>
  <si>
    <t>10.130.14.229</t>
  </si>
  <si>
    <t>10.130.14.230</t>
  </si>
  <si>
    <t>RM01370700</t>
  </si>
  <si>
    <t>S1BB007074017</t>
  </si>
  <si>
    <t>SURAJ HTS GORE EAST2</t>
  </si>
  <si>
    <t>2120R502310110357</t>
  </si>
  <si>
    <t>10.130.14.152</t>
  </si>
  <si>
    <t>10.130.14.153</t>
  </si>
  <si>
    <t>10.130.14.154</t>
  </si>
  <si>
    <t>RM01370702</t>
  </si>
  <si>
    <t>S1BG008075065</t>
  </si>
  <si>
    <t>2120R502310110262</t>
  </si>
  <si>
    <t>10.130.14.208</t>
  </si>
  <si>
    <t>10.130.14.209</t>
  </si>
  <si>
    <t>10.130.14.210</t>
  </si>
  <si>
    <t>RM01370838</t>
  </si>
  <si>
    <t>S1BG000300160</t>
  </si>
  <si>
    <t>MAZGAON DOCK</t>
  </si>
  <si>
    <t>400010</t>
  </si>
  <si>
    <t>2120R502310110281</t>
  </si>
  <si>
    <t>10.130.14.128</t>
  </si>
  <si>
    <t>10.130.14.129</t>
  </si>
  <si>
    <t>10.130.14.130</t>
  </si>
  <si>
    <t>RM01376902</t>
  </si>
  <si>
    <t>S1NG000399038</t>
  </si>
  <si>
    <t>ORDINANCE FACTORY AMBERNA</t>
  </si>
  <si>
    <t>AMBARNATH</t>
  </si>
  <si>
    <t>421501</t>
  </si>
  <si>
    <t>2120R502310110296</t>
  </si>
  <si>
    <t>10.130.13.236</t>
  </si>
  <si>
    <t>10.130.13.237</t>
  </si>
  <si>
    <t>10.130.13.238</t>
  </si>
  <si>
    <t>RM01370764</t>
  </si>
  <si>
    <t>S1BB008075178</t>
  </si>
  <si>
    <t>CHARKOP MARKET</t>
  </si>
  <si>
    <t>400092</t>
  </si>
  <si>
    <t>2120R502310110192</t>
  </si>
  <si>
    <t>10.130.14.188</t>
  </si>
  <si>
    <t>10.130.14.189</t>
  </si>
  <si>
    <t>10.130.14.190</t>
  </si>
  <si>
    <t>RM01370697</t>
  </si>
  <si>
    <t>S1BB000300031</t>
  </si>
  <si>
    <t>KEM HOSPITAL</t>
  </si>
  <si>
    <t>400012</t>
  </si>
  <si>
    <t>2120R502310110177</t>
  </si>
  <si>
    <t>10.130.12.184</t>
  </si>
  <si>
    <t>10.130.12.185</t>
  </si>
  <si>
    <t>10.130.12.186</t>
  </si>
  <si>
    <t>Nw-2</t>
  </si>
  <si>
    <t>RM01374266</t>
  </si>
  <si>
    <t>S1BB007074023</t>
  </si>
  <si>
    <t>LILY MANTRI PARK GOREGAON</t>
  </si>
  <si>
    <t>2120R502310110101</t>
  </si>
  <si>
    <t>10.130.13.248</t>
  </si>
  <si>
    <t>10.130.13.249</t>
  </si>
  <si>
    <t>10.130.13.250</t>
  </si>
  <si>
    <t>RM01370928</t>
  </si>
  <si>
    <t>S1BB008075191</t>
  </si>
  <si>
    <t>RANGOLI BUILDING THAKUR V</t>
  </si>
  <si>
    <t>400101</t>
  </si>
  <si>
    <t>2120R502310110208</t>
  </si>
  <si>
    <t>10.130.14.16</t>
  </si>
  <si>
    <t>10.130.14.17</t>
  </si>
  <si>
    <t>10.130.14.18</t>
  </si>
  <si>
    <t>RM01370959</t>
  </si>
  <si>
    <t>S1NB008075014</t>
  </si>
  <si>
    <t>GORAI BORIVALI WEST1</t>
  </si>
  <si>
    <t>400091</t>
  </si>
  <si>
    <t>2120R502310110206</t>
  </si>
  <si>
    <t>10.130.15.84</t>
  </si>
  <si>
    <t>10.130.15.85</t>
  </si>
  <si>
    <t>10.130.15.86</t>
  </si>
  <si>
    <t>RM01370997</t>
  </si>
  <si>
    <t>S1BB008075020</t>
  </si>
  <si>
    <t>GORAI BORIVALI WEST2</t>
  </si>
  <si>
    <t>2120R502310110367</t>
  </si>
  <si>
    <t>10.130.14.196</t>
  </si>
  <si>
    <t>10.130.14.197</t>
  </si>
  <si>
    <t>10.130.14.198</t>
  </si>
  <si>
    <t>RM01370931</t>
  </si>
  <si>
    <t>S1BG000300024</t>
  </si>
  <si>
    <t>PAREL</t>
  </si>
  <si>
    <t>2120R502310110184</t>
  </si>
  <si>
    <t>10.130.14.176</t>
  </si>
  <si>
    <t>10.130.14.177</t>
  </si>
  <si>
    <t>10.130.14.178</t>
  </si>
  <si>
    <t>RM01374252</t>
  </si>
  <si>
    <t>S1BH006240027</t>
  </si>
  <si>
    <t>SBI DHARAVI KALAKILLA OFF</t>
  </si>
  <si>
    <t>2120R502310110224</t>
  </si>
  <si>
    <t>10.130.12.120</t>
  </si>
  <si>
    <t>10.130.12.121</t>
  </si>
  <si>
    <t>10.130.12.122</t>
  </si>
  <si>
    <t>RM01372582</t>
  </si>
  <si>
    <t>S1BG000300209</t>
  </si>
  <si>
    <t>STAR MALL DADAR</t>
  </si>
  <si>
    <t>400028</t>
  </si>
  <si>
    <t>2120R502310110386</t>
  </si>
  <si>
    <t>10.130.12.144</t>
  </si>
  <si>
    <t>10.130.12.145</t>
  </si>
  <si>
    <t>10.130.12.146</t>
  </si>
  <si>
    <t>RM01372586</t>
  </si>
  <si>
    <t>S1BG000300203</t>
  </si>
  <si>
    <t>THAKURDWAR</t>
  </si>
  <si>
    <t>400004</t>
  </si>
  <si>
    <t>2120R502310110233</t>
  </si>
  <si>
    <t>10.130.15.140</t>
  </si>
  <si>
    <t>10.130.15.141</t>
  </si>
  <si>
    <t>10.130.15.142</t>
  </si>
  <si>
    <t>RM01375955</t>
  </si>
  <si>
    <t>S1NH000300352</t>
  </si>
  <si>
    <t>SHANMUKHANAND HALL</t>
  </si>
  <si>
    <t>2120R502310110253</t>
  </si>
  <si>
    <t>10.130.12.36</t>
  </si>
  <si>
    <t>10.130.12.37</t>
  </si>
  <si>
    <t>10.130.12.38</t>
  </si>
  <si>
    <t>RM01371089</t>
  </si>
  <si>
    <t>S1BC000300179</t>
  </si>
  <si>
    <t>SBI DADAR PLAZA</t>
  </si>
  <si>
    <t>GREATER MUMBA</t>
  </si>
  <si>
    <t>2120R502310110390</t>
  </si>
  <si>
    <t>10.130.15.104</t>
  </si>
  <si>
    <t>10.130.15.105</t>
  </si>
  <si>
    <t>10.130.15.106</t>
  </si>
  <si>
    <t>RM01373253</t>
  </si>
  <si>
    <t>S1BW000300195</t>
  </si>
  <si>
    <t>NEAR PLAZA DADAR WEST</t>
  </si>
  <si>
    <t>2120R502310110394</t>
  </si>
  <si>
    <t>10.130.14.24</t>
  </si>
  <si>
    <t>10.130.14.25</t>
  </si>
  <si>
    <t>10.130.14.26</t>
  </si>
  <si>
    <t>RM01373242</t>
  </si>
  <si>
    <t>S1NW000276013</t>
  </si>
  <si>
    <t>SUDHAGAD PALI</t>
  </si>
  <si>
    <t>SUDHAGAD</t>
  </si>
  <si>
    <t>410205</t>
  </si>
  <si>
    <t>2120R502310110350</t>
  </si>
  <si>
    <t>10.130.15.36</t>
  </si>
  <si>
    <t>10.130.15.37</t>
  </si>
  <si>
    <t>10.130.15.38</t>
  </si>
  <si>
    <t>RM01376908</t>
  </si>
  <si>
    <t>S1BW000300163</t>
  </si>
  <si>
    <t>2ND, AMAR MAHAL</t>
  </si>
  <si>
    <t>2120R502310110195</t>
  </si>
  <si>
    <t>10.130.14.68</t>
  </si>
  <si>
    <t>10.130.14.69</t>
  </si>
  <si>
    <t>10.130.14.70</t>
  </si>
  <si>
    <t>RM01376192</t>
  </si>
  <si>
    <t>S1NG000300278</t>
  </si>
  <si>
    <t>NANABHAI LANE</t>
  </si>
  <si>
    <t>2120R502310110375</t>
  </si>
  <si>
    <t>10.130.15.48</t>
  </si>
  <si>
    <t>10.130.15.49</t>
  </si>
  <si>
    <t>10.130.15.50</t>
  </si>
  <si>
    <t>RM01375717</t>
  </si>
  <si>
    <t>S1BW006240013</t>
  </si>
  <si>
    <t>HIRANANDANI KHARGHAR</t>
  </si>
  <si>
    <t>2120R502310110377</t>
  </si>
  <si>
    <t>10.130.14.156</t>
  </si>
  <si>
    <t>10.130.14.157</t>
  </si>
  <si>
    <t>10.130.14.158</t>
  </si>
  <si>
    <t>RM01373268</t>
  </si>
  <si>
    <t>S1BB007074046</t>
  </si>
  <si>
    <t>BPCL GOREGAON WEST</t>
  </si>
  <si>
    <t>400063</t>
  </si>
  <si>
    <t>2120R502310110102</t>
  </si>
  <si>
    <t>10.130.15.136</t>
  </si>
  <si>
    <t>10.130.15.137</t>
  </si>
  <si>
    <t>10.130.15.138</t>
  </si>
  <si>
    <t>RM01370711</t>
  </si>
  <si>
    <t>S1BB007074045</t>
  </si>
  <si>
    <t>BPCL KANDIVALI WEST</t>
  </si>
  <si>
    <t>2120R502310110235</t>
  </si>
  <si>
    <t>10.130.15.240</t>
  </si>
  <si>
    <t>10.130.15.241</t>
  </si>
  <si>
    <t>10.130.15.242</t>
  </si>
  <si>
    <t>RM01370709</t>
  </si>
  <si>
    <t>S10B000300081</t>
  </si>
  <si>
    <t>HANUMAN ROAD VILEPARLE</t>
  </si>
  <si>
    <t>2120R502310110212</t>
  </si>
  <si>
    <t>10.130.15.144</t>
  </si>
  <si>
    <t>10.130.15.145</t>
  </si>
  <si>
    <t>10.130.15.146</t>
  </si>
  <si>
    <t>RM01370987</t>
  </si>
  <si>
    <t>S1BB007074029</t>
  </si>
  <si>
    <t>Installation awaited</t>
  </si>
  <si>
    <t>MAYFAIR MERIDIAN AND</t>
  </si>
  <si>
    <t>400058</t>
  </si>
  <si>
    <t>2120R502310110399</t>
  </si>
  <si>
    <t>10.130.15.16</t>
  </si>
  <si>
    <t>10.130.15.17</t>
  </si>
  <si>
    <t>10.130.15.18</t>
  </si>
  <si>
    <t>RM01370706</t>
  </si>
  <si>
    <t>S1NW000300324</t>
  </si>
  <si>
    <t>OPP ALFRED TALKIES</t>
  </si>
  <si>
    <t>2120R502310110165</t>
  </si>
  <si>
    <t>10.130.14.72</t>
  </si>
  <si>
    <t>10.130.14.73</t>
  </si>
  <si>
    <t>10.130.14.74</t>
  </si>
  <si>
    <t>RM01376912</t>
  </si>
  <si>
    <t>S1NB005318034</t>
  </si>
  <si>
    <t>Router installed Migration pending</t>
  </si>
  <si>
    <t>SHRIPAL COMPLEX VIRAR</t>
  </si>
  <si>
    <t>VASAI</t>
  </si>
  <si>
    <t>401303</t>
  </si>
  <si>
    <t>2120R502310110363</t>
  </si>
  <si>
    <t>10.130.12.24</t>
  </si>
  <si>
    <t>10.130.12.25</t>
  </si>
  <si>
    <t>10.130.12.26</t>
  </si>
  <si>
    <t>RM01370765</t>
  </si>
  <si>
    <t>S1NG000300019</t>
  </si>
  <si>
    <t>PRARTHANA SAMAJ</t>
  </si>
  <si>
    <t>2120R502310110338</t>
  </si>
  <si>
    <t>10.130.13.232</t>
  </si>
  <si>
    <t>10.130.13.233</t>
  </si>
  <si>
    <t>10.130.13.234</t>
  </si>
  <si>
    <t>RM01376916</t>
  </si>
  <si>
    <t>S1NW000300156</t>
  </si>
  <si>
    <t>CHANDRALOK BHANDUP E</t>
  </si>
  <si>
    <t>400042</t>
  </si>
  <si>
    <t>2120R502310110180</t>
  </si>
  <si>
    <t>10.130.14.80</t>
  </si>
  <si>
    <t>10.130.14.81</t>
  </si>
  <si>
    <t>10.130.14.82</t>
  </si>
  <si>
    <t>RM01376195</t>
  </si>
  <si>
    <t>S1NB007074040</t>
  </si>
  <si>
    <t>SWISS PALACE ANDHERI WEST</t>
  </si>
  <si>
    <t>2120R502310110352</t>
  </si>
  <si>
    <t>10.130.12.12</t>
  </si>
  <si>
    <t>10.130.12.13</t>
  </si>
  <si>
    <t>10.130.12.14</t>
  </si>
  <si>
    <t>RM01371008 </t>
  </si>
  <si>
    <t>S1NB000300026</t>
  </si>
  <si>
    <t>VORA CHS KANDIVALI WEST</t>
  </si>
  <si>
    <t>2120R502310110311</t>
  </si>
  <si>
    <t>10.130.15.132</t>
  </si>
  <si>
    <t>10.130.15.133</t>
  </si>
  <si>
    <t>10.130.15.134</t>
  </si>
  <si>
    <t>RM01370999</t>
  </si>
  <si>
    <t>S1BH000300161</t>
  </si>
  <si>
    <t>GODREJ HIRANANDANI</t>
  </si>
  <si>
    <t>2120R502310110170</t>
  </si>
  <si>
    <t>10.130.13.244</t>
  </si>
  <si>
    <t>10.130.13.245</t>
  </si>
  <si>
    <t>10.130.13.246</t>
  </si>
  <si>
    <t>RM01376199</t>
  </si>
  <si>
    <t>S1NG000300326</t>
  </si>
  <si>
    <t>JAI HIND ESTATE KALBADEVI</t>
  </si>
  <si>
    <t>400002</t>
  </si>
  <si>
    <t>2120R502310110343</t>
  </si>
  <si>
    <t>10.130.13.104</t>
  </si>
  <si>
    <t>10.130.13.105</t>
  </si>
  <si>
    <t>10.130.13.106</t>
  </si>
  <si>
    <t>RM01376939</t>
  </si>
  <si>
    <t>S1BB006240075</t>
  </si>
  <si>
    <t>IIT POWAI TANSA</t>
  </si>
  <si>
    <t>400076</t>
  </si>
  <si>
    <t>2120R502310110207</t>
  </si>
  <si>
    <t>10.130.14.212</t>
  </si>
  <si>
    <t>10.130.14.213</t>
  </si>
  <si>
    <t>10.130.14.214</t>
  </si>
  <si>
    <t>RM01368670</t>
  </si>
  <si>
    <t>S1NW000276014</t>
  </si>
  <si>
    <t>MAHARASHATRA SEAMLESS HOS</t>
  </si>
  <si>
    <t>402126</t>
  </si>
  <si>
    <t>2120R502310110123</t>
  </si>
  <si>
    <t>10.130.13.196</t>
  </si>
  <si>
    <t>10.130.13.197</t>
  </si>
  <si>
    <t>10.130.13.198</t>
  </si>
  <si>
    <t>RM01371120</t>
  </si>
  <si>
    <t>S1NG004319026</t>
  </si>
  <si>
    <t>MANASAI CHAYA THANE</t>
  </si>
  <si>
    <t>421601</t>
  </si>
  <si>
    <t>2120R502310110289</t>
  </si>
  <si>
    <t>10.130.12.200</t>
  </si>
  <si>
    <t>10.130.12.201</t>
  </si>
  <si>
    <t>10.130.12.202</t>
  </si>
  <si>
    <t>RM01370880</t>
  </si>
  <si>
    <t>S1BH005551005</t>
  </si>
  <si>
    <t>PETROL PUMP</t>
  </si>
  <si>
    <t>KHALAPUR</t>
  </si>
  <si>
    <t>410207</t>
  </si>
  <si>
    <t>2120R502310110320</t>
  </si>
  <si>
    <t>10.130.12.64</t>
  </si>
  <si>
    <t>10.130.12.65</t>
  </si>
  <si>
    <t>10.130.12.66</t>
  </si>
  <si>
    <t>RM01376954</t>
  </si>
  <si>
    <t>S1NB008075179</t>
  </si>
  <si>
    <t>MILITARY CAMP ROAD, MANTH</t>
  </si>
  <si>
    <t>400074</t>
  </si>
  <si>
    <t>2120R502310110158</t>
  </si>
  <si>
    <t>10.130.14.60</t>
  </si>
  <si>
    <t>10.130.14.61</t>
  </si>
  <si>
    <t>10.130.14.62</t>
  </si>
  <si>
    <t>RM01370998</t>
  </si>
  <si>
    <t>S1BG000300279</t>
  </si>
  <si>
    <t>MARG, NEAR HAJI ALI, MUMB</t>
  </si>
  <si>
    <t>400008</t>
  </si>
  <si>
    <t>2120R502310110226</t>
  </si>
  <si>
    <t>10.130.14.192</t>
  </si>
  <si>
    <t>10.130.14.193</t>
  </si>
  <si>
    <t>10.130.14.194</t>
  </si>
  <si>
    <t>RM01375939</t>
  </si>
  <si>
    <t>S1BW000300020</t>
  </si>
  <si>
    <t>PRINCESS STREET ATM-2</t>
  </si>
  <si>
    <t>2120R502310110398</t>
  </si>
  <si>
    <t>10.130.14.28</t>
  </si>
  <si>
    <t>10.130.14.29</t>
  </si>
  <si>
    <t>10.130.14.30</t>
  </si>
  <si>
    <t>RM01376960</t>
  </si>
  <si>
    <t>S1BW000300194</t>
  </si>
  <si>
    <t>TCS HIRANANDANI</t>
  </si>
  <si>
    <t>2120R502310110254</t>
  </si>
  <si>
    <t>10.130.15.60</t>
  </si>
  <si>
    <t>10.130.15.61</t>
  </si>
  <si>
    <t>10.130.15.62</t>
  </si>
  <si>
    <t>RM01376200</t>
  </si>
  <si>
    <t>S1NW008075035</t>
  </si>
  <si>
    <t>MANTHANDARSHI, NEAR MI</t>
  </si>
  <si>
    <t>CHEMBUR</t>
  </si>
  <si>
    <t>2120R502310110379</t>
  </si>
  <si>
    <t>10.130.14.136</t>
  </si>
  <si>
    <t>10.130.14.137</t>
  </si>
  <si>
    <t>10.130.14.138</t>
  </si>
  <si>
    <t>RM01370694</t>
  </si>
  <si>
    <t>S1NC000300356</t>
  </si>
  <si>
    <t>SBI CHUNABHATTI</t>
  </si>
  <si>
    <t>400022</t>
  </si>
  <si>
    <t>2120R502310110155</t>
  </si>
  <si>
    <t>10.130.15.152</t>
  </si>
  <si>
    <t>10.130.15.153</t>
  </si>
  <si>
    <t>10.130.15.154</t>
  </si>
  <si>
    <t>RM01370877</t>
  </si>
  <si>
    <t>S1BB000300386</t>
  </si>
  <si>
    <t>KALBADEVI ATM</t>
  </si>
  <si>
    <t>2120R502310110284</t>
  </si>
  <si>
    <t>10.130.15.120</t>
  </si>
  <si>
    <t>10.130.15.121</t>
  </si>
  <si>
    <t>10.130.15.122</t>
  </si>
  <si>
    <t>RM01376282</t>
  </si>
  <si>
    <t>S1BW000444004</t>
  </si>
  <si>
    <t>BOISAR</t>
  </si>
  <si>
    <t>PALGHAR</t>
  </si>
  <si>
    <t>401501</t>
  </si>
  <si>
    <t>2120R502310110255</t>
  </si>
  <si>
    <t>10.130.15.204</t>
  </si>
  <si>
    <t>10.130.15.205</t>
  </si>
  <si>
    <t>10.130.15.206</t>
  </si>
  <si>
    <t>RM01370761</t>
  </si>
  <si>
    <t>S1NB006240172</t>
  </si>
  <si>
    <t>PATEL HIGHTS ATM II</t>
  </si>
  <si>
    <t>400701</t>
  </si>
  <si>
    <t>2120R502310110283</t>
  </si>
  <si>
    <t>10.130.15.164</t>
  </si>
  <si>
    <t>10.130.15.165</t>
  </si>
  <si>
    <t>10.130.15.166</t>
  </si>
  <si>
    <t>Nw-1</t>
  </si>
  <si>
    <t>RM01376255</t>
  </si>
  <si>
    <t>S1NB006240055</t>
  </si>
  <si>
    <t>PATEL HIGHTS GHANSOLI</t>
  </si>
  <si>
    <t>2120R502310110376</t>
  </si>
  <si>
    <t>10.130.14.144</t>
  </si>
  <si>
    <t>10.130.14.145</t>
  </si>
  <si>
    <t>10.130.14.146</t>
  </si>
  <si>
    <t>RM01376259</t>
  </si>
  <si>
    <t>S1BB000300375</t>
  </si>
  <si>
    <t>KURLA  WEST 1</t>
  </si>
  <si>
    <t>400070</t>
  </si>
  <si>
    <t>2120R502310110355</t>
  </si>
  <si>
    <t>10.130.15.32</t>
  </si>
  <si>
    <t>10.130.15.33</t>
  </si>
  <si>
    <t>10.130.15.34</t>
  </si>
  <si>
    <t>RM01373282</t>
  </si>
  <si>
    <t>S1BB000300013</t>
  </si>
  <si>
    <t>SBI  OPP AADARSH HOTE</t>
  </si>
  <si>
    <t>2120R502310110231</t>
  </si>
  <si>
    <t>10.130.12.76</t>
  </si>
  <si>
    <t>10.130.12.77</t>
  </si>
  <si>
    <t>10.130.12.78</t>
  </si>
  <si>
    <t>RM01376285</t>
  </si>
  <si>
    <t>S1BB000300376</t>
  </si>
  <si>
    <t>KURLA WEST 2</t>
  </si>
  <si>
    <t>2120R502310110142</t>
  </si>
  <si>
    <t>10.130.15.100</t>
  </si>
  <si>
    <t>10.130.15.101</t>
  </si>
  <si>
    <t>10.130.15.102</t>
  </si>
  <si>
    <t>RM01373277</t>
  </si>
  <si>
    <t>S1BB000300155</t>
  </si>
  <si>
    <t>OPP AADARSH HOTEL-ATM 2</t>
  </si>
  <si>
    <t>2120R502310110188</t>
  </si>
  <si>
    <t>10.130.15.116</t>
  </si>
  <si>
    <t>10.130.15.117</t>
  </si>
  <si>
    <t>10.130.15.118</t>
  </si>
  <si>
    <t>RM01376287</t>
  </si>
  <si>
    <t>S1NB000300200</t>
  </si>
  <si>
    <t>NEAR HINDUJA COLLEGE</t>
  </si>
  <si>
    <t>2120R502310110103</t>
  </si>
  <si>
    <t>10.130.15.228</t>
  </si>
  <si>
    <t>10.130.15.229</t>
  </si>
  <si>
    <t>10.130.15.230</t>
  </si>
  <si>
    <t>RM01373678</t>
  </si>
  <si>
    <t>S1NA000300184</t>
  </si>
  <si>
    <t>GADAV CHOWK BHANDUP</t>
  </si>
  <si>
    <t>2120R502310110257</t>
  </si>
  <si>
    <t>10.130.13.184</t>
  </si>
  <si>
    <t>10.130.13.185</t>
  </si>
  <si>
    <t>10.130.13.186</t>
  </si>
  <si>
    <t>RM01370885</t>
  </si>
  <si>
    <t>S1NG005318033</t>
  </si>
  <si>
    <t>VASANT NAGRI VASAI E</t>
  </si>
  <si>
    <t>401208</t>
  </si>
  <si>
    <t>2120R502310110161</t>
  </si>
  <si>
    <t>10.130.12.152</t>
  </si>
  <si>
    <t>10.130.12.153</t>
  </si>
  <si>
    <t>10.130.12.154</t>
  </si>
  <si>
    <t>RM01370763</t>
  </si>
  <si>
    <t>S10A006240003</t>
  </si>
  <si>
    <t>SBOA SCHOOL NERUL ATM-1</t>
  </si>
  <si>
    <t>NAVI MUMBAI</t>
  </si>
  <si>
    <t>400706</t>
  </si>
  <si>
    <t>2120R502310110392</t>
  </si>
  <si>
    <t>10.130.12.176</t>
  </si>
  <si>
    <t>10.130.12.177</t>
  </si>
  <si>
    <t>10.130.12.178</t>
  </si>
  <si>
    <t>S1BB000300006</t>
  </si>
  <si>
    <t>DOCKYARD RLY STN</t>
  </si>
  <si>
    <t>2120R502310110279</t>
  </si>
  <si>
    <t>10.130.14.164</t>
  </si>
  <si>
    <t>10.130.14.165</t>
  </si>
  <si>
    <t>10.130.14.166</t>
  </si>
  <si>
    <t>RM01373669</t>
  </si>
  <si>
    <t>S1BB000300066</t>
  </si>
  <si>
    <t>LOVE LANE BYCULLA</t>
  </si>
  <si>
    <t>400027</t>
  </si>
  <si>
    <t>2120R502310110136</t>
  </si>
  <si>
    <t>10.130.14.140</t>
  </si>
  <si>
    <t>10.130.14.141</t>
  </si>
  <si>
    <t>10.130.14.142</t>
  </si>
  <si>
    <t>RM01371114</t>
  </si>
  <si>
    <t>S1BB006240421</t>
  </si>
  <si>
    <t>SBI VASHI OPP APNA BAZ</t>
  </si>
  <si>
    <t>2120R502310110209</t>
  </si>
  <si>
    <t>10.130.14.84</t>
  </si>
  <si>
    <t>10.130.14.85</t>
  </si>
  <si>
    <t>10.130.14.86</t>
  </si>
  <si>
    <t>RM01373657</t>
  </si>
  <si>
    <t>S1BC006240028</t>
  </si>
  <si>
    <t>+SBI  PATEL CHOWK</t>
  </si>
  <si>
    <t>400077</t>
  </si>
  <si>
    <t>2120R502310110135</t>
  </si>
  <si>
    <t>10.130.14.184</t>
  </si>
  <si>
    <t>10.130.14.185</t>
  </si>
  <si>
    <t>10.130.14.186</t>
  </si>
  <si>
    <t>RM01370757</t>
  </si>
  <si>
    <t>S1NC006240031</t>
  </si>
  <si>
    <t>NAVALPARK GHATKOPAR WE</t>
  </si>
  <si>
    <t>400086</t>
  </si>
  <si>
    <t>2120R502310110129</t>
  </si>
  <si>
    <t>10.130.14.180</t>
  </si>
  <si>
    <t>10.130.14.181</t>
  </si>
  <si>
    <t>10.130.14.182</t>
  </si>
  <si>
    <t>RM01373768</t>
  </si>
  <si>
    <t>S1NB006240095</t>
  </si>
  <si>
    <t>ARANJA COMPLEX BELAPUR</t>
  </si>
  <si>
    <t>400614</t>
  </si>
  <si>
    <t>2120R502310110211</t>
  </si>
  <si>
    <t>10.130.15.208</t>
  </si>
  <si>
    <t>10.130.15.209</t>
  </si>
  <si>
    <t>10.130.15.210</t>
  </si>
  <si>
    <t>RM01371154</t>
  </si>
  <si>
    <t>S1BG007074188</t>
  </si>
  <si>
    <t>HPCL MUKUND JOGESHWARI WE</t>
  </si>
  <si>
    <t>2120R502310110200</t>
  </si>
  <si>
    <t>10.130.15.244</t>
  </si>
  <si>
    <t>10.130.15.245</t>
  </si>
  <si>
    <t>10.130.15.246</t>
  </si>
  <si>
    <t>RM01370986</t>
  </si>
  <si>
    <t>S1BG004319045</t>
  </si>
  <si>
    <t>JUPITER HOSPITAL</t>
  </si>
  <si>
    <t>400601</t>
  </si>
  <si>
    <t>2120R502310110389</t>
  </si>
  <si>
    <t>10.130.13.252</t>
  </si>
  <si>
    <t>10.130.13.253</t>
  </si>
  <si>
    <t>10.130.13.254</t>
  </si>
  <si>
    <t>S1NG000300285</t>
  </si>
  <si>
    <t>SBI LOWER PAREL STN WEST</t>
  </si>
  <si>
    <t>400013</t>
  </si>
  <si>
    <t>2120R502310110125</t>
  </si>
  <si>
    <t>10.130.15.128</t>
  </si>
  <si>
    <t>10.130.15.129</t>
  </si>
  <si>
    <t>10.130.15.130</t>
  </si>
  <si>
    <t>RM01375945</t>
  </si>
  <si>
    <t>S1NB006240017</t>
  </si>
  <si>
    <t>SANPADA RLY STN E ATM-1</t>
  </si>
  <si>
    <t>400705</t>
  </si>
  <si>
    <t>2120R502310110299</t>
  </si>
  <si>
    <t>10.130.15.160</t>
  </si>
  <si>
    <t>10.130.15.161</t>
  </si>
  <si>
    <t>10.130.15.162</t>
  </si>
  <si>
    <t>RM01373658</t>
  </si>
  <si>
    <t>S1BG000300274</t>
  </si>
  <si>
    <t>MTNL CUFFE PARADE</t>
  </si>
  <si>
    <t>2120R502310110140</t>
  </si>
  <si>
    <t>10.130.13.100</t>
  </si>
  <si>
    <t>10.130.13.101</t>
  </si>
  <si>
    <t>10.130.13.102</t>
  </si>
  <si>
    <t>S1BG004319033</t>
  </si>
  <si>
    <t>PARSIKNAGAR KALWA ATM-I</t>
  </si>
  <si>
    <t>400605</t>
  </si>
  <si>
    <t>2120R502310110119</t>
  </si>
  <si>
    <t>10.130.13.112</t>
  </si>
  <si>
    <t>10.130.13.113</t>
  </si>
  <si>
    <t>10.130.13.114</t>
  </si>
  <si>
    <t>RM01370878</t>
  </si>
  <si>
    <t>S1BG004319048</t>
  </si>
  <si>
    <t>PARSIKNAGAR KALWA ATM-II</t>
  </si>
  <si>
    <t>2120R502310110176</t>
  </si>
  <si>
    <t>10.130.15.168</t>
  </si>
  <si>
    <t>10.130.15.169</t>
  </si>
  <si>
    <t>10.130.15.170</t>
  </si>
  <si>
    <t>RM01370881</t>
  </si>
  <si>
    <t>S1BG000300201</t>
  </si>
  <si>
    <t>PUNITA CHAMBER</t>
  </si>
  <si>
    <t>2120R502310110172</t>
  </si>
  <si>
    <t>10.130.15.92</t>
  </si>
  <si>
    <t>10.130.15.93</t>
  </si>
  <si>
    <t>10.130.15.94</t>
  </si>
  <si>
    <t>RM01370073</t>
  </si>
  <si>
    <t>S105000300232</t>
  </si>
  <si>
    <t>THE CAPITAL BKC</t>
  </si>
  <si>
    <t>400098</t>
  </si>
  <si>
    <t>2120R502310110385</t>
  </si>
  <si>
    <t>10.130.14.8</t>
  </si>
  <si>
    <t>10.130.14.9</t>
  </si>
  <si>
    <t>10.130.14.10</t>
  </si>
  <si>
    <t>RM01367178</t>
  </si>
  <si>
    <t>S1BG000300022</t>
  </si>
  <si>
    <t>TRIMURTY KRUPA, EKSAR ROAD, YOGINAGAR, BORIVALI WEST, MUMBAI 40009</t>
  </si>
  <si>
    <t>2120R502310110215</t>
  </si>
  <si>
    <t>10.130.14.160</t>
  </si>
  <si>
    <t>10.130.14.161</t>
  </si>
  <si>
    <t>10.130.14.162</t>
  </si>
  <si>
    <t>RM01370975</t>
  </si>
  <si>
    <t>S1BB008075021</t>
  </si>
  <si>
    <t>Site Closed</t>
  </si>
  <si>
    <t>MTNL EXCHANGE BUILDING</t>
  </si>
  <si>
    <t>2120R502310110197</t>
  </si>
  <si>
    <t>10.130.13.156</t>
  </si>
  <si>
    <t>10.130.13.157</t>
  </si>
  <si>
    <t>10.130.13.158</t>
  </si>
  <si>
    <t>RM01370956</t>
  </si>
  <si>
    <t>S1NG000399041</t>
  </si>
  <si>
    <t>KDMC PUNE LINK ROAD</t>
  </si>
  <si>
    <t>KALYAN</t>
  </si>
  <si>
    <t>421306</t>
  </si>
  <si>
    <t>2120R502310110354</t>
  </si>
  <si>
    <t>10.130.14.76</t>
  </si>
  <si>
    <t>10.130.14.77</t>
  </si>
  <si>
    <t>10.130.14.78</t>
  </si>
  <si>
    <t>RM01370951</t>
  </si>
  <si>
    <t>S1NG004319032</t>
  </si>
  <si>
    <t>KABRA GALAXY HIRANANDANI</t>
  </si>
  <si>
    <t>400607</t>
  </si>
  <si>
    <t>2120R502310110128</t>
  </si>
  <si>
    <t>10.130.13.208</t>
  </si>
  <si>
    <t>10.130.13.209</t>
  </si>
  <si>
    <t>10.130.13.210</t>
  </si>
  <si>
    <t>RM01370724</t>
  </si>
  <si>
    <t>S1NH000300355</t>
  </si>
  <si>
    <t>live</t>
  </si>
  <si>
    <t>2120R502310110152</t>
  </si>
  <si>
    <t>10.130.15.64</t>
  </si>
  <si>
    <t>10.130.15.65</t>
  </si>
  <si>
    <t>10.130.15.66</t>
  </si>
  <si>
    <t>RM01370871</t>
  </si>
  <si>
    <t>S1BW000300159</t>
  </si>
  <si>
    <t xml:space="preserve"> MAY FAIR ;PARK SITE,VIKR</t>
  </si>
  <si>
    <t>2120R502310110339</t>
  </si>
  <si>
    <t>10.130.14.12</t>
  </si>
  <si>
    <t>10.130.14.13</t>
  </si>
  <si>
    <t>10.130.14.14</t>
  </si>
  <si>
    <t>RM01370762</t>
  </si>
  <si>
    <t>S1NG004319031</t>
  </si>
  <si>
    <t>VARDHMAN VATIKA GB ROADTH</t>
  </si>
  <si>
    <t>400610</t>
  </si>
  <si>
    <t>2120R502310110240</t>
  </si>
  <si>
    <t>10.130.12.208</t>
  </si>
  <si>
    <t>10.130.12.209</t>
  </si>
  <si>
    <t>10.130.12.210</t>
  </si>
  <si>
    <t>RM01370738</t>
  </si>
  <si>
    <t>S1BF006240091</t>
  </si>
  <si>
    <t>NBG AUTO HPCL PETROL PUMP</t>
  </si>
  <si>
    <t>2120R502310110361</t>
  </si>
  <si>
    <t>10.130.14.20</t>
  </si>
  <si>
    <t>10.130.14.21</t>
  </si>
  <si>
    <t>10.130.14.22</t>
  </si>
  <si>
    <t>RM01375900</t>
  </si>
  <si>
    <t>S1BG006240099</t>
  </si>
  <si>
    <t>OM SAI AUTOMOBILE HPC</t>
  </si>
  <si>
    <t>2120R502310110380</t>
  </si>
  <si>
    <t>10.130.14.32</t>
  </si>
  <si>
    <t>10.130.14.33</t>
  </si>
  <si>
    <t>10.130.14.34</t>
  </si>
  <si>
    <t>RM01375315</t>
  </si>
  <si>
    <t>S1BG004319043</t>
  </si>
  <si>
    <t>Bank Pendency/ Ups issue</t>
  </si>
  <si>
    <t>Ups issue</t>
  </si>
  <si>
    <t>VRINDAVAN SOCIETY</t>
  </si>
  <si>
    <t>2120R502310110314</t>
  </si>
  <si>
    <t>10.130.15.112</t>
  </si>
  <si>
    <t>10.130.15.113</t>
  </si>
  <si>
    <t>10.130.15.114</t>
  </si>
  <si>
    <t>RM01370766</t>
  </si>
  <si>
    <t>S1BB000300008</t>
  </si>
  <si>
    <t>Girgaon chopaty</t>
  </si>
  <si>
    <t>10.130.1.221</t>
  </si>
  <si>
    <t>10.130.1.222</t>
  </si>
  <si>
    <t>RM01377896</t>
  </si>
  <si>
    <t>AO WEST MUMBAI</t>
  </si>
  <si>
    <t>S1BW006240038</t>
  </si>
  <si>
    <t>OPP. APNA BAZAR VASHI</t>
  </si>
  <si>
    <t>400703</t>
  </si>
  <si>
    <t>AO EAST MUMBAI</t>
  </si>
  <si>
    <t>10.130.0.37</t>
  </si>
  <si>
    <t>10.130.0.38</t>
  </si>
  <si>
    <t>AO SOUTH MUMBAI</t>
  </si>
  <si>
    <t>10.130.15.67</t>
  </si>
  <si>
    <t>AO THANE</t>
  </si>
  <si>
    <t>RM01367175</t>
  </si>
  <si>
    <t>GIRGAON CHOWPATTY</t>
  </si>
  <si>
    <t>400007</t>
  </si>
  <si>
    <t>S1BH006240019</t>
  </si>
  <si>
    <t>10.130.0.33</t>
  </si>
  <si>
    <t>10.130.0.34</t>
  </si>
  <si>
    <t>S1BB006240136</t>
  </si>
  <si>
    <t>KAMOTHE SECTOR 20</t>
  </si>
  <si>
    <t>410206</t>
  </si>
  <si>
    <t>10.130.0.29</t>
  </si>
  <si>
    <t>10.130.0.30</t>
  </si>
  <si>
    <t>RM01368221</t>
  </si>
  <si>
    <t>S1BW006240101</t>
  </si>
  <si>
    <t>URAN</t>
  </si>
  <si>
    <t>400702</t>
  </si>
  <si>
    <t>10.130.0.25</t>
  </si>
  <si>
    <t>10.130.0.26</t>
  </si>
  <si>
    <t>S1BG000300403</t>
  </si>
  <si>
    <t>S1BG000300173</t>
  </si>
  <si>
    <t>Colaba, Military Station, Head Quarters MG &amp; G area, Assaye Building, Colaba Mumbai -400005</t>
  </si>
  <si>
    <t>DCB-GM</t>
  </si>
  <si>
    <t>10.130.5.249</t>
  </si>
  <si>
    <t>10.130.5.250</t>
  </si>
  <si>
    <t>S1BG006240020</t>
  </si>
  <si>
    <t>10.130.0.21</t>
  </si>
  <si>
    <t>10.130.0.22</t>
  </si>
  <si>
    <t>S1BB006240040</t>
  </si>
  <si>
    <t>JNPT I</t>
  </si>
  <si>
    <t>400707</t>
  </si>
  <si>
    <t>10.130.0.17</t>
  </si>
  <si>
    <t>10.130.0.18</t>
  </si>
  <si>
    <t>S1NG006240081</t>
  </si>
  <si>
    <t>SECTOR 21 NERUL</t>
  </si>
  <si>
    <t>10.130.0.13</t>
  </si>
  <si>
    <t>10.130.0.14</t>
  </si>
  <si>
    <t>S1BW006240018</t>
  </si>
  <si>
    <t>SANPADA RLY STN E ATM-2</t>
  </si>
  <si>
    <t>10.130.0.5</t>
  </si>
  <si>
    <t>10.130.0.6</t>
  </si>
  <si>
    <t>S1BW006240024</t>
  </si>
  <si>
    <t>VASHI RAILWAY STATION</t>
  </si>
  <si>
    <t>10.130.0.1</t>
  </si>
  <si>
    <t>10.130.0.2</t>
  </si>
  <si>
    <t>S1NW006240014</t>
  </si>
  <si>
    <t>SBOA SCHOOL NERUL ATM-2</t>
  </si>
  <si>
    <t>10.130.0.9</t>
  </si>
  <si>
    <t>10.130.0.10</t>
  </si>
  <si>
    <t>S105000300232 state Bank of India thE CAPITAL BKC thE CAPITAL BKC 400050</t>
  </si>
  <si>
    <t>N1</t>
  </si>
  <si>
    <t>AO Mumbai</t>
  </si>
  <si>
    <t>OEM</t>
  </si>
  <si>
    <t>Old Connectivity</t>
  </si>
  <si>
    <t>Vendor</t>
  </si>
  <si>
    <t>S1BW017036076</t>
  </si>
  <si>
    <t>Delhi</t>
  </si>
  <si>
    <t>NEAR JHANDEWALAN TEMPLE</t>
  </si>
  <si>
    <t>NEW DELHI</t>
  </si>
  <si>
    <t>10.130.9.157</t>
  </si>
  <si>
    <t>10.130.9.158</t>
  </si>
  <si>
    <t>5336 </t>
  </si>
  <si>
    <t>RM01362787 </t>
  </si>
  <si>
    <t>Advait</t>
  </si>
  <si>
    <t>S1NG016534314</t>
  </si>
  <si>
    <t>HOTEL NEST</t>
  </si>
  <si>
    <t>10.130.7.225</t>
  </si>
  <si>
    <t>10.130.7.226</t>
  </si>
  <si>
    <t>RM01362795 </t>
  </si>
  <si>
    <t>S1BB017036088</t>
  </si>
  <si>
    <t>NEW DELHI RAILWAY STATION</t>
  </si>
  <si>
    <t>10.130.9.1</t>
  </si>
  <si>
    <t>10.130.9.2</t>
  </si>
  <si>
    <t>RM01363792</t>
  </si>
  <si>
    <t>S1NB016534015</t>
  </si>
  <si>
    <t>D B GUPTA ROAD</t>
  </si>
  <si>
    <t>10.130.8.21</t>
  </si>
  <si>
    <t>10.130.8.22</t>
  </si>
  <si>
    <t>RM01363807 </t>
  </si>
  <si>
    <t>S1NG017036440</t>
  </si>
  <si>
    <t>NEW ARUNA NAGAR</t>
  </si>
  <si>
    <t>10.130.8.153</t>
  </si>
  <si>
    <t>10.130.8.154</t>
  </si>
  <si>
    <t>RM01364779</t>
  </si>
  <si>
    <t>S1BW017036102</t>
  </si>
  <si>
    <t>INDERPURI MARKET</t>
  </si>
  <si>
    <t>10.130.10.1</t>
  </si>
  <si>
    <t>10.130.10.2</t>
  </si>
  <si>
    <t>RM01364813</t>
  </si>
  <si>
    <t>S1BW017036516</t>
  </si>
  <si>
    <t>C9 MAIN MARKET</t>
  </si>
  <si>
    <t>10.130.6.229</t>
  </si>
  <si>
    <t>10.130.6.230</t>
  </si>
  <si>
    <t>RM01364814</t>
  </si>
  <si>
    <t>S1NB017036082</t>
  </si>
  <si>
    <t>INS CHANIKYA PURI DELH</t>
  </si>
  <si>
    <t>10.130.6.233</t>
  </si>
  <si>
    <t>10.130.6.234</t>
  </si>
  <si>
    <t>RM01364820</t>
  </si>
  <si>
    <t>S1BG016534477</t>
  </si>
  <si>
    <t>NRI COLONY</t>
  </si>
  <si>
    <t>10.130.7.245</t>
  </si>
  <si>
    <t>10.130.7.246</t>
  </si>
  <si>
    <t>RM01364777</t>
  </si>
  <si>
    <t>S1NG017036430</t>
  </si>
  <si>
    <t>WAZIRA BAD VILLAGE</t>
  </si>
  <si>
    <t>10.130.7.217</t>
  </si>
  <si>
    <t>10.130.7.218</t>
  </si>
  <si>
    <t> switch12onlinesbi.com</t>
  </si>
  <si>
    <t>RM01364782</t>
  </si>
  <si>
    <t>S1BW017036038</t>
  </si>
  <si>
    <t>SABZI MANDI ,GHANTA GHAR</t>
  </si>
  <si>
    <t>10.130.9.153</t>
  </si>
  <si>
    <t>10.130.9.154</t>
  </si>
  <si>
    <t>Renovation required</t>
  </si>
  <si>
    <t>RM01364807</t>
  </si>
  <si>
    <t>S1NW017036126</t>
  </si>
  <si>
    <t>DOUBLE STOREY, VIJAY NAGAR</t>
  </si>
  <si>
    <t>10.130.8.45</t>
  </si>
  <si>
    <t>10.130.8.46</t>
  </si>
  <si>
    <t>RM01364815</t>
  </si>
  <si>
    <t>S1BW017036015</t>
  </si>
  <si>
    <t>DIPSAR, M.B.ROAD</t>
  </si>
  <si>
    <t>10.130.8.49</t>
  </si>
  <si>
    <t>10.130.8.50</t>
  </si>
  <si>
    <t>RM01364768</t>
  </si>
  <si>
    <t>S1NB016534385</t>
  </si>
  <si>
    <t>IIT CAMPUS</t>
  </si>
  <si>
    <t>10.130.8.29</t>
  </si>
  <si>
    <t>10.130.8.30</t>
  </si>
  <si>
    <t>RM01364778</t>
  </si>
  <si>
    <t>S1NB017036526</t>
  </si>
  <si>
    <t>CGA COMPLEX INA</t>
  </si>
  <si>
    <t>10.130.6.245</t>
  </si>
  <si>
    <t>10.130.6.246</t>
  </si>
  <si>
    <t>RM01364825</t>
  </si>
  <si>
    <t>S1BW017036018</t>
  </si>
  <si>
    <t>SARITA VIHAR MARKET</t>
  </si>
  <si>
    <t>Vodafone-3G</t>
  </si>
  <si>
    <t>10.130.10.9</t>
  </si>
  <si>
    <t>10.130.10.10</t>
  </si>
  <si>
    <t>RM01365957</t>
  </si>
  <si>
    <t>S1NC000734046</t>
  </si>
  <si>
    <t>Faridabad   3171.Block-C Maharja Manjeet Singh .    Faridabad . haryana - 121001 121001</t>
  </si>
  <si>
    <t>10.130.6.241</t>
  </si>
  <si>
    <t>10.130.6.242</t>
  </si>
  <si>
    <t>RM01367328</t>
  </si>
  <si>
    <t>S1NC000734047</t>
  </si>
  <si>
    <t>Faridabad   12/6 . Mathura Road . Sarai Khawja .    Faridabad . Haryana - 121003 121003</t>
  </si>
  <si>
    <t>10.130.8.165</t>
  </si>
  <si>
    <t>10.130.8.166</t>
  </si>
  <si>
    <t>RM01367334</t>
  </si>
  <si>
    <t>S1BB063864150</t>
  </si>
  <si>
    <t>SBI Shop No.5.The  Villas apartment.sec 25.DLF Phase-2.Gurgaon-122002.   Gurgaon 122002</t>
  </si>
  <si>
    <t>10.130.6.237</t>
  </si>
  <si>
    <t>10.130.6.238</t>
  </si>
  <si>
    <t>RM01367347</t>
  </si>
  <si>
    <t>S1BB063864183</t>
  </si>
  <si>
    <t>Palam Vyapar Kendra (Link Branch Palam Vihar, code-4458),palam Vihar Gurgaon , Haryana  122017</t>
  </si>
  <si>
    <t>10.130.7.193</t>
  </si>
  <si>
    <t>10.130.7.194</t>
  </si>
  <si>
    <t>RM01367350</t>
  </si>
  <si>
    <t>S1NG017036063</t>
  </si>
  <si>
    <t>CWG VILLAGE</t>
  </si>
  <si>
    <t>10.130.15.181</t>
  </si>
  <si>
    <t>10.130.15.182</t>
  </si>
  <si>
    <t>RM01368054</t>
  </si>
  <si>
    <t>S1NW000691105</t>
  </si>
  <si>
    <t>Sadar Bazar</t>
  </si>
  <si>
    <t>10.130.14.233</t>
  </si>
  <si>
    <t>10.130.14.234</t>
  </si>
  <si>
    <t>RM01368067</t>
  </si>
  <si>
    <t>S1NG005936053</t>
  </si>
  <si>
    <t>FILM CITY NOIDA</t>
  </si>
  <si>
    <t>Noida</t>
  </si>
  <si>
    <t>UP</t>
  </si>
  <si>
    <t>10.130.15.189</t>
  </si>
  <si>
    <t>10.130.15.190</t>
  </si>
  <si>
    <t>RM01369907</t>
  </si>
  <si>
    <t>S1BG001536001</t>
  </si>
  <si>
    <t>Aiims</t>
  </si>
  <si>
    <t>10.130.15.177</t>
  </si>
  <si>
    <t>10.130.15.178</t>
  </si>
  <si>
    <t>RM01368061</t>
  </si>
  <si>
    <t>S1NB016534387</t>
  </si>
  <si>
    <t>ONGC LTD</t>
  </si>
  <si>
    <t>S1NB000680057</t>
  </si>
  <si>
    <t>Meerut</t>
  </si>
  <si>
    <t>10.130.15.69</t>
  </si>
  <si>
    <t>10.130.15.70</t>
  </si>
  <si>
    <t>RM01369914</t>
  </si>
  <si>
    <t>S1NB000680060</t>
  </si>
  <si>
    <t>KANKERKHERA MEERUT</t>
  </si>
  <si>
    <t>10.130.15.185</t>
  </si>
  <si>
    <t>10.130.15.186</t>
  </si>
  <si>
    <t>RM01369918</t>
  </si>
  <si>
    <t>S1NH000680058</t>
  </si>
  <si>
    <t>NEAR KANKER KHERA FLY OVE</t>
  </si>
  <si>
    <t>10.130.15.73</t>
  </si>
  <si>
    <t>10.130.15.74</t>
  </si>
  <si>
    <t>RM01369919</t>
  </si>
  <si>
    <t>S1BG063864181</t>
  </si>
  <si>
    <t>CISF CAMP G-3 PALAM</t>
  </si>
  <si>
    <t>10.130.15.173</t>
  </si>
  <si>
    <t>10.130.15.174</t>
  </si>
  <si>
    <t>RM01369546</t>
  </si>
  <si>
    <t>S1NW016534481</t>
  </si>
  <si>
    <t>Surya Mansion Kaushalaya Park Aurbindo Marg Haus Khas  New Delhi 110015</t>
  </si>
  <si>
    <t>10.130.15.197</t>
  </si>
  <si>
    <t>10.130.15.198</t>
  </si>
  <si>
    <t>RM01368060</t>
  </si>
  <si>
    <t>S1NG000721002</t>
  </si>
  <si>
    <t>CLOTH MARKET</t>
  </si>
  <si>
    <t>Sonipat</t>
  </si>
  <si>
    <t>Haryana</t>
  </si>
  <si>
    <t>10.130.15.1</t>
  </si>
  <si>
    <t>10.130.15.2</t>
  </si>
  <si>
    <t>RM01369547</t>
  </si>
  <si>
    <t>S1NB000691575</t>
  </si>
  <si>
    <t>New ATM (Offsite) at Teeminai - 3 , Indira Gandhi International Airport, New Delhi -110037</t>
  </si>
  <si>
    <t>10.130.14.41</t>
  </si>
  <si>
    <t>10.130.14.42</t>
  </si>
  <si>
    <t>RM01373330 </t>
  </si>
  <si>
    <t>S1NW000691178</t>
  </si>
  <si>
    <t>Indira Gandhi International Airport , New Delhi 110037</t>
  </si>
  <si>
    <t>10.130.15.201</t>
  </si>
  <si>
    <t>10.130.15.202</t>
  </si>
  <si>
    <t>RM01368063</t>
  </si>
  <si>
    <t>S1NB000691186</t>
  </si>
  <si>
    <t>10.130.15.193</t>
  </si>
  <si>
    <t>10.130.15.194</t>
  </si>
  <si>
    <t>RM01368065</t>
  </si>
  <si>
    <t>S1NB000691179</t>
  </si>
  <si>
    <t>SECTOR-10, NIVEDITA KUNJ , R.K PURAM, NEW DELHI.</t>
  </si>
  <si>
    <t>RM01373330</t>
  </si>
  <si>
    <t>S1BG016534479</t>
  </si>
  <si>
    <t>DDA MARKET MADANGIRI</t>
  </si>
  <si>
    <t>10.130.13.213</t>
  </si>
  <si>
    <t>10.130.13.214</t>
  </si>
  <si>
    <t> RM01373305</t>
  </si>
  <si>
    <t>S1NG005936047</t>
  </si>
  <si>
    <t>NOIDA</t>
  </si>
  <si>
    <t>10.130.14.37</t>
  </si>
  <si>
    <t>10.130.14.38</t>
  </si>
  <si>
    <t>Router installed , machine was offline so software will update, Bank dependency</t>
  </si>
  <si>
    <t>RM01374312</t>
  </si>
  <si>
    <t>S1NB016534401</t>
  </si>
  <si>
    <t>NDMC OPP EASTERN COURT</t>
  </si>
  <si>
    <t>10.130.14.113</t>
  </si>
  <si>
    <t>10.130.14.114</t>
  </si>
  <si>
    <t>RM01375572</t>
  </si>
  <si>
    <t>S1BG016534476</t>
  </si>
  <si>
    <t>SHOP NO 6 BLOCK NO AB LSC</t>
  </si>
  <si>
    <t>10.130.14.53</t>
  </si>
  <si>
    <t>10.130.14.54</t>
  </si>
  <si>
    <t>RM01373326 </t>
  </si>
  <si>
    <t>S1BG016534478</t>
  </si>
  <si>
    <t>DDA MARKET</t>
  </si>
  <si>
    <t>10.130.14.57</t>
  </si>
  <si>
    <t>10.130.14.58</t>
  </si>
  <si>
    <t>RM01373329 </t>
  </si>
  <si>
    <t>Priority List</t>
  </si>
  <si>
    <t>Terminal ID</t>
  </si>
  <si>
    <t>OLD ATM ID</t>
  </si>
  <si>
    <t>Complete Location</t>
  </si>
  <si>
    <t>Terminal_type_new</t>
  </si>
  <si>
    <t>Population Group</t>
  </si>
  <si>
    <t>Cash Management</t>
  </si>
  <si>
    <t>MS Vendor1</t>
  </si>
  <si>
    <t>ModelName</t>
  </si>
  <si>
    <t>District</t>
  </si>
  <si>
    <t>Pincode</t>
  </si>
  <si>
    <t>Module</t>
  </si>
  <si>
    <t>Subnet Mask</t>
  </si>
  <si>
    <t>LHO Request ID</t>
  </si>
  <si>
    <t>Router Dispatch</t>
  </si>
  <si>
    <t>POD no.</t>
  </si>
  <si>
    <t>R-Delivered Date</t>
  </si>
  <si>
    <t>Feasibilty status</t>
  </si>
  <si>
    <t>Installation Status</t>
  </si>
  <si>
    <t>IR Form Status</t>
  </si>
  <si>
    <t>Live Date</t>
  </si>
  <si>
    <t>S1BB000066099</t>
  </si>
  <si>
    <t>PATNA</t>
  </si>
  <si>
    <t>SHAKTI MANDIRDhanbadDHANBAD32-DhanbadJHARKHAND</t>
  </si>
  <si>
    <t>JHARKHAND</t>
  </si>
  <si>
    <t>DHANBAD</t>
  </si>
  <si>
    <t>Dhanbad</t>
  </si>
  <si>
    <t>826001</t>
  </si>
  <si>
    <t>AO Dhanbad</t>
  </si>
  <si>
    <t>Advait Techserve India Pvt Ltd</t>
  </si>
  <si>
    <t>10.130.9.245</t>
  </si>
  <si>
    <t>10.130.9.246</t>
  </si>
  <si>
    <t>RM01353610</t>
  </si>
  <si>
    <t>Approved</t>
  </si>
  <si>
    <t>06 Mar,24</t>
  </si>
  <si>
    <t>OEM engineer schedule pending</t>
  </si>
  <si>
    <t>S1BB000066100</t>
  </si>
  <si>
    <t>JHARIA BAZARDhanbadDHANBAD32-DhanbadJHARKHAND</t>
  </si>
  <si>
    <t>10.130.9.185</t>
  </si>
  <si>
    <t>10.130.9.186</t>
  </si>
  <si>
    <t>RM01353608</t>
  </si>
  <si>
    <t>14th March,24</t>
  </si>
  <si>
    <t>S1BB000066101</t>
  </si>
  <si>
    <t>MANAITANDDHANBADDHANBADJHARKHAND</t>
  </si>
  <si>
    <t>10.130.7.209</t>
  </si>
  <si>
    <t>10.130.7.210</t>
  </si>
  <si>
    <t>RM01353602</t>
  </si>
  <si>
    <t>20th March</t>
  </si>
  <si>
    <t>S1BB000066102</t>
  </si>
  <si>
    <t>GUPTA MARKET SARAIDHELLADHANBADDHANBADJHARKHAND</t>
  </si>
  <si>
    <t>AGS(MS20)</t>
  </si>
  <si>
    <t>10.130.7.173</t>
  </si>
  <si>
    <t>10.130.7.174</t>
  </si>
  <si>
    <t>RM01353601</t>
  </si>
  <si>
    <t>07th Mar,24</t>
  </si>
  <si>
    <t>S1BB000066104</t>
  </si>
  <si>
    <t>BIG BAZARDHANBADDHANBADJHARKHAND</t>
  </si>
  <si>
    <t>826003</t>
  </si>
  <si>
    <t>10.130.9.249</t>
  </si>
  <si>
    <t>10.130.9.250</t>
  </si>
  <si>
    <t>RM01353605</t>
  </si>
  <si>
    <t>07 Mar,24</t>
  </si>
  <si>
    <t>S1BB000066105</t>
  </si>
  <si>
    <t>CHIRAGORADhanbadDHANBAD-CUM32-DhanbadJHARKHAND</t>
  </si>
  <si>
    <t>DHANBAD-CUM</t>
  </si>
  <si>
    <t>10.130.7.197</t>
  </si>
  <si>
    <t>10.130.7.198</t>
  </si>
  <si>
    <t>RM01353611</t>
  </si>
  <si>
    <t>S1BB000186029</t>
  </si>
  <si>
    <t>PRABHAT PETROLIUM SITAMARSitamarhiSITAMARHI22-MuzaffarpurBIHAR</t>
  </si>
  <si>
    <t>BIHAR</t>
  </si>
  <si>
    <t>SITAMARHI</t>
  </si>
  <si>
    <t>Sitamarhi</t>
  </si>
  <si>
    <t>843301</t>
  </si>
  <si>
    <t>AO Muzaffarpur</t>
  </si>
  <si>
    <t>10.130.10.153</t>
  </si>
  <si>
    <t>10.130.10.154</t>
  </si>
  <si>
    <t>RM01349018</t>
  </si>
  <si>
    <t>2120R502309180226</t>
  </si>
  <si>
    <t>Soft copy received</t>
  </si>
  <si>
    <t>Feasibility &amp; Installation Approved</t>
  </si>
  <si>
    <t>S1BB000207026</t>
  </si>
  <si>
    <t>TAXI STAND -2RanchiRANCHI33-RanchiJHARKHAND</t>
  </si>
  <si>
    <t>RANCHI</t>
  </si>
  <si>
    <t>Ranchi</t>
  </si>
  <si>
    <t>834001</t>
  </si>
  <si>
    <t>AO Ranchi</t>
  </si>
  <si>
    <t>10.130.7.97</t>
  </si>
  <si>
    <t>10.130.7.98</t>
  </si>
  <si>
    <t>RM01353641</t>
  </si>
  <si>
    <t>Installation Snaps pending</t>
  </si>
  <si>
    <t>S1BB000212077</t>
  </si>
  <si>
    <t>89 ARMD NAMKUMNAMKUMDORANDAJHARKHAND</t>
  </si>
  <si>
    <t>NAMKUM</t>
  </si>
  <si>
    <t>834003</t>
  </si>
  <si>
    <t>10.130.9.237</t>
  </si>
  <si>
    <t>10.130.9.238</t>
  </si>
  <si>
    <t>RM01351991</t>
  </si>
  <si>
    <t>2120R502309180268</t>
  </si>
  <si>
    <t>Mail sent</t>
  </si>
  <si>
    <t>GPS need install on clamp / Antenna need to install outside</t>
  </si>
  <si>
    <t>S1BB000138175</t>
  </si>
  <si>
    <t>S1BB004446007</t>
  </si>
  <si>
    <t>SBI MOBILE ATMSaranSARAN22-MuzaffarpurBIHAR</t>
  </si>
  <si>
    <t>SARAN</t>
  </si>
  <si>
    <t>Saran</t>
  </si>
  <si>
    <t>841101</t>
  </si>
  <si>
    <t>10.130.10.149</t>
  </si>
  <si>
    <t>10.130.10.150</t>
  </si>
  <si>
    <t>RM01352664</t>
  </si>
  <si>
    <t>2120R502309180202</t>
  </si>
  <si>
    <t>Add more tie to Antenna</t>
  </si>
  <si>
    <t>S1BB014388334</t>
  </si>
  <si>
    <t>MITRA MANDAL COLONYPATNA RURALSCAB PATNABIHAR</t>
  </si>
  <si>
    <t>PATNA RURAL</t>
  </si>
  <si>
    <t>Patna</t>
  </si>
  <si>
    <t>800002</t>
  </si>
  <si>
    <t>AO Patna</t>
  </si>
  <si>
    <t>10.130.6.129</t>
  </si>
  <si>
    <t>10.130.6.130</t>
  </si>
  <si>
    <t>RM01353618</t>
  </si>
  <si>
    <t>Not Approved</t>
  </si>
  <si>
    <t>Revise voltage reading required</t>
  </si>
  <si>
    <t>S1BB014388336</t>
  </si>
  <si>
    <t>SBI OFFICERS COLONY, DIGHPatnaPATNA RURAL12-PatnaBIHAR</t>
  </si>
  <si>
    <t>800014</t>
  </si>
  <si>
    <t>10.130.8.225</t>
  </si>
  <si>
    <t>10.130.8.226</t>
  </si>
  <si>
    <t>RM01353617</t>
  </si>
  <si>
    <t>Installation snaps pending</t>
  </si>
  <si>
    <t>ATM Live on Airtel / JIO Network Issue</t>
  </si>
  <si>
    <t>S1BB014388337</t>
  </si>
  <si>
    <t>R N PUMP ASHOK RAJPATPATNA RURALSCAB PATNABIHAR</t>
  </si>
  <si>
    <t>800006</t>
  </si>
  <si>
    <t>10.130.8.221</t>
  </si>
  <si>
    <t>10.130.8.222</t>
  </si>
  <si>
    <t>RM01351994</t>
  </si>
  <si>
    <t>S1BB014388339</t>
  </si>
  <si>
    <t>NEAR MAURYAPATHPATNA RURALSCAB PATNABIHAR</t>
  </si>
  <si>
    <t>800025</t>
  </si>
  <si>
    <t>10.130.6.133</t>
  </si>
  <si>
    <t>10.130.6.134</t>
  </si>
  <si>
    <t>RM01353615</t>
  </si>
  <si>
    <t>S1BB014388341</t>
  </si>
  <si>
    <t>MUSALLAHPUR HATPatnaPATNA RURAL12-PatnaBIHAR</t>
  </si>
  <si>
    <t>10.130.8.213</t>
  </si>
  <si>
    <t>10.130.8.214</t>
  </si>
  <si>
    <t>RM01353616</t>
  </si>
  <si>
    <t>2120R502309180353</t>
  </si>
  <si>
    <t>S1BB014388502</t>
  </si>
  <si>
    <t>GOVIND MITRA ROADPATNA RURALPATNA MAINBIHAR</t>
  </si>
  <si>
    <t>10.130.8.17</t>
  </si>
  <si>
    <t>10.130.8.18</t>
  </si>
  <si>
    <t>RM01353626</t>
  </si>
  <si>
    <t>S1BW000066014</t>
  </si>
  <si>
    <t>KENDUA BAZAR, DHANBAD</t>
  </si>
  <si>
    <t>10.130.7.252</t>
  </si>
  <si>
    <t>10.130.7.253</t>
  </si>
  <si>
    <t>10.130.7.254</t>
  </si>
  <si>
    <t>RM01366059</t>
  </si>
  <si>
    <t>08th Mar,24</t>
  </si>
  <si>
    <t>S1BW000066015</t>
  </si>
  <si>
    <t>LOYABAD CHOWKDHANBADDHANBADJHARKHAND</t>
  </si>
  <si>
    <t>828101</t>
  </si>
  <si>
    <t>10.130.9.180</t>
  </si>
  <si>
    <t>10.130.9.181</t>
  </si>
  <si>
    <t>10.130.9.182</t>
  </si>
  <si>
    <t>RM01366061</t>
  </si>
  <si>
    <t>S1BW000066016</t>
  </si>
  <si>
    <t>BCCL TOWNSHIPDhanbadDHANBAD32-DhanbadJHARKHAND</t>
  </si>
  <si>
    <t>826005</t>
  </si>
  <si>
    <t>10.130.8.24</t>
  </si>
  <si>
    <t>10.130.8.25</t>
  </si>
  <si>
    <t>10.130.8.26</t>
  </si>
  <si>
    <t>RM01366063</t>
  </si>
  <si>
    <t xml:space="preserve">Live </t>
  </si>
  <si>
    <t>S1BW000138015</t>
  </si>
  <si>
    <t>KHADI BHANDAR CHOWKMuzaffarpurMUZAFFARPUR22-MuzaffarpurBIHAR</t>
  </si>
  <si>
    <t>MUZAFFARPUR</t>
  </si>
  <si>
    <t>Muzaffarpur</t>
  </si>
  <si>
    <t>842002</t>
  </si>
  <si>
    <t>10.130.8.161</t>
  </si>
  <si>
    <t>10.130.8.162</t>
  </si>
  <si>
    <t>RM01345806</t>
  </si>
  <si>
    <t>2120R502309180106</t>
  </si>
  <si>
    <t>S1BW000138016</t>
  </si>
  <si>
    <t>PURANI BAZARMuzaffarpurMUZAFFARPUR22-MuzaffarpurBIHAR</t>
  </si>
  <si>
    <t>842001</t>
  </si>
  <si>
    <t>10.130.7.89</t>
  </si>
  <si>
    <t>10.130.7.90</t>
  </si>
  <si>
    <t>RM01345804</t>
  </si>
  <si>
    <t>2120R502309180276</t>
  </si>
  <si>
    <t>S1BW000138020</t>
  </si>
  <si>
    <t>AKHARAGHATMUZAFFARPURMUZAFFARPURBIHAR</t>
  </si>
  <si>
    <t>10.130.10.193</t>
  </si>
  <si>
    <t>10.130.10.194</t>
  </si>
  <si>
    <t>RM01345794</t>
  </si>
  <si>
    <t>2120R502309180090</t>
  </si>
  <si>
    <t>S1BW000138021</t>
  </si>
  <si>
    <t>CHAKKAR MAIDAN</t>
  </si>
  <si>
    <t>10.130.10.213</t>
  </si>
  <si>
    <t>10.130.10.214</t>
  </si>
  <si>
    <t>RM01349011</t>
  </si>
  <si>
    <t>2120R502309180104</t>
  </si>
  <si>
    <t>S1BW014388455</t>
  </si>
  <si>
    <t>S1BW000152011</t>
  </si>
  <si>
    <t>PATNA AIRPORT, NEAR TICKET COUNTER, PATNA BIHAR.</t>
  </si>
  <si>
    <t>10.130.1.182</t>
  </si>
  <si>
    <t>PILOT SITE</t>
  </si>
  <si>
    <t>2120R502304260160</t>
  </si>
  <si>
    <t>S1BW000174005</t>
  </si>
  <si>
    <t>ADARSH NAGARSamastipurSAMASTIPUR12-PatnaBIHAR</t>
  </si>
  <si>
    <t>SAMASTIPUR</t>
  </si>
  <si>
    <t>Samastipur</t>
  </si>
  <si>
    <t>848101</t>
  </si>
  <si>
    <t>10.130.8.232</t>
  </si>
  <si>
    <t>10.130.8.233</t>
  </si>
  <si>
    <t>10.130.8.234</t>
  </si>
  <si>
    <t>RM01366068</t>
  </si>
  <si>
    <t>11 Mar,24</t>
  </si>
  <si>
    <t>S1BW000174006</t>
  </si>
  <si>
    <t>TAJPUR ROADSamastipurSAMASTIPUR12-PatnaBIHAR</t>
  </si>
  <si>
    <t>848130</t>
  </si>
  <si>
    <t>10.130.2.12</t>
  </si>
  <si>
    <t>10.130.2.13</t>
  </si>
  <si>
    <t>10.130.2.14</t>
  </si>
  <si>
    <t>RM01366069</t>
  </si>
  <si>
    <t>S1BW000174008</t>
  </si>
  <si>
    <t>SONBARSA CHOWK, SAMASTIPUSAMASTIPURSAMASTIPURBIHAR</t>
  </si>
  <si>
    <t>10.130.2.92</t>
  </si>
  <si>
    <t>10.130.2.93</t>
  </si>
  <si>
    <t>10.130.2.94</t>
  </si>
  <si>
    <t>RM01366071</t>
  </si>
  <si>
    <t>S1BW000174009</t>
  </si>
  <si>
    <t>PUNJABI COLONY</t>
  </si>
  <si>
    <t>848210</t>
  </si>
  <si>
    <t>10.130.2.8</t>
  </si>
  <si>
    <t>10.130.2.9</t>
  </si>
  <si>
    <t>10.130.2.10</t>
  </si>
  <si>
    <t>RM01366073</t>
  </si>
  <si>
    <t>S1BW000207012</t>
  </si>
  <si>
    <t>ITBP,SUKURHUTURanchiRANCHI33-RanchiJHARKHAND</t>
  </si>
  <si>
    <t>834006</t>
  </si>
  <si>
    <t>10.130.8.108</t>
  </si>
  <si>
    <t>10.130.8.109</t>
  </si>
  <si>
    <t>10.130.8.110</t>
  </si>
  <si>
    <t>RM01366075</t>
  </si>
  <si>
    <t>S1BW000207016</t>
  </si>
  <si>
    <t>TAXI STANDRANCHIHATIAJHARKHAND</t>
  </si>
  <si>
    <t>10.130.7.52</t>
  </si>
  <si>
    <t>10.130.7.53</t>
  </si>
  <si>
    <t>10.130.7.54</t>
  </si>
  <si>
    <t>5 Mar,24</t>
  </si>
  <si>
    <t>OEM Eng not reached at site so schedule on 05-March-24</t>
  </si>
  <si>
    <t>S1BW000207088</t>
  </si>
  <si>
    <t>RADIUM ROADRANCHIHATIAJHARKHAND</t>
  </si>
  <si>
    <t>10.130.9.105</t>
  </si>
  <si>
    <t>10.130.9.106</t>
  </si>
  <si>
    <t>RM01351997</t>
  </si>
  <si>
    <t>2120R502309180076</t>
  </si>
  <si>
    <t>S1BW000207104</t>
  </si>
  <si>
    <t>MILITARY HOSPITAL NAMKUMRanchiRANCHI33-RanchiJHARKHAND</t>
  </si>
  <si>
    <t>834010</t>
  </si>
  <si>
    <t>AO RANCHI</t>
  </si>
  <si>
    <t>10.130.9.189</t>
  </si>
  <si>
    <t>10.130.9.190</t>
  </si>
  <si>
    <t>RM01345856</t>
  </si>
  <si>
    <t>2120R502309180339</t>
  </si>
  <si>
    <t>S1BW000207105</t>
  </si>
  <si>
    <t>SBI MOBILE ATMRanchiRANCHI33-RanchiJHARKHAND</t>
  </si>
  <si>
    <t>834004</t>
  </si>
  <si>
    <t>10.130.9.193</t>
  </si>
  <si>
    <t>10.130.9.194</t>
  </si>
  <si>
    <t>RM01351999</t>
  </si>
  <si>
    <t>13th March,24</t>
  </si>
  <si>
    <t>S1BW000212017</t>
  </si>
  <si>
    <t>CRPF CAMPRanchiRANCHI33-RanchiJHARKHAND</t>
  </si>
  <si>
    <t>10.130.9.241</t>
  </si>
  <si>
    <t>10.130.9.242</t>
  </si>
  <si>
    <t>RM01345854</t>
  </si>
  <si>
    <t>2120R502309180349</t>
  </si>
  <si>
    <t>S1BW000212018</t>
  </si>
  <si>
    <t>DAV KAPIL DEO, HARMOORanchiRANCHI33-RanchiJHARKHAND</t>
  </si>
  <si>
    <t>10.130.9.121</t>
  </si>
  <si>
    <t>10.130.9.122</t>
  </si>
  <si>
    <t>RM01345855</t>
  </si>
  <si>
    <t>2120R502309180091</t>
  </si>
  <si>
    <t>S1BW000212097</t>
  </si>
  <si>
    <t>IN-TOUCH DORANDA</t>
  </si>
  <si>
    <t>834002</t>
  </si>
  <si>
    <t>10.130.7.184</t>
  </si>
  <si>
    <t>10.130.7.185</t>
  </si>
  <si>
    <t>10.130.7.186</t>
  </si>
  <si>
    <t>S1BW002931002</t>
  </si>
  <si>
    <t>SUBHASH CHOWKDarbhangaDARBHANGA22-MuzaffarpurBIHAR</t>
  </si>
  <si>
    <t>DARBHANGA</t>
  </si>
  <si>
    <t>Darbhanga</t>
  </si>
  <si>
    <t>846004</t>
  </si>
  <si>
    <t>10.130.8.113</t>
  </si>
  <si>
    <t>10.130.8.114</t>
  </si>
  <si>
    <t>RM01349025</t>
  </si>
  <si>
    <t>2120R502309180248</t>
  </si>
  <si>
    <t>S1BW002931003</t>
  </si>
  <si>
    <t>10.130.9.33</t>
  </si>
  <si>
    <t>10.130.9.34</t>
  </si>
  <si>
    <t>RM01349028</t>
  </si>
  <si>
    <t>2120R502309180285</t>
  </si>
  <si>
    <t>S1BW002931004</t>
  </si>
  <si>
    <t>TOWER CHOWKDARBHANGADARBHANGA CITYBIHAR</t>
  </si>
  <si>
    <t>10.130.7.101</t>
  </si>
  <si>
    <t>10.130.7.102</t>
  </si>
  <si>
    <t>RM01349027</t>
  </si>
  <si>
    <t>2120R502309180118</t>
  </si>
  <si>
    <t>S1BW002956001</t>
  </si>
  <si>
    <t>KAMTAULDARBHANGAKAMTAULBIHAR</t>
  </si>
  <si>
    <t>847304</t>
  </si>
  <si>
    <t>10.130.7.85</t>
  </si>
  <si>
    <t>10.130.7.86</t>
  </si>
  <si>
    <t>RM01349023</t>
  </si>
  <si>
    <t>S1BW003435005</t>
  </si>
  <si>
    <t>RATAN CHOWKSitamarhiSITAMARHI22-MuzaffarpurBIHAR</t>
  </si>
  <si>
    <t>10.130.8.121</t>
  </si>
  <si>
    <t>10.130.8.122</t>
  </si>
  <si>
    <t>RM01349014</t>
  </si>
  <si>
    <t>S1BW003435006</t>
  </si>
  <si>
    <t>RD PALACE SITAMARHISitamarhiSITAMARHI22-MuzaffarpurBIHAR</t>
  </si>
  <si>
    <t>10.130.8.185</t>
  </si>
  <si>
    <t>10.130.8.186</t>
  </si>
  <si>
    <t>RM01349016</t>
  </si>
  <si>
    <t>2120R502309180257</t>
  </si>
  <si>
    <t>S1BW004580002</t>
  </si>
  <si>
    <t>MAHABIR CHOWK</t>
  </si>
  <si>
    <t>ROSERA</t>
  </si>
  <si>
    <t>10.130.2.88</t>
  </si>
  <si>
    <t>10.130.2.89</t>
  </si>
  <si>
    <t>10.130.2.90</t>
  </si>
  <si>
    <t>RM01366076</t>
  </si>
  <si>
    <t>12th March,24</t>
  </si>
  <si>
    <t>S1BW006020002</t>
  </si>
  <si>
    <t>KADIRABADDarbhangaDARBHANGA22-MuzaffarpurBIHAR</t>
  </si>
  <si>
    <t>10.130.9.25</t>
  </si>
  <si>
    <t>10.130.9.26</t>
  </si>
  <si>
    <t>2120R502309180238</t>
  </si>
  <si>
    <t>S1BW006448001</t>
  </si>
  <si>
    <t>AIR FORCE STN. DHARBHANGADarbhangaDARBHANGA22-MuzaffarpurBIHAR</t>
  </si>
  <si>
    <t>846007</t>
  </si>
  <si>
    <t>10.130.8.101</t>
  </si>
  <si>
    <t>10.130.8.102</t>
  </si>
  <si>
    <t>2120R502309180069</t>
  </si>
  <si>
    <t>S1BW006448002</t>
  </si>
  <si>
    <t>AMY SHIVDHARADarbhangaDARBHANA22-MuzaffarpurBIHAR</t>
  </si>
  <si>
    <t>DARBHANA</t>
  </si>
  <si>
    <t>10.130.8.129</t>
  </si>
  <si>
    <t>10.130.8.130</t>
  </si>
  <si>
    <t>2120R502309180305</t>
  </si>
  <si>
    <t>S1BW010082003</t>
  </si>
  <si>
    <t>CRPF JHAPHA</t>
  </si>
  <si>
    <t>842004</t>
  </si>
  <si>
    <t>10.130.7.93</t>
  </si>
  <si>
    <t>10.130.7.94</t>
  </si>
  <si>
    <t>Access Issue</t>
  </si>
  <si>
    <t>S1BW012630001</t>
  </si>
  <si>
    <t>OPP GOLA THANA</t>
  </si>
  <si>
    <t>GOLA</t>
  </si>
  <si>
    <t>Ramgarh</t>
  </si>
  <si>
    <t>829110</t>
  </si>
  <si>
    <t>10.130.7.168</t>
  </si>
  <si>
    <t>10.130.7.169</t>
  </si>
  <si>
    <t>10.130.7.170</t>
  </si>
  <si>
    <t>RM01366085</t>
  </si>
  <si>
    <t>19th March</t>
  </si>
  <si>
    <t>S1BW014388332</t>
  </si>
  <si>
    <t>A.N.COLLEGE GATEPATNASCAB PATNABIHAR</t>
  </si>
  <si>
    <t>800013</t>
  </si>
  <si>
    <t>10.130.2.72</t>
  </si>
  <si>
    <t>10.130.2.73</t>
  </si>
  <si>
    <t>10.130.2.74</t>
  </si>
  <si>
    <t>RM01366087</t>
  </si>
  <si>
    <t>S1BW014388429</t>
  </si>
  <si>
    <t>SBI PATNA MOBILE VANPatnaPATNA12-PatnaBIHAR</t>
  </si>
  <si>
    <t>800001</t>
  </si>
  <si>
    <t>AO PATNA</t>
  </si>
  <si>
    <t>10.130.8.217</t>
  </si>
  <si>
    <t>10.130.8.218</t>
  </si>
  <si>
    <t>RM01352003</t>
  </si>
  <si>
    <t>2120R502309180261</t>
  </si>
  <si>
    <t>S1BW014388457</t>
  </si>
  <si>
    <t>SBI   IGIC  ATM</t>
  </si>
  <si>
    <t>800004</t>
  </si>
  <si>
    <t>10.130.10.89</t>
  </si>
  <si>
    <t>10.130.10.90</t>
  </si>
  <si>
    <t>RM01352004</t>
  </si>
  <si>
    <t>18th March</t>
  </si>
  <si>
    <t>S1BW014388458</t>
  </si>
  <si>
    <t>SBI VIDHAN SABHA ATMPATNASCAB PATNABIHAR</t>
  </si>
  <si>
    <t>10.130.2.76</t>
  </si>
  <si>
    <t>10.130.2.77</t>
  </si>
  <si>
    <t>10.130.2.78</t>
  </si>
  <si>
    <t>RM01366090</t>
  </si>
  <si>
    <t>S1BW014388459</t>
  </si>
  <si>
    <t>SBI RAM JAIPAL NAGAR ATMPATNASCAB PATNABIHAR</t>
  </si>
  <si>
    <t>801503</t>
  </si>
  <si>
    <t>10.130.10.84</t>
  </si>
  <si>
    <t>10.130.10.85</t>
  </si>
  <si>
    <t>10.130.10.86</t>
  </si>
  <si>
    <t>RM01366092</t>
  </si>
  <si>
    <t>S1BW014388478</t>
  </si>
  <si>
    <t>ALAKHNANDA APT, SHASTRI NPatnaPATNA12-PatnaBIHAR</t>
  </si>
  <si>
    <t>AIRTEL-VSAT</t>
  </si>
  <si>
    <t>800023</t>
  </si>
  <si>
    <t>10.130.8.104</t>
  </si>
  <si>
    <t>10.130.8.105</t>
  </si>
  <si>
    <t>10.130.8.106</t>
  </si>
  <si>
    <t>RM01366093</t>
  </si>
  <si>
    <t>S1BW014388480</t>
  </si>
  <si>
    <t>S K PETROL OLD BYPASS</t>
  </si>
  <si>
    <t>10.130.8.52</t>
  </si>
  <si>
    <t>10.130.8.53</t>
  </si>
  <si>
    <t>10.130.8.54</t>
  </si>
  <si>
    <t>RM01366095</t>
  </si>
  <si>
    <t xml:space="preserve">Shifted in Main Branch </t>
  </si>
  <si>
    <t xml:space="preserve">Excluded from the list </t>
  </si>
  <si>
    <t>S1BW014388487</t>
  </si>
  <si>
    <t>ALAMGANJ ASHOK RAJPATH</t>
  </si>
  <si>
    <t>10.130.8.13</t>
  </si>
  <si>
    <t>10.130.8.14</t>
  </si>
  <si>
    <t>RM01352005</t>
  </si>
  <si>
    <t>S1BW014388490</t>
  </si>
  <si>
    <t>PATNA MAIN</t>
  </si>
  <si>
    <t>10.130.8.9</t>
  </si>
  <si>
    <t>10.130.8.10</t>
  </si>
  <si>
    <t>RM01352010</t>
  </si>
  <si>
    <t>2120R502309180129</t>
  </si>
  <si>
    <t>S1BW014388493</t>
  </si>
  <si>
    <t>PASCHIM DARWAZA, PATNA CIPatnaPATNA12-PatnaBIHAR</t>
  </si>
  <si>
    <t>800008</t>
  </si>
  <si>
    <t>10.130.8.1</t>
  </si>
  <si>
    <t>10.130.8.2</t>
  </si>
  <si>
    <t>RM01352014</t>
  </si>
  <si>
    <t>S1BW014388494</t>
  </si>
  <si>
    <t>PATLIPUTRA MKT., PATNA CI</t>
  </si>
  <si>
    <t>10.130.7.249</t>
  </si>
  <si>
    <t>10.130.7.250</t>
  </si>
  <si>
    <t>RM01352016</t>
  </si>
  <si>
    <t>S1BW014388503</t>
  </si>
  <si>
    <t>10.130.8.56</t>
  </si>
  <si>
    <t>10.130.8.57</t>
  </si>
  <si>
    <t>10.130.8.58</t>
  </si>
  <si>
    <t>RM01363709</t>
  </si>
  <si>
    <t>S1NB000037076</t>
  </si>
  <si>
    <t>SARAI BHAGALPURBHAGALPURBHAGALPURBIHAR</t>
  </si>
  <si>
    <t>BHAGALPUR</t>
  </si>
  <si>
    <t>Bhagalpur</t>
  </si>
  <si>
    <t>812002</t>
  </si>
  <si>
    <t>AO Bhagalpur</t>
  </si>
  <si>
    <t>10.130.10.189</t>
  </si>
  <si>
    <t>10.130.10.190</t>
  </si>
  <si>
    <t>RM01353612</t>
  </si>
  <si>
    <t>S1NB000088067</t>
  </si>
  <si>
    <t>BAGMALIHAJIPURHAJIPURBIHAR</t>
  </si>
  <si>
    <t>HAJIPUR</t>
  </si>
  <si>
    <t>Vaishali</t>
  </si>
  <si>
    <t>844101</t>
  </si>
  <si>
    <t>10.130.5.133</t>
  </si>
  <si>
    <t>10.130.5.134</t>
  </si>
  <si>
    <t>RM01353638</t>
  </si>
  <si>
    <t>S1NB000088069</t>
  </si>
  <si>
    <t>CINEMA ROADVaishaliHAJIPUR12-PatnaBIHAR</t>
  </si>
  <si>
    <t>10.130.5.141</t>
  </si>
  <si>
    <t>10.130.5.142</t>
  </si>
  <si>
    <t>RM01353634</t>
  </si>
  <si>
    <t>S1NB000127043</t>
  </si>
  <si>
    <t>KOTWALI CHOWK MADHUBANIMADHUBANIMADHUBANIBIHAR</t>
  </si>
  <si>
    <t>MADHUBANI</t>
  </si>
  <si>
    <t>Madhubani</t>
  </si>
  <si>
    <t>847212</t>
  </si>
  <si>
    <t>10.130.8.125</t>
  </si>
  <si>
    <t>10.130.8.126</t>
  </si>
  <si>
    <t>RM01345791</t>
  </si>
  <si>
    <t>2120R502309180124</t>
  </si>
  <si>
    <t>S1NB000138120</t>
  </si>
  <si>
    <t>BUTLER ROADMuzaffarpurMUSAHRI22-MuzaffarpurBIHAR</t>
  </si>
  <si>
    <t>MUSAHRI</t>
  </si>
  <si>
    <t>10.130.10.217</t>
  </si>
  <si>
    <t>10.130.10.218</t>
  </si>
  <si>
    <t>RM01349007</t>
  </si>
  <si>
    <t>2120R502309180275</t>
  </si>
  <si>
    <t>S1NB000138122</t>
  </si>
  <si>
    <t>KHADI BHANDAR CHOWKMuzaffarpurMUSAHRI22-MuzaffarpurBIHAR</t>
  </si>
  <si>
    <t>10.130.8.157</t>
  </si>
  <si>
    <t>10.130.8.158</t>
  </si>
  <si>
    <t>RM01349045</t>
  </si>
  <si>
    <t>2120R502309180176</t>
  </si>
  <si>
    <t>S1NB000164033</t>
  </si>
  <si>
    <t>SRC RAMGARHRAMGARHRAMGARH HAZARIBAGHJHARKHAND</t>
  </si>
  <si>
    <t>RAMGARH</t>
  </si>
  <si>
    <t>829122</t>
  </si>
  <si>
    <t>10.130.8.117</t>
  </si>
  <si>
    <t>10.130.8.118</t>
  </si>
  <si>
    <t>RM01353630</t>
  </si>
  <si>
    <t>S1NB000164034</t>
  </si>
  <si>
    <t>D C OFFICE RAMGARHRamgarhRAMGARH32-DhanbadJHARKHAND</t>
  </si>
  <si>
    <t>10.130.7.149</t>
  </si>
  <si>
    <t>10.130.7.150</t>
  </si>
  <si>
    <t>RM01353632</t>
  </si>
  <si>
    <t>S1NB000164036</t>
  </si>
  <si>
    <t>RAMGARH BLOCKRamgarhRAMGARH32-DhanbadJHARKHAND</t>
  </si>
  <si>
    <t>10.130.7.13</t>
  </si>
  <si>
    <t>10.130.7.14</t>
  </si>
  <si>
    <t>RM01353629</t>
  </si>
  <si>
    <t>S1NB000207029</t>
  </si>
  <si>
    <t>SNEHA SAKSHI APTTRanchiKANKE33-RanchiJHARKHAND</t>
  </si>
  <si>
    <t>KANKE</t>
  </si>
  <si>
    <t>834009</t>
  </si>
  <si>
    <t>10.130.8.189</t>
  </si>
  <si>
    <t>10.130.8.190</t>
  </si>
  <si>
    <t>RM01353640</t>
  </si>
  <si>
    <t>S1NB000207031</t>
  </si>
  <si>
    <t>TATA MOTORSRanchiRANCHI33-RanchiJHARKHAND</t>
  </si>
  <si>
    <t>10.130.6.209</t>
  </si>
  <si>
    <t>10.130.6.210</t>
  </si>
  <si>
    <t>RM01353647</t>
  </si>
  <si>
    <t>S1NB000207040</t>
  </si>
  <si>
    <t>SNEHA SAKSHI APTT-2RanchiKANKE33-RanchiJHARKHAND</t>
  </si>
  <si>
    <t>10.130.8.193</t>
  </si>
  <si>
    <t>10.130.8.194</t>
  </si>
  <si>
    <t>RM01353639</t>
  </si>
  <si>
    <t>S1NB000207093</t>
  </si>
  <si>
    <t xml:space="preserve">CMS or OKI Machine </t>
  </si>
  <si>
    <t>SBI UPPER BAZAR ATM</t>
  </si>
  <si>
    <t>10.130.9.100</t>
  </si>
  <si>
    <t>10.130.9.101</t>
  </si>
  <si>
    <t>10.130.9.102</t>
  </si>
  <si>
    <t>RM01366097</t>
  </si>
  <si>
    <t>30th March</t>
  </si>
  <si>
    <t>S1NB000212078</t>
  </si>
  <si>
    <t>DAV KAPIL DEVRanchiKANKE33-RanchiJHARKHAND</t>
  </si>
  <si>
    <t>10.130.9.117</t>
  </si>
  <si>
    <t>10.130.9.118</t>
  </si>
  <si>
    <t>2120R502309180327</t>
  </si>
  <si>
    <t>S1NB000212080</t>
  </si>
  <si>
    <t>4TH REGIMENT NAMKUMRANCHIDORANDAJHARKHAND</t>
  </si>
  <si>
    <t>10.130.7.189</t>
  </si>
  <si>
    <t>10.130.7.190</t>
  </si>
  <si>
    <t>29th Feb,24</t>
  </si>
  <si>
    <t>S1NB002991003</t>
  </si>
  <si>
    <t>PATORYSamastipurPATORI12-PatnaBIHAR</t>
  </si>
  <si>
    <t>PATORI</t>
  </si>
  <si>
    <t>848504</t>
  </si>
  <si>
    <t>10.130.10.221</t>
  </si>
  <si>
    <t>10.130.10.222</t>
  </si>
  <si>
    <t>S1NB005990002</t>
  </si>
  <si>
    <t>RAJRAPPA TEMPLERAMGARHCHITARPURJHARKHAND</t>
  </si>
  <si>
    <t>10.130.7.9</t>
  </si>
  <si>
    <t>10.130.7.10</t>
  </si>
  <si>
    <t>RM01353651</t>
  </si>
  <si>
    <t>S1NB014388352</t>
  </si>
  <si>
    <t>NOBA NAGAR PHULWARISHARIFPHULWARISCAB PATNABIHAR</t>
  </si>
  <si>
    <t>PHULWARI</t>
  </si>
  <si>
    <t>10.130.2.17</t>
  </si>
  <si>
    <t>10.130.2.18</t>
  </si>
  <si>
    <t>S1NB014388361</t>
  </si>
  <si>
    <t>YARPUR RAILWAY GATEPATNA RURALSCAB PATNABIHAR</t>
  </si>
  <si>
    <t>10.130.2.21</t>
  </si>
  <si>
    <t>10.130.2.22</t>
  </si>
  <si>
    <t>S1NW000164003</t>
  </si>
  <si>
    <t>PRC CANTEEN RAMGRH</t>
  </si>
  <si>
    <t>10.130.7.144</t>
  </si>
  <si>
    <t>10.130.7.145</t>
  </si>
  <si>
    <t>10.130.7.146</t>
  </si>
  <si>
    <t>RM01366098</t>
  </si>
  <si>
    <t>02 April,24</t>
  </si>
  <si>
    <t>S1NW005363002</t>
  </si>
  <si>
    <t>GHANSHYAMPUR PALIDarbhangaDARBHANGA22-MuzaffarpurBIHAR</t>
  </si>
  <si>
    <t>847427</t>
  </si>
  <si>
    <t>10.130.7.80</t>
  </si>
  <si>
    <t>10.130.7.81</t>
  </si>
  <si>
    <t>10.130.7.82</t>
  </si>
  <si>
    <t>RM01366101</t>
  </si>
  <si>
    <t>03 April,24</t>
  </si>
  <si>
    <t>S1BW001015019</t>
  </si>
  <si>
    <t>Thiruvananthapuram</t>
  </si>
  <si>
    <t>TRIPUNITURA RAILWAY STATION. KARINGACHIRA. THRIPPUNITHURA. ERNAKULAM 682301   TRIPUNITURA RAILWAY STATION 682301</t>
  </si>
  <si>
    <t>ERANAKULAM</t>
  </si>
  <si>
    <t>Kerala</t>
  </si>
  <si>
    <t>10.130.12.9</t>
  </si>
  <si>
    <t>10.130.12.10</t>
  </si>
  <si>
    <t>RM01369631</t>
  </si>
  <si>
    <t>Not attended</t>
  </si>
  <si>
    <t>Engineer reached late by 7 pm</t>
  </si>
  <si>
    <t>Engg reached late by 7 pm</t>
  </si>
  <si>
    <t>No</t>
  </si>
  <si>
    <t>S1NB000940141</t>
  </si>
  <si>
    <t>ATM ID S1NB000940141 STATE BANK BHAVAN SBI-RBO 1 THRISSUR PIN 680022</t>
  </si>
  <si>
    <t>THRISSUR</t>
  </si>
  <si>
    <t>10.130.12.109</t>
  </si>
  <si>
    <t>10.130.12.110</t>
  </si>
  <si>
    <t>RM01369779</t>
  </si>
  <si>
    <t>Router not delivered</t>
  </si>
  <si>
    <t>S1BW070502085</t>
  </si>
  <si>
    <t>ATM ID S1BW070502085 MOBILE ATM POOJAPPURA TRIVANDRUM 695012 NAC POOJAPURA 695012</t>
  </si>
  <si>
    <t>TRIVANDRUM</t>
  </si>
  <si>
    <t>10.130.12.149</t>
  </si>
  <si>
    <t>10.130.12.150</t>
  </si>
  <si>
    <t>RM01369786</t>
  </si>
  <si>
    <t>Mobile ATM alteration required</t>
  </si>
  <si>
    <t>S1BW001891113</t>
  </si>
  <si>
    <t>ATM ID S1BW001891113 GOPI NIVASHOUSE THAVALAKUZHYJN ETTUMANOOR PO KOTTAYAM 686631</t>
  </si>
  <si>
    <t>KOTTAYAM</t>
  </si>
  <si>
    <t>10.130.12.93</t>
  </si>
  <si>
    <t>10.130.12.94</t>
  </si>
  <si>
    <t>RM01370415</t>
  </si>
  <si>
    <t>S1BW070502072</t>
  </si>
  <si>
    <t>ATM ID S1BW070502072 tc 20/2866 oppossite krishnan KOVIL THALIYAL ROAD KARAMANA TRIVENDRUM 695002</t>
  </si>
  <si>
    <t>10.130.12.33</t>
  </si>
  <si>
    <t>10.130.12.34</t>
  </si>
  <si>
    <t>RM01370429</t>
  </si>
  <si>
    <t>S1NB001891142</t>
  </si>
  <si>
    <t>ATM ID S1NB001891142MALL OF JOY S1NB001891142KOTTAYAM P.O 686001</t>
  </si>
  <si>
    <t>10.130.12.137</t>
  </si>
  <si>
    <t>10.130.12.138</t>
  </si>
  <si>
    <t>NA</t>
  </si>
  <si>
    <t>ATM is under shiftinng. Bank requested to migrate after shifting.</t>
  </si>
  <si>
    <t>ATM under shifting</t>
  </si>
  <si>
    <t>OEM engg not visited</t>
  </si>
  <si>
    <t>S1BB000861125</t>
  </si>
  <si>
    <t>ATM ID S1BB000861125 NIT CALICUT BUS STOP REC CHATHAMANGALAM KOZHIKODE PIN 673601</t>
  </si>
  <si>
    <t>CALICUT</t>
  </si>
  <si>
    <t>10.130.12.61</t>
  </si>
  <si>
    <t>10.130.12.62</t>
  </si>
  <si>
    <t>RM01371471</t>
  </si>
  <si>
    <t>S1NW070036015</t>
  </si>
  <si>
    <t>ATM ID S1NW070036015 SBT P B NO 1203 INDURSREE TC V/498 PEROORKADA TRIVANDRUM 695005</t>
  </si>
  <si>
    <t>10.130.12.101</t>
  </si>
  <si>
    <t>10.130.12.102</t>
  </si>
  <si>
    <t>RM01371474</t>
  </si>
  <si>
    <t>OEM engineer not visited</t>
  </si>
  <si>
    <t>S1BW000262053</t>
  </si>
  <si>
    <t>ATM ID S1BW000262053 SRI THIRUMANTHAM KUNNU TEMPLE PREMISES ANGADIPURAM P O MALLAPURAM KERALA 679321</t>
  </si>
  <si>
    <t>Angadippuram</t>
  </si>
  <si>
    <t>10.130.14.173</t>
  </si>
  <si>
    <t>10.130.14.174</t>
  </si>
  <si>
    <t>RM01371706</t>
  </si>
  <si>
    <t>S1BW003035001</t>
  </si>
  <si>
    <t>ATM ID S1BW003035001 WIMS HOSPITAL MEPADI WAYANAD PIN 673577.</t>
  </si>
  <si>
    <t>Wayanad</t>
  </si>
  <si>
    <t>10.130.12.49</t>
  </si>
  <si>
    <t>10.130.12.50</t>
  </si>
  <si>
    <t>RM01371703</t>
  </si>
  <si>
    <t>S1NW070142060</t>
  </si>
  <si>
    <t>ATM ID S1NW070142060SBI ATM OPP BPCL PETROL BUNK THIRUVANKULAM ERNAKULAM KERALA 682305</t>
  </si>
  <si>
    <t>10.130.12.125</t>
  </si>
  <si>
    <t>10.130.12.126</t>
  </si>
  <si>
    <t>RM01371719</t>
  </si>
  <si>
    <t>S1BW070147049</t>
  </si>
  <si>
    <t>ATM ID S1BW070147049 building no 3/767 survey no 548/9 KIZHAKKAMBALAM VILLAGE ERNAKULAM 683562</t>
  </si>
  <si>
    <t>10.130.12.165</t>
  </si>
  <si>
    <t>10.130.12.166</t>
  </si>
  <si>
    <t>RM01371714</t>
  </si>
  <si>
    <t>Kottayam</t>
  </si>
  <si>
    <t>RM01373767</t>
  </si>
  <si>
    <t>Pending,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</si>
</sst>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[$-409]d/mmm/yy;@"/>
    <numFmt numFmtId="173" formatCode="[$-F800]dddd\,\ mmmm\ dd\,\ yyyy"/>
    <numFmt numFmtId="175" formatCode="yyyy/mm/dd;@"/>
  </numFmts>
  <fonts count="5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212529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FFFFFF"/>
      <name val="Arial"/>
      <family val="2"/>
    </font>
    <font>
      <sz val="12"/>
      <color rgb="FF000000"/>
      <name val="Calibri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rgb="FF2C363A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333333"/>
      <name val="Source Sans Pro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color rgb="FFFFFFFF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aria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7"/>
      <color rgb="FF212121"/>
      <name val="Verdana"/>
      <family val="2"/>
    </font>
    <font>
      <b/>
      <sz val="11"/>
      <color rgb="FF000000"/>
      <name val="Calibri"/>
      <family val="2"/>
      <scheme val="minor"/>
    </font>
    <font>
      <sz val="12"/>
      <color rgb="FF104300"/>
      <name val="Arial"/>
      <family val="2"/>
    </font>
    <font>
      <b/>
      <sz val="10"/>
      <color rgb="FF212529"/>
      <name val="Arial"/>
      <family val="2"/>
    </font>
    <font>
      <sz val="7"/>
      <color rgb="FF363636"/>
      <name val="Verdana"/>
      <family val="2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333333"/>
      <name val="Calibri"/>
      <family val="2"/>
    </font>
    <font>
      <sz val="10"/>
      <color rgb="FF21252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CE6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rgb="FF000000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88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6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vertic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6" fillId="8" borderId="5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16" fillId="8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25" fillId="0" borderId="1" xfId="0" applyNumberFormat="1" applyFont="1" applyBorder="1" applyAlignment="1">
      <alignment horizontal="center"/>
    </xf>
    <xf numFmtId="0" fontId="28" fillId="2" borderId="9" xfId="0" applyFont="1" applyFill="1" applyBorder="1" applyAlignment="1">
      <alignment horizontal="center" vertical="center" wrapText="1"/>
    </xf>
    <xf numFmtId="0" fontId="0" fillId="0" borderId="0" xfId="0"/>
    <xf numFmtId="0" fontId="1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0" fillId="11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21" fontId="13" fillId="0" borderId="8" xfId="0" applyNumberFormat="1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10" fontId="29" fillId="0" borderId="8" xfId="0" applyNumberFormat="1" applyFont="1" applyBorder="1" applyAlignment="1">
      <alignment horizontal="center" vertical="center"/>
    </xf>
    <xf numFmtId="16" fontId="13" fillId="0" borderId="8" xfId="0" applyNumberFormat="1" applyFont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33" fillId="8" borderId="1" xfId="0" applyFont="1" applyFill="1" applyBorder="1" applyAlignment="1">
      <alignment vertical="center" wrapText="1"/>
    </xf>
    <xf numFmtId="0" fontId="33" fillId="12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3" fillId="12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vertical="center"/>
    </xf>
    <xf numFmtId="14" fontId="23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33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2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72" fontId="0" fillId="1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0" fontId="12" fillId="12" borderId="11" xfId="0" applyFont="1" applyFill="1" applyBorder="1"/>
    <xf numFmtId="0" fontId="35" fillId="0" borderId="1" xfId="0" applyFont="1" applyBorder="1" applyAlignment="1">
      <alignment horizontal="center" vertical="center" wrapText="1"/>
    </xf>
    <xf numFmtId="0" fontId="36" fillId="1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2" fillId="12" borderId="1" xfId="0" applyFont="1" applyFill="1" applyBorder="1"/>
    <xf numFmtId="0" fontId="0" fillId="12" borderId="3" xfId="0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vertical="center" wrapText="1"/>
    </xf>
    <xf numFmtId="0" fontId="12" fillId="0" borderId="11" xfId="0" applyFont="1" applyBorder="1"/>
    <xf numFmtId="0" fontId="35" fillId="12" borderId="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0" fillId="0" borderId="13" xfId="0" applyBorder="1"/>
    <xf numFmtId="0" fontId="38" fillId="11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12" fillId="0" borderId="1" xfId="0" applyFont="1" applyBorder="1"/>
    <xf numFmtId="0" fontId="0" fillId="7" borderId="1" xfId="0" applyFill="1" applyBorder="1"/>
    <xf numFmtId="173" fontId="31" fillId="5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73" fontId="39" fillId="0" borderId="1" xfId="0" applyNumberFormat="1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172" fontId="0" fillId="12" borderId="1" xfId="0" applyNumberForma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 wrapText="1"/>
    </xf>
    <xf numFmtId="0" fontId="19" fillId="12" borderId="12" xfId="0" applyFont="1" applyFill="1" applyBorder="1" applyAlignment="1">
      <alignment vertical="center" wrapText="1"/>
    </xf>
    <xf numFmtId="0" fontId="13" fillId="14" borderId="14" xfId="0" applyFont="1" applyFill="1" applyBorder="1" applyAlignment="1">
      <alignment vertical="center"/>
    </xf>
    <xf numFmtId="0" fontId="42" fillId="0" borderId="11" xfId="0" applyFont="1" applyBorder="1"/>
    <xf numFmtId="0" fontId="8" fillId="8" borderId="1" xfId="0" applyFont="1" applyFill="1" applyBorder="1" applyAlignment="1">
      <alignment vertical="center"/>
    </xf>
    <xf numFmtId="0" fontId="0" fillId="12" borderId="1" xfId="0" applyFill="1" applyBorder="1"/>
    <xf numFmtId="0" fontId="41" fillId="0" borderId="1" xfId="0" applyFont="1" applyBorder="1" applyAlignment="1">
      <alignment horizontal="center" vertical="center" wrapText="1"/>
    </xf>
    <xf numFmtId="0" fontId="43" fillId="0" borderId="11" xfId="0" applyFont="1" applyBorder="1"/>
    <xf numFmtId="0" fontId="0" fillId="12" borderId="1" xfId="0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12" borderId="1" xfId="1" applyFill="1" applyBorder="1" applyAlignment="1">
      <alignment horizontal="center" vertical="center"/>
    </xf>
    <xf numFmtId="0" fontId="0" fillId="12" borderId="13" xfId="0" applyFill="1" applyBorder="1"/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75" fontId="0" fillId="0" borderId="2" xfId="0" applyNumberFormat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32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44" fillId="0" borderId="2" xfId="0" applyFont="1" applyBorder="1"/>
    <xf numFmtId="0" fontId="12" fillId="0" borderId="1" xfId="0" applyFont="1" applyBorder="1" applyAlignment="1">
      <alignment horizontal="center"/>
    </xf>
    <xf numFmtId="0" fontId="44" fillId="0" borderId="1" xfId="0" applyFont="1" applyBorder="1"/>
    <xf numFmtId="0" fontId="45" fillId="0" borderId="1" xfId="0" applyFont="1" applyBorder="1"/>
    <xf numFmtId="0" fontId="12" fillId="0" borderId="2" xfId="0" applyFont="1" applyBorder="1"/>
    <xf numFmtId="0" fontId="13" fillId="17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8" borderId="1" xfId="0" applyFill="1" applyBorder="1" applyAlignment="1">
      <alignment horizontal="center"/>
    </xf>
    <xf numFmtId="0" fontId="13" fillId="16" borderId="15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12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21" fillId="12" borderId="17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46" fillId="0" borderId="11" xfId="0" applyFont="1" applyBorder="1"/>
    <xf numFmtId="0" fontId="47" fillId="12" borderId="11" xfId="0" applyFont="1" applyFill="1" applyBorder="1"/>
    <xf numFmtId="0" fontId="48" fillId="12" borderId="11" xfId="0" applyFont="1" applyFill="1" applyBorder="1"/>
    <xf numFmtId="0" fontId="31" fillId="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173" fontId="4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left"/>
    </xf>
    <xf numFmtId="0" fontId="51" fillId="20" borderId="1" xfId="0" applyFont="1" applyFill="1" applyBorder="1" applyAlignment="1">
      <alignment horizontal="left" vertical="center"/>
    </xf>
    <xf numFmtId="0" fontId="50" fillId="21" borderId="1" xfId="0" applyFont="1" applyFill="1" applyBorder="1" applyAlignment="1">
      <alignment horizontal="left"/>
    </xf>
    <xf numFmtId="15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52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left"/>
    </xf>
    <xf numFmtId="0" fontId="21" fillId="22" borderId="1" xfId="0" applyFont="1" applyFill="1" applyBorder="1" applyAlignment="1">
      <alignment horizontal="left"/>
    </xf>
    <xf numFmtId="0" fontId="53" fillId="16" borderId="1" xfId="0" applyFont="1" applyFill="1" applyBorder="1" applyAlignment="1">
      <alignment horizontal="left"/>
    </xf>
    <xf numFmtId="0" fontId="0" fillId="0" borderId="18" xfId="0" applyBorder="1"/>
    <xf numFmtId="0" fontId="3" fillId="0" borderId="1" xfId="0" applyFont="1" applyBorder="1"/>
    <xf numFmtId="0" fontId="3" fillId="7" borderId="1" xfId="0" applyFont="1" applyFill="1" applyBorder="1"/>
    <xf numFmtId="0" fontId="3" fillId="16" borderId="1" xfId="0" applyFont="1" applyFill="1" applyBorder="1"/>
    <xf numFmtId="15" fontId="53" fillId="0" borderId="1" xfId="0" applyNumberFormat="1" applyFont="1" applyBorder="1" applyAlignment="1">
      <alignment horizontal="left"/>
    </xf>
    <xf numFmtId="0" fontId="0" fillId="16" borderId="1" xfId="0" applyFill="1" applyBorder="1"/>
    <xf numFmtId="15" fontId="21" fillId="7" borderId="1" xfId="0" applyNumberFormat="1" applyFont="1" applyFill="1" applyBorder="1" applyAlignment="1">
      <alignment horizontal="left"/>
    </xf>
    <xf numFmtId="0" fontId="0" fillId="16" borderId="18" xfId="0" applyFill="1" applyBorder="1"/>
    <xf numFmtId="0" fontId="21" fillId="23" borderId="1" xfId="0" applyFont="1" applyFill="1" applyBorder="1" applyAlignment="1">
      <alignment horizontal="left"/>
    </xf>
    <xf numFmtId="0" fontId="54" fillId="0" borderId="1" xfId="0" applyFont="1" applyBorder="1" applyAlignment="1">
      <alignment horizontal="left" vertical="center"/>
    </xf>
    <xf numFmtId="0" fontId="54" fillId="23" borderId="1" xfId="0" applyFont="1" applyFill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21" fillId="7" borderId="1" xfId="0" applyFont="1" applyFill="1" applyBorder="1" applyAlignment="1">
      <alignment horizontal="left"/>
    </xf>
    <xf numFmtId="15" fontId="21" fillId="16" borderId="1" xfId="0" applyNumberFormat="1" applyFont="1" applyFill="1" applyBorder="1" applyAlignment="1">
      <alignment horizontal="left"/>
    </xf>
    <xf numFmtId="0" fontId="21" fillId="16" borderId="1" xfId="0" applyFont="1" applyFill="1" applyBorder="1" applyAlignment="1">
      <alignment horizontal="left"/>
    </xf>
    <xf numFmtId="0" fontId="52" fillId="16" borderId="1" xfId="0" applyFont="1" applyFill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5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55" fillId="5" borderId="1" xfId="0" applyFont="1" applyFill="1" applyBorder="1" applyAlignment="1">
      <alignment horizontal="center" vertical="center" wrapText="1"/>
    </xf>
    <xf numFmtId="0" fontId="56" fillId="7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56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52" fillId="8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center" vertical="center"/>
    </xf>
    <xf numFmtId="0" fontId="41" fillId="7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41" fillId="7" borderId="1" xfId="0" applyFont="1" applyFill="1" applyBorder="1" applyAlignment="1">
      <alignment vertical="center" wrapText="1"/>
    </xf>
    <xf numFmtId="0" fontId="41" fillId="7" borderId="1" xfId="0" applyFont="1" applyFill="1" applyBorder="1" applyAlignment="1">
      <alignment horizontal="left" vertical="center"/>
    </xf>
    <xf numFmtId="0" fontId="52" fillId="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56" fillId="7" borderId="1" xfId="0" applyFont="1" applyFill="1" applyBorder="1" applyAlignment="1">
      <alignment vertical="center" wrapText="1"/>
    </xf>
    <xf numFmtId="14" fontId="21" fillId="0" borderId="1" xfId="0" applyNumberFormat="1" applyFont="1" applyBorder="1" applyAlignment="1">
      <alignment horizontal="left" vertical="center" wrapText="1"/>
    </xf>
    <xf numFmtId="0" fontId="52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B553F1B5-A9D7-4157-884A-D27BD02C27CE}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device_report_20240408145056.xlsx" TargetMode="External"/><Relationship Id="rId1" Type="http://schemas.openxmlformats.org/officeDocument/2006/relationships/externalLinkPath" Target="device_report_2024040814505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2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BANK%20MASTER%20JAN%202024.xlsx" TargetMode="External"/><Relationship Id="rId1" Type="http://schemas.openxmlformats.org/officeDocument/2006/relationships/externalLinkPath" Target="/Users/Admin/Desktop/BANK%20MASTER%20JAN%20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D1" t="str">
            <v>ATM ID</v>
          </cell>
          <cell r="E1" t="str">
            <v>Device ID</v>
          </cell>
        </row>
        <row r="2">
          <cell r="D2" t="str">
            <v>S1NB020134004</v>
          </cell>
          <cell r="E2" t="str">
            <v>10.130.9.70</v>
          </cell>
        </row>
        <row r="3">
          <cell r="D3" t="str">
            <v>S1BG004711002</v>
          </cell>
          <cell r="E3" t="str">
            <v>10.130.1.162</v>
          </cell>
        </row>
        <row r="4">
          <cell r="D4" t="str">
            <v>S1BB000432054</v>
          </cell>
          <cell r="E4" t="str">
            <v>10.130.14.238</v>
          </cell>
        </row>
        <row r="5">
          <cell r="D5" t="str">
            <v>S1BW015656224</v>
          </cell>
          <cell r="E5" t="str">
            <v>10.130.10.110</v>
          </cell>
        </row>
        <row r="6">
          <cell r="D6" t="str">
            <v>S1BW000041347</v>
          </cell>
          <cell r="E6" t="str">
            <v>10.130.4.26</v>
          </cell>
        </row>
        <row r="7">
          <cell r="D7" t="str">
            <v>S1NW000004060</v>
          </cell>
          <cell r="E7" t="str">
            <v>10.130.2.38</v>
          </cell>
        </row>
        <row r="8">
          <cell r="D8" t="str">
            <v>S1NW000325009</v>
          </cell>
          <cell r="E8" t="str">
            <v>10.130.0.122</v>
          </cell>
        </row>
        <row r="9">
          <cell r="D9" t="str">
            <v>S1NW000468010</v>
          </cell>
          <cell r="E9" t="str">
            <v>10.130.7.126</v>
          </cell>
        </row>
        <row r="10">
          <cell r="D10" t="str">
            <v>S1BW000004036</v>
          </cell>
          <cell r="E10" t="str">
            <v>10.130.2.154</v>
          </cell>
        </row>
        <row r="11">
          <cell r="D11" t="str">
            <v>S1NB016534387</v>
          </cell>
          <cell r="E11" t="str">
            <v>10.130.15.182</v>
          </cell>
        </row>
        <row r="12">
          <cell r="D12" t="str">
            <v>S1BB001820078</v>
          </cell>
          <cell r="E12" t="str">
            <v>10.130.6.86</v>
          </cell>
        </row>
        <row r="13">
          <cell r="D13" t="str">
            <v>S1BB008075191</v>
          </cell>
          <cell r="E13" t="str">
            <v>10.130.14.18</v>
          </cell>
        </row>
        <row r="14">
          <cell r="D14" t="str">
            <v>S1BW002931003</v>
          </cell>
          <cell r="E14" t="str">
            <v>10.130.9.34</v>
          </cell>
        </row>
        <row r="15">
          <cell r="D15" t="str">
            <v>S1BW021332001</v>
          </cell>
          <cell r="E15" t="str">
            <v>10.130.0.246</v>
          </cell>
        </row>
        <row r="16">
          <cell r="D16" t="str">
            <v>S1BG007249053</v>
          </cell>
          <cell r="E16" t="str">
            <v>10.130.0.70</v>
          </cell>
        </row>
        <row r="17">
          <cell r="D17" t="str">
            <v>S1NW000033033</v>
          </cell>
          <cell r="E17" t="str">
            <v>10.130.3.162</v>
          </cell>
        </row>
        <row r="18">
          <cell r="D18" t="str">
            <v>S1NG000272002</v>
          </cell>
          <cell r="E18" t="str">
            <v>10.130.1.82</v>
          </cell>
        </row>
        <row r="19">
          <cell r="D19" t="str">
            <v>S1BB001377013</v>
          </cell>
          <cell r="E19" t="str">
            <v>10.130.5.238</v>
          </cell>
        </row>
        <row r="20">
          <cell r="D20" t="str">
            <v>S1NB000847562</v>
          </cell>
          <cell r="E20" t="str">
            <v>10.130.8.202</v>
          </cell>
        </row>
        <row r="21">
          <cell r="D21" t="str">
            <v>S1BW014821083</v>
          </cell>
          <cell r="E21" t="str">
            <v>10.130.4.202</v>
          </cell>
        </row>
        <row r="22">
          <cell r="D22" t="str">
            <v>S1BW000018013</v>
          </cell>
          <cell r="E22" t="str">
            <v>10.130.4.42</v>
          </cell>
        </row>
        <row r="23">
          <cell r="D23" t="str">
            <v>S1BW000018043</v>
          </cell>
          <cell r="E23" t="str">
            <v>10.130.4.54</v>
          </cell>
        </row>
        <row r="24">
          <cell r="D24" t="str">
            <v>S1BW000041203</v>
          </cell>
          <cell r="E24" t="str">
            <v>10.130.3.14</v>
          </cell>
        </row>
        <row r="25">
          <cell r="D25" t="str">
            <v>S1NH000300355</v>
          </cell>
          <cell r="E25" t="str">
            <v>10.130.15.66</v>
          </cell>
        </row>
        <row r="26">
          <cell r="D26" t="str">
            <v>S1BB003026314</v>
          </cell>
          <cell r="E26" t="str">
            <v>10.130.10.114</v>
          </cell>
        </row>
        <row r="27">
          <cell r="D27" t="str">
            <v>S1NH000691196</v>
          </cell>
          <cell r="E27" t="str">
            <v>10.130.6.242</v>
          </cell>
        </row>
        <row r="28">
          <cell r="D28" t="str">
            <v>S1NB000122110</v>
          </cell>
          <cell r="E28" t="str">
            <v>10.130.2.58</v>
          </cell>
        </row>
        <row r="29">
          <cell r="D29" t="str">
            <v>S1NB000578219</v>
          </cell>
          <cell r="E29" t="str">
            <v>10.130.7.58</v>
          </cell>
        </row>
        <row r="30">
          <cell r="D30" t="str">
            <v>S1BB000481002</v>
          </cell>
          <cell r="E30" t="str">
            <v>10.130.10.142</v>
          </cell>
        </row>
        <row r="31">
          <cell r="D31" t="str">
            <v>S1BW014821075</v>
          </cell>
          <cell r="E31" t="str">
            <v>10.130.4.170</v>
          </cell>
        </row>
        <row r="32">
          <cell r="D32" t="str">
            <v>S1BB031162015</v>
          </cell>
          <cell r="E32" t="str">
            <v>10.130.10.178</v>
          </cell>
        </row>
        <row r="33">
          <cell r="D33" t="str">
            <v>S1BW000025009</v>
          </cell>
          <cell r="E33" t="str">
            <v>10.130.5.174</v>
          </cell>
        </row>
        <row r="34">
          <cell r="D34" t="str">
            <v>S1NB000300287</v>
          </cell>
          <cell r="E34" t="str">
            <v>10.130.15.218</v>
          </cell>
        </row>
        <row r="35">
          <cell r="D35" t="str">
            <v>S1BB000186029</v>
          </cell>
          <cell r="E35" t="str">
            <v>10.130.10.154</v>
          </cell>
        </row>
        <row r="36">
          <cell r="D36" t="str">
            <v>S1NW004853002</v>
          </cell>
          <cell r="E36" t="str">
            <v>10.130.2.214</v>
          </cell>
        </row>
        <row r="37">
          <cell r="D37" t="str">
            <v>S1NB000207031</v>
          </cell>
          <cell r="E37" t="str">
            <v>10.130.6.210</v>
          </cell>
        </row>
        <row r="38">
          <cell r="D38" t="str">
            <v>S1BW002011002</v>
          </cell>
          <cell r="E38" t="str">
            <v>10.130.5.70</v>
          </cell>
        </row>
        <row r="39">
          <cell r="D39" t="str">
            <v>S1NB000041451</v>
          </cell>
          <cell r="E39" t="str">
            <v>10.130.12.246</v>
          </cell>
        </row>
        <row r="40">
          <cell r="D40" t="str">
            <v>S1BB015656267</v>
          </cell>
          <cell r="E40" t="str">
            <v>10.130.7.46</v>
          </cell>
        </row>
        <row r="41">
          <cell r="D41" t="str">
            <v>S1NB000122087</v>
          </cell>
          <cell r="E41" t="str">
            <v>10.130.2.62</v>
          </cell>
        </row>
        <row r="42">
          <cell r="D42" t="str">
            <v>S1BW000481003</v>
          </cell>
          <cell r="E42" t="str">
            <v>10.130.10.158</v>
          </cell>
        </row>
        <row r="43">
          <cell r="D43" t="str">
            <v>S1BB004510001</v>
          </cell>
          <cell r="E43" t="str">
            <v>10.130.5.194</v>
          </cell>
        </row>
        <row r="44">
          <cell r="D44" t="str">
            <v>S1NH000441014</v>
          </cell>
          <cell r="E44" t="str">
            <v>10.130.1.78</v>
          </cell>
        </row>
        <row r="45">
          <cell r="D45" t="str">
            <v>S1BG002864003</v>
          </cell>
          <cell r="E45" t="str">
            <v>10.130.7.238</v>
          </cell>
        </row>
        <row r="46">
          <cell r="D46" t="str">
            <v>S1NB000113043</v>
          </cell>
          <cell r="E46" t="str">
            <v>10.130.4.82</v>
          </cell>
        </row>
        <row r="47">
          <cell r="D47" t="str">
            <v>S1NB002031019</v>
          </cell>
          <cell r="E47" t="str">
            <v>10.130.2.134</v>
          </cell>
        </row>
        <row r="48">
          <cell r="D48" t="str">
            <v>S1BB000116063</v>
          </cell>
          <cell r="E48" t="str">
            <v>10.130.13.98</v>
          </cell>
        </row>
        <row r="49">
          <cell r="D49" t="str">
            <v>S1NG000527006</v>
          </cell>
          <cell r="E49" t="str">
            <v>10.130.0.114</v>
          </cell>
        </row>
        <row r="50">
          <cell r="D50" t="str">
            <v>S1NB000864105</v>
          </cell>
          <cell r="E50" t="str">
            <v>10.130.11.158</v>
          </cell>
        </row>
        <row r="51">
          <cell r="D51" t="str">
            <v>S1NB000158071</v>
          </cell>
          <cell r="E51" t="str">
            <v>10.130.5.210</v>
          </cell>
        </row>
        <row r="52">
          <cell r="D52" t="str">
            <v>S1NW012221231</v>
          </cell>
          <cell r="E52" t="str">
            <v>10.130.13.206</v>
          </cell>
        </row>
        <row r="53">
          <cell r="D53" t="str">
            <v>S1NB000122083</v>
          </cell>
          <cell r="E53" t="str">
            <v>10.130.3.110</v>
          </cell>
        </row>
        <row r="54">
          <cell r="D54" t="str">
            <v>S1NW020024001</v>
          </cell>
          <cell r="E54" t="str">
            <v>10.130.0.202</v>
          </cell>
        </row>
        <row r="55">
          <cell r="D55" t="str">
            <v>S1NG017036063</v>
          </cell>
          <cell r="E55" t="str">
            <v>10.130.15.14</v>
          </cell>
        </row>
        <row r="56">
          <cell r="D56" t="str">
            <v>S1NW000039020</v>
          </cell>
          <cell r="E56" t="str">
            <v>10.130.2.138</v>
          </cell>
        </row>
        <row r="57">
          <cell r="D57" t="str">
            <v>S1BW015142085</v>
          </cell>
          <cell r="E57" t="str">
            <v>10.130.9.6</v>
          </cell>
        </row>
        <row r="58">
          <cell r="D58" t="str">
            <v>S1NB000048111</v>
          </cell>
          <cell r="E58" t="str">
            <v>10.130.3.118</v>
          </cell>
        </row>
        <row r="59">
          <cell r="D59" t="str">
            <v>S10A007249002</v>
          </cell>
          <cell r="E59" t="str">
            <v>10.130.0.86</v>
          </cell>
        </row>
        <row r="60">
          <cell r="D60" t="str">
            <v>S1NB002866005</v>
          </cell>
          <cell r="E60" t="str">
            <v>10.130.9.138</v>
          </cell>
        </row>
        <row r="61">
          <cell r="D61" t="str">
            <v>S1BW000025012</v>
          </cell>
          <cell r="E61" t="str">
            <v>10.130.1.254</v>
          </cell>
        </row>
        <row r="62">
          <cell r="D62" t="str">
            <v>S1NB000178095</v>
          </cell>
          <cell r="E62" t="str">
            <v>10.130.5.126</v>
          </cell>
        </row>
        <row r="63">
          <cell r="D63" t="str">
            <v>S10A000355006</v>
          </cell>
          <cell r="E63" t="str">
            <v>10.130.9.110</v>
          </cell>
        </row>
        <row r="64">
          <cell r="D64" t="str">
            <v>S1BB006240136</v>
          </cell>
          <cell r="E64" t="str">
            <v>10.130.0.30</v>
          </cell>
        </row>
        <row r="65">
          <cell r="D65" t="str">
            <v>S1BW015142106</v>
          </cell>
          <cell r="E65" t="str">
            <v>10.130.10.46</v>
          </cell>
        </row>
        <row r="66">
          <cell r="D66" t="str">
            <v>S1BB007074016</v>
          </cell>
          <cell r="E66" t="str">
            <v>10.130.14.230</v>
          </cell>
        </row>
        <row r="67">
          <cell r="D67" t="str">
            <v>S1BW014821383</v>
          </cell>
          <cell r="E67" t="str">
            <v>10.130.4.66</v>
          </cell>
        </row>
        <row r="68">
          <cell r="D68" t="str">
            <v>S1NW000011053</v>
          </cell>
          <cell r="E68" t="str">
            <v>10.130.4.238</v>
          </cell>
        </row>
        <row r="69">
          <cell r="D69" t="str">
            <v>S1BW000158018</v>
          </cell>
          <cell r="E69" t="str">
            <v>10.130.6.66</v>
          </cell>
        </row>
        <row r="70">
          <cell r="D70" t="str">
            <v>S1NG000435019</v>
          </cell>
          <cell r="E70" t="str">
            <v>10.130.1.46</v>
          </cell>
        </row>
        <row r="71">
          <cell r="D71" t="str">
            <v>S10A000379002</v>
          </cell>
          <cell r="E71" t="str">
            <v>10.130.9.90</v>
          </cell>
        </row>
        <row r="72">
          <cell r="D72" t="str">
            <v>S1NG006240081</v>
          </cell>
          <cell r="E72" t="str">
            <v>10.130.0.14</v>
          </cell>
        </row>
        <row r="73">
          <cell r="D73" t="str">
            <v>S1BB014388502</v>
          </cell>
          <cell r="E73" t="str">
            <v>10.130.8.18</v>
          </cell>
        </row>
        <row r="74">
          <cell r="D74" t="str">
            <v>S1BW061185153</v>
          </cell>
          <cell r="E74" t="str">
            <v>10.130.11.2</v>
          </cell>
        </row>
        <row r="75">
          <cell r="D75" t="str">
            <v>S1NB000847556</v>
          </cell>
          <cell r="E75" t="str">
            <v>10.130.9.150</v>
          </cell>
        </row>
        <row r="76">
          <cell r="D76" t="str">
            <v>S1BW012221137</v>
          </cell>
          <cell r="E76" t="str">
            <v>10.130.7.62</v>
          </cell>
        </row>
        <row r="77">
          <cell r="D77" t="str">
            <v>S1BW000041192</v>
          </cell>
          <cell r="E77" t="str">
            <v>10.130.1.246</v>
          </cell>
        </row>
        <row r="78">
          <cell r="D78" t="str">
            <v>S1NW000154005</v>
          </cell>
          <cell r="E78" t="str">
            <v>10.130.3.154</v>
          </cell>
        </row>
        <row r="79">
          <cell r="D79" t="str">
            <v>S1BW004789036</v>
          </cell>
          <cell r="E79" t="str">
            <v>10.130.3.234</v>
          </cell>
        </row>
        <row r="80">
          <cell r="D80" t="str">
            <v>S1NW040782140</v>
          </cell>
          <cell r="E80" t="str">
            <v>10.130.2.118</v>
          </cell>
        </row>
        <row r="81">
          <cell r="D81" t="str">
            <v>S1BW006240101</v>
          </cell>
          <cell r="E81" t="str">
            <v>10.130.0.26</v>
          </cell>
        </row>
        <row r="82">
          <cell r="D82" t="str">
            <v>S1BB000468003</v>
          </cell>
          <cell r="E82" t="str">
            <v>10.130.7.122</v>
          </cell>
        </row>
        <row r="83">
          <cell r="D83" t="str">
            <v>S1NW003923005</v>
          </cell>
          <cell r="E83" t="str">
            <v>10.130.3.66</v>
          </cell>
        </row>
        <row r="84">
          <cell r="D84" t="str">
            <v>S1BW016112036</v>
          </cell>
          <cell r="E84" t="str">
            <v>10.130.7.38</v>
          </cell>
        </row>
        <row r="85">
          <cell r="D85" t="str">
            <v>S1BW000074042</v>
          </cell>
          <cell r="E85" t="str">
            <v>10.130.2.106</v>
          </cell>
        </row>
        <row r="86">
          <cell r="D86" t="str">
            <v>S1NB015415039</v>
          </cell>
          <cell r="E86" t="str">
            <v>10.130.10.174</v>
          </cell>
        </row>
        <row r="87">
          <cell r="D87" t="str">
            <v>S1BW000871065</v>
          </cell>
          <cell r="E87" t="str">
            <v>10.130.2.6</v>
          </cell>
        </row>
        <row r="88">
          <cell r="D88" t="str">
            <v>S1BB000945128</v>
          </cell>
          <cell r="E88" t="str">
            <v>10.130.6.206</v>
          </cell>
        </row>
        <row r="89">
          <cell r="D89" t="str">
            <v>S1BW032090113</v>
          </cell>
          <cell r="E89" t="str">
            <v>10.130.11.146</v>
          </cell>
        </row>
        <row r="90">
          <cell r="D90" t="str">
            <v>S1NB002991003</v>
          </cell>
          <cell r="E90" t="str">
            <v>10.130.10.222</v>
          </cell>
        </row>
        <row r="91">
          <cell r="D91" t="str">
            <v>S1BG007249057</v>
          </cell>
          <cell r="E91" t="str">
            <v>10.130.0.98</v>
          </cell>
        </row>
        <row r="92">
          <cell r="D92" t="str">
            <v>S1NW000048043</v>
          </cell>
          <cell r="E92" t="str">
            <v>10.130.4.98</v>
          </cell>
        </row>
        <row r="93">
          <cell r="D93" t="str">
            <v>S1BW000066014</v>
          </cell>
          <cell r="E93" t="str">
            <v>10.130.7.254</v>
          </cell>
        </row>
        <row r="94">
          <cell r="D94" t="str">
            <v>S1NB000501001</v>
          </cell>
          <cell r="E94" t="str">
            <v>10.130.1.146</v>
          </cell>
        </row>
        <row r="95">
          <cell r="D95" t="str">
            <v>S1BB000033204</v>
          </cell>
          <cell r="E95" t="str">
            <v>10.130.2.54</v>
          </cell>
        </row>
        <row r="96">
          <cell r="D96" t="str">
            <v>S1NW012221084</v>
          </cell>
          <cell r="E96" t="str">
            <v>10.130.5.246</v>
          </cell>
        </row>
        <row r="97">
          <cell r="D97" t="str">
            <v>S1NB000935095</v>
          </cell>
          <cell r="E97" t="str">
            <v>10.130.11.190</v>
          </cell>
        </row>
        <row r="98">
          <cell r="D98" t="str">
            <v>S1NB000189031</v>
          </cell>
          <cell r="E98" t="str">
            <v>10.130.3.74</v>
          </cell>
        </row>
        <row r="99">
          <cell r="D99" t="str">
            <v>S1NB000127043</v>
          </cell>
          <cell r="E99" t="str">
            <v>10.130.8.126</v>
          </cell>
        </row>
        <row r="100">
          <cell r="D100" t="str">
            <v>S1BB000300006</v>
          </cell>
          <cell r="E100" t="str">
            <v>10.130.14.166</v>
          </cell>
        </row>
        <row r="101">
          <cell r="D101" t="str">
            <v>S1NB005378006</v>
          </cell>
          <cell r="E101" t="str">
            <v>10.130.1.186</v>
          </cell>
        </row>
        <row r="102">
          <cell r="D102" t="str">
            <v>S1NW000048036</v>
          </cell>
          <cell r="E102" t="str">
            <v>10.130.2.250</v>
          </cell>
        </row>
        <row r="103">
          <cell r="D103" t="str">
            <v>S1BG004319045</v>
          </cell>
          <cell r="E103" t="str">
            <v>10.130.13.254</v>
          </cell>
        </row>
        <row r="104">
          <cell r="D104" t="str">
            <v>S1BG001536001</v>
          </cell>
          <cell r="E104" t="str">
            <v>10.130.15.178</v>
          </cell>
        </row>
        <row r="105">
          <cell r="D105" t="str">
            <v>S1NG031036003</v>
          </cell>
          <cell r="E105" t="str">
            <v>10.130.10.242</v>
          </cell>
        </row>
        <row r="106">
          <cell r="D106" t="str">
            <v>S1BW000038003</v>
          </cell>
          <cell r="E106" t="str">
            <v>10.130.1.230</v>
          </cell>
        </row>
        <row r="107">
          <cell r="D107" t="str">
            <v>S1NB000158070</v>
          </cell>
          <cell r="E107" t="str">
            <v>10.130.5.206</v>
          </cell>
        </row>
        <row r="108">
          <cell r="D108" t="str">
            <v>S1BW000116076</v>
          </cell>
          <cell r="E108" t="str">
            <v>10.130.16.18</v>
          </cell>
        </row>
        <row r="109">
          <cell r="D109" t="str">
            <v>S1NW000033143</v>
          </cell>
          <cell r="E109" t="str">
            <v>10.130.2.202</v>
          </cell>
        </row>
        <row r="110">
          <cell r="D110" t="str">
            <v>S1NW001326005</v>
          </cell>
          <cell r="E110" t="str">
            <v>10.130.4.138</v>
          </cell>
        </row>
        <row r="111">
          <cell r="D111" t="str">
            <v>S1BC000626008</v>
          </cell>
          <cell r="E111" t="str">
            <v>10.130.11.78</v>
          </cell>
        </row>
        <row r="112">
          <cell r="D112" t="str">
            <v>S1BW017036015</v>
          </cell>
          <cell r="E112" t="str">
            <v>10.130.8.50</v>
          </cell>
        </row>
        <row r="113">
          <cell r="D113" t="str">
            <v>S1NB001162007</v>
          </cell>
          <cell r="E113" t="str">
            <v>10.130.1.58</v>
          </cell>
        </row>
        <row r="114">
          <cell r="D114" t="str">
            <v>S105000300232</v>
          </cell>
          <cell r="E114" t="str">
            <v>10.130.14.10</v>
          </cell>
        </row>
        <row r="115">
          <cell r="D115" t="str">
            <v>S1BW004789025</v>
          </cell>
          <cell r="E115" t="str">
            <v>10.130.3.70</v>
          </cell>
        </row>
        <row r="116">
          <cell r="D116" t="str">
            <v>S1NW014821320</v>
          </cell>
          <cell r="E116" t="str">
            <v>10.130.5.26</v>
          </cell>
        </row>
        <row r="117">
          <cell r="D117" t="str">
            <v>S1BW000011065</v>
          </cell>
          <cell r="E117" t="str">
            <v>10.130.4.30</v>
          </cell>
        </row>
        <row r="118">
          <cell r="D118" t="str">
            <v>S10B000300081</v>
          </cell>
          <cell r="E118" t="str">
            <v>10.130.15.146</v>
          </cell>
        </row>
        <row r="119">
          <cell r="D119" t="str">
            <v>S5BL012221623</v>
          </cell>
          <cell r="E119" t="str">
            <v>10.130.12.234</v>
          </cell>
        </row>
        <row r="120">
          <cell r="D120" t="str">
            <v>S1BW000041331</v>
          </cell>
          <cell r="E120" t="str">
            <v>10.130.12.238</v>
          </cell>
        </row>
        <row r="121">
          <cell r="D121" t="str">
            <v>S1NB000074141</v>
          </cell>
          <cell r="E121" t="str">
            <v>10.130.3.2</v>
          </cell>
        </row>
        <row r="122">
          <cell r="D122" t="str">
            <v>S1BW016112035</v>
          </cell>
          <cell r="E122" t="str">
            <v>10.130.7.34</v>
          </cell>
        </row>
        <row r="123">
          <cell r="D123" t="str">
            <v>S1NB000164036</v>
          </cell>
          <cell r="E123" t="str">
            <v>10.130.7.14</v>
          </cell>
        </row>
        <row r="124">
          <cell r="D124" t="str">
            <v>S1BB006240011</v>
          </cell>
          <cell r="E124" t="str">
            <v>10.130.15.250</v>
          </cell>
        </row>
        <row r="125">
          <cell r="D125" t="str">
            <v>S1BB006240040</v>
          </cell>
          <cell r="E125" t="str">
            <v>10.130.0.18</v>
          </cell>
        </row>
        <row r="126">
          <cell r="D126" t="str">
            <v>S1BW012221067</v>
          </cell>
          <cell r="E126" t="str">
            <v>10.130.9.234</v>
          </cell>
        </row>
        <row r="127">
          <cell r="D127" t="str">
            <v>S1BW000075061</v>
          </cell>
          <cell r="E127" t="str">
            <v>10.130.1.210</v>
          </cell>
        </row>
        <row r="128">
          <cell r="D128" t="str">
            <v>S1BG008075065</v>
          </cell>
          <cell r="E128" t="str">
            <v>10.130.14.210</v>
          </cell>
        </row>
        <row r="129">
          <cell r="D129" t="str">
            <v>S1BW000152011</v>
          </cell>
          <cell r="E129" t="str">
            <v>10.130.1.182</v>
          </cell>
        </row>
        <row r="130">
          <cell r="D130" t="str">
            <v>S1NB000847560</v>
          </cell>
          <cell r="E130" t="str">
            <v>10.130.7.234</v>
          </cell>
        </row>
        <row r="131">
          <cell r="D131" t="str">
            <v>S1BW006240024</v>
          </cell>
          <cell r="E131" t="str">
            <v>10.130.0.2</v>
          </cell>
        </row>
        <row r="132">
          <cell r="D132" t="str">
            <v>S1NB003503013</v>
          </cell>
          <cell r="E132" t="str">
            <v>10.130.3.126</v>
          </cell>
        </row>
        <row r="133">
          <cell r="D133" t="str">
            <v>S1NB000192033</v>
          </cell>
          <cell r="E133" t="str">
            <v>10.130.4.130</v>
          </cell>
        </row>
        <row r="134">
          <cell r="D134" t="str">
            <v>S1BW001820077</v>
          </cell>
          <cell r="E134" t="str">
            <v>10.130.15.222</v>
          </cell>
        </row>
        <row r="135">
          <cell r="D135" t="str">
            <v>S1BB002869002</v>
          </cell>
          <cell r="E135" t="str">
            <v>10.130.10.134</v>
          </cell>
        </row>
        <row r="136">
          <cell r="D136" t="str">
            <v>S1BW000158046</v>
          </cell>
          <cell r="E136" t="str">
            <v>10.130.15.158</v>
          </cell>
        </row>
        <row r="137">
          <cell r="D137" t="str">
            <v>S1NW000471068</v>
          </cell>
          <cell r="E137" t="str">
            <v>10.130.0.78</v>
          </cell>
        </row>
        <row r="138">
          <cell r="D138" t="str">
            <v>S1BW017554145</v>
          </cell>
          <cell r="E138" t="str">
            <v>10.130.0.178</v>
          </cell>
        </row>
        <row r="139">
          <cell r="D139" t="str">
            <v>S10B007339003</v>
          </cell>
          <cell r="E139" t="str">
            <v>10.130.1.34</v>
          </cell>
        </row>
        <row r="140">
          <cell r="D140" t="str">
            <v>S1NB001755010</v>
          </cell>
          <cell r="E140" t="str">
            <v>10.130.11.74</v>
          </cell>
        </row>
        <row r="141">
          <cell r="D141" t="str">
            <v>S1NB018774001</v>
          </cell>
          <cell r="E141" t="str">
            <v>10.130.8.254</v>
          </cell>
        </row>
        <row r="142">
          <cell r="D142" t="str">
            <v>S1NG005318033</v>
          </cell>
          <cell r="E142" t="str">
            <v>10.130.12.154</v>
          </cell>
        </row>
        <row r="143">
          <cell r="D143" t="str">
            <v>S1NB014821316</v>
          </cell>
          <cell r="E143" t="str">
            <v>10.130.3.146</v>
          </cell>
        </row>
        <row r="144">
          <cell r="D144" t="str">
            <v>S1BW000422015</v>
          </cell>
          <cell r="E144" t="str">
            <v>10.130.6.194</v>
          </cell>
        </row>
        <row r="145">
          <cell r="D145" t="str">
            <v>S1BW000041305</v>
          </cell>
          <cell r="E145" t="str">
            <v>10.130.15.42</v>
          </cell>
        </row>
        <row r="146">
          <cell r="D146" t="str">
            <v>S1NG016534314</v>
          </cell>
          <cell r="E146" t="str">
            <v>10.130.7.226</v>
          </cell>
        </row>
        <row r="147">
          <cell r="D147" t="str">
            <v>S1NW001316485</v>
          </cell>
          <cell r="E147" t="str">
            <v>10.130.5.138</v>
          </cell>
        </row>
        <row r="148">
          <cell r="D148" t="str">
            <v>S1NG000726443</v>
          </cell>
          <cell r="E148" t="str">
            <v>10.130.14.54</v>
          </cell>
        </row>
        <row r="149">
          <cell r="D149" t="str">
            <v>S1NB000175079</v>
          </cell>
          <cell r="E149" t="str">
            <v>10.130.3.186</v>
          </cell>
        </row>
        <row r="150">
          <cell r="D150" t="str">
            <v>S1BB007074044</v>
          </cell>
          <cell r="E150" t="str">
            <v>10.130.15.126</v>
          </cell>
        </row>
        <row r="151">
          <cell r="D151" t="str">
            <v>S1NG020056001</v>
          </cell>
          <cell r="E151" t="str">
            <v>10.130.0.230</v>
          </cell>
        </row>
        <row r="152">
          <cell r="D152" t="str">
            <v>S1NB030027036</v>
          </cell>
          <cell r="E152" t="str">
            <v>10.130.9.126</v>
          </cell>
        </row>
        <row r="153">
          <cell r="D153" t="str">
            <v>S1NB000041400</v>
          </cell>
          <cell r="E153" t="str">
            <v>10.130.3.22</v>
          </cell>
        </row>
        <row r="154">
          <cell r="D154" t="str">
            <v>S1NW000813485</v>
          </cell>
          <cell r="E154" t="str">
            <v>10.130.6.114</v>
          </cell>
        </row>
        <row r="155">
          <cell r="D155" t="str">
            <v>S1NB040782104</v>
          </cell>
          <cell r="E155" t="str">
            <v>10.130.1.202</v>
          </cell>
        </row>
        <row r="156">
          <cell r="D156" t="str">
            <v>S1NG000575329</v>
          </cell>
          <cell r="E156" t="str">
            <v>10.130.14.122</v>
          </cell>
        </row>
        <row r="157">
          <cell r="D157" t="str">
            <v>S1BB000932005</v>
          </cell>
          <cell r="E157" t="str">
            <v>10.130.11.234</v>
          </cell>
        </row>
        <row r="158">
          <cell r="D158" t="str">
            <v>S1NB000158080</v>
          </cell>
          <cell r="E158" t="str">
            <v>10.130.6.74</v>
          </cell>
        </row>
        <row r="159">
          <cell r="D159" t="str">
            <v>S1NB005318034</v>
          </cell>
          <cell r="E159" t="str">
            <v>10.130.12.26</v>
          </cell>
        </row>
        <row r="160">
          <cell r="D160" t="str">
            <v>S1NB000041479</v>
          </cell>
          <cell r="E160" t="str">
            <v>10.130.2.130</v>
          </cell>
        </row>
        <row r="161">
          <cell r="D161" t="str">
            <v>S1BW000813081</v>
          </cell>
          <cell r="E161" t="str">
            <v>10.130.5.130</v>
          </cell>
        </row>
        <row r="162">
          <cell r="D162" t="str">
            <v>S1BW015656067</v>
          </cell>
          <cell r="E162" t="str">
            <v>10.130.8.250</v>
          </cell>
        </row>
        <row r="163">
          <cell r="D163" t="str">
            <v>S1BB000813393</v>
          </cell>
          <cell r="E163" t="str">
            <v>10.130.2.26</v>
          </cell>
        </row>
        <row r="164">
          <cell r="D164" t="str">
            <v>S1NB007074043</v>
          </cell>
          <cell r="E164" t="str">
            <v>10.130.12.130</v>
          </cell>
        </row>
        <row r="165">
          <cell r="D165" t="str">
            <v>S1NG031036004</v>
          </cell>
          <cell r="E165" t="str">
            <v>10.130.10.74</v>
          </cell>
        </row>
        <row r="166">
          <cell r="D166" t="str">
            <v>S1BB007074036</v>
          </cell>
          <cell r="E166" t="str">
            <v>10.130.15.110</v>
          </cell>
        </row>
        <row r="167">
          <cell r="D167" t="str">
            <v>S1BW014132014</v>
          </cell>
          <cell r="E167" t="str">
            <v>10.130.12.226</v>
          </cell>
        </row>
        <row r="168">
          <cell r="D168" t="str">
            <v>S1BW014803198</v>
          </cell>
          <cell r="E168" t="str">
            <v>10.130.7.22</v>
          </cell>
        </row>
        <row r="169">
          <cell r="D169" t="str">
            <v>S1BB015656199</v>
          </cell>
          <cell r="E169" t="str">
            <v>10.130.8.210</v>
          </cell>
        </row>
        <row r="170">
          <cell r="D170" t="str">
            <v>S1BB061185165</v>
          </cell>
          <cell r="E170" t="str">
            <v>10.130.10.254</v>
          </cell>
        </row>
        <row r="171">
          <cell r="D171" t="str">
            <v>S1NG000578225</v>
          </cell>
          <cell r="E171" t="str">
            <v>10.130.1.194</v>
          </cell>
        </row>
        <row r="172">
          <cell r="D172" t="str">
            <v>S1BW000018038</v>
          </cell>
          <cell r="E172" t="str">
            <v>10.130.4.62</v>
          </cell>
        </row>
        <row r="173">
          <cell r="D173" t="str">
            <v>S1BH006240027</v>
          </cell>
          <cell r="E173" t="str">
            <v>10.130.12.122</v>
          </cell>
        </row>
        <row r="174">
          <cell r="D174" t="str">
            <v>S1BG030381037</v>
          </cell>
          <cell r="E174" t="str">
            <v>10.130.6.162</v>
          </cell>
        </row>
        <row r="175">
          <cell r="D175" t="str">
            <v>S1BW000041344</v>
          </cell>
          <cell r="E175" t="str">
            <v>10.130.11.110</v>
          </cell>
        </row>
        <row r="176">
          <cell r="D176" t="str">
            <v>S10A000460003</v>
          </cell>
          <cell r="E176" t="str">
            <v>10.130.9.38</v>
          </cell>
        </row>
        <row r="177">
          <cell r="D177" t="str">
            <v>S1BG000956081</v>
          </cell>
          <cell r="E177" t="str">
            <v>10.130.16.46</v>
          </cell>
        </row>
        <row r="178">
          <cell r="D178" t="str">
            <v>S1NW040130003</v>
          </cell>
          <cell r="E178" t="str">
            <v>10.130.6.202</v>
          </cell>
        </row>
        <row r="179">
          <cell r="D179" t="str">
            <v>S1BW070147049</v>
          </cell>
          <cell r="E179" t="str">
            <v>10.130.12.166</v>
          </cell>
        </row>
        <row r="180">
          <cell r="D180" t="str">
            <v>S1BG006240020</v>
          </cell>
          <cell r="E180" t="str">
            <v>10.130.0.22</v>
          </cell>
        </row>
        <row r="181">
          <cell r="D181" t="str">
            <v>S1NB000789008</v>
          </cell>
          <cell r="E181" t="str">
            <v>10.130.7.182</v>
          </cell>
        </row>
        <row r="182">
          <cell r="D182" t="str">
            <v>S1NB000615060</v>
          </cell>
          <cell r="E182" t="str">
            <v>10.130.13.82</v>
          </cell>
        </row>
        <row r="183">
          <cell r="D183" t="str">
            <v>S1BB000158102</v>
          </cell>
          <cell r="E183" t="str">
            <v>10.130.2.66</v>
          </cell>
        </row>
        <row r="184">
          <cell r="D184" t="str">
            <v>S1NW040132019</v>
          </cell>
          <cell r="E184" t="str">
            <v>10.130.6.118</v>
          </cell>
        </row>
        <row r="185">
          <cell r="D185" t="str">
            <v>S1NB007074040</v>
          </cell>
          <cell r="E185" t="str">
            <v>10.130.12.14</v>
          </cell>
        </row>
        <row r="186">
          <cell r="D186" t="str">
            <v>S1BW004580002</v>
          </cell>
          <cell r="E186" t="str">
            <v>10.130.2.90</v>
          </cell>
        </row>
        <row r="187">
          <cell r="D187" t="str">
            <v>S1NB000300200</v>
          </cell>
          <cell r="E187" t="str">
            <v>10.130.15.230</v>
          </cell>
        </row>
        <row r="188">
          <cell r="D188" t="str">
            <v>S1BG000300209</v>
          </cell>
          <cell r="E188" t="str">
            <v>10.130.12.146</v>
          </cell>
        </row>
        <row r="189">
          <cell r="D189" t="str">
            <v>S1BB000004044</v>
          </cell>
          <cell r="E189" t="str">
            <v>10.130.4.226</v>
          </cell>
        </row>
        <row r="190">
          <cell r="D190" t="str">
            <v>S1BB000300031</v>
          </cell>
          <cell r="E190" t="str">
            <v>10.130.12.186</v>
          </cell>
        </row>
        <row r="191">
          <cell r="D191" t="str">
            <v>S1BW000041307</v>
          </cell>
          <cell r="E191" t="str">
            <v>10.130.13.54</v>
          </cell>
        </row>
        <row r="192">
          <cell r="D192" t="str">
            <v>S1NB000847555</v>
          </cell>
          <cell r="E192" t="str">
            <v>10.130.8.98</v>
          </cell>
        </row>
        <row r="193">
          <cell r="D193" t="str">
            <v>S1NG020039015</v>
          </cell>
          <cell r="E193" t="str">
            <v>10.130.1.6</v>
          </cell>
        </row>
        <row r="194">
          <cell r="D194" t="str">
            <v>S1NB000041396</v>
          </cell>
          <cell r="E194" t="str">
            <v>10.130.6.82</v>
          </cell>
        </row>
        <row r="195">
          <cell r="D195" t="str">
            <v>S1BW000066016</v>
          </cell>
          <cell r="E195" t="str">
            <v>10.130.8.26</v>
          </cell>
        </row>
        <row r="196">
          <cell r="D196" t="str">
            <v>S1BG007249026</v>
          </cell>
          <cell r="E196" t="str">
            <v>10.130.0.66</v>
          </cell>
        </row>
        <row r="197">
          <cell r="D197" t="str">
            <v>S1NG015142115</v>
          </cell>
          <cell r="E197" t="str">
            <v>10.130.13.42</v>
          </cell>
        </row>
        <row r="198">
          <cell r="D198" t="str">
            <v>S1NW000164003</v>
          </cell>
          <cell r="E198" t="str">
            <v>10.130.7.146</v>
          </cell>
        </row>
        <row r="199">
          <cell r="D199" t="str">
            <v>S1NW000004149</v>
          </cell>
          <cell r="E199" t="str">
            <v>10.130.2.34</v>
          </cell>
        </row>
        <row r="200">
          <cell r="D200" t="str">
            <v>S1BB007074023</v>
          </cell>
          <cell r="E200" t="str">
            <v>10.130.13.250</v>
          </cell>
        </row>
        <row r="201">
          <cell r="D201" t="str">
            <v>S1BW012221048</v>
          </cell>
          <cell r="E201" t="str">
            <v>10.130.13.78</v>
          </cell>
        </row>
        <row r="202">
          <cell r="D202" t="str">
            <v>S1BH006240019</v>
          </cell>
          <cell r="E202" t="str">
            <v>10.130.0.34</v>
          </cell>
        </row>
        <row r="203">
          <cell r="D203" t="str">
            <v>S1NB006240055</v>
          </cell>
          <cell r="E203" t="str">
            <v>10.130.14.146</v>
          </cell>
        </row>
        <row r="204">
          <cell r="D204" t="str">
            <v>S1NW000093022</v>
          </cell>
          <cell r="E204" t="str">
            <v>10.130.4.142</v>
          </cell>
        </row>
        <row r="205">
          <cell r="D205" t="str">
            <v>S1BB015141065</v>
          </cell>
          <cell r="E205" t="str">
            <v>10.130.10.82</v>
          </cell>
        </row>
        <row r="206">
          <cell r="D206" t="str">
            <v>S1NB000695084</v>
          </cell>
          <cell r="E206" t="str">
            <v>10.130.11.86</v>
          </cell>
        </row>
        <row r="207">
          <cell r="D207" t="str">
            <v>S1BW000041193</v>
          </cell>
          <cell r="E207" t="str">
            <v>10.130.5.86</v>
          </cell>
        </row>
        <row r="208">
          <cell r="D208" t="str">
            <v>S1NH020047001</v>
          </cell>
          <cell r="E208" t="str">
            <v>10.130.1.14</v>
          </cell>
        </row>
        <row r="209">
          <cell r="D209" t="str">
            <v>S1BG000300201</v>
          </cell>
          <cell r="E209" t="str">
            <v>10.130.15.94</v>
          </cell>
        </row>
        <row r="210">
          <cell r="D210" t="str">
            <v>S1BB015656222</v>
          </cell>
          <cell r="E210" t="str">
            <v>10.130.9.54</v>
          </cell>
        </row>
        <row r="211">
          <cell r="D211" t="str">
            <v>S1BW014388494</v>
          </cell>
          <cell r="E211" t="str">
            <v>10.130.7.250</v>
          </cell>
        </row>
        <row r="212">
          <cell r="D212" t="str">
            <v>S1NW000011066</v>
          </cell>
          <cell r="E212" t="str">
            <v>10.130.4.230</v>
          </cell>
        </row>
        <row r="213">
          <cell r="D213" t="str">
            <v>S1BW040782155</v>
          </cell>
          <cell r="E213" t="str">
            <v>10.130.7.158</v>
          </cell>
        </row>
        <row r="214">
          <cell r="D214" t="str">
            <v>S1BG007249144</v>
          </cell>
          <cell r="E214" t="str">
            <v>10.130.0.58</v>
          </cell>
        </row>
        <row r="215">
          <cell r="D215" t="str">
            <v>S1BB000004051</v>
          </cell>
          <cell r="E215" t="str">
            <v>10.130.2.230</v>
          </cell>
        </row>
        <row r="216">
          <cell r="D216" t="str">
            <v>S1BW070502072</v>
          </cell>
          <cell r="E216" t="str">
            <v>10.130.12.34</v>
          </cell>
        </row>
        <row r="217">
          <cell r="D217" t="str">
            <v>S1BG020914003</v>
          </cell>
          <cell r="E217" t="str">
            <v>10.130.10.226</v>
          </cell>
        </row>
        <row r="218">
          <cell r="D218" t="str">
            <v>S1NW000158051</v>
          </cell>
          <cell r="E218" t="str">
            <v>10.130.2.182</v>
          </cell>
        </row>
        <row r="219">
          <cell r="D219" t="str">
            <v>S1BW000122004</v>
          </cell>
          <cell r="E219" t="str">
            <v>10.130.3.38</v>
          </cell>
        </row>
        <row r="220">
          <cell r="D220" t="str">
            <v>S1BW006335054</v>
          </cell>
          <cell r="E220" t="str">
            <v>10.130.11.166</v>
          </cell>
        </row>
        <row r="221">
          <cell r="D221" t="str">
            <v>S1BW000138016</v>
          </cell>
          <cell r="E221" t="str">
            <v>10.130.7.90</v>
          </cell>
        </row>
        <row r="222">
          <cell r="D222" t="str">
            <v>S1BB014803224</v>
          </cell>
          <cell r="E222" t="str">
            <v>10.130.10.30</v>
          </cell>
        </row>
        <row r="223">
          <cell r="D223" t="str">
            <v>S1BW000041049</v>
          </cell>
          <cell r="E223" t="str">
            <v>10.130.4.122</v>
          </cell>
        </row>
        <row r="224">
          <cell r="D224" t="str">
            <v>S1NB000939099</v>
          </cell>
          <cell r="E224" t="str">
            <v>10.130.11.218</v>
          </cell>
        </row>
        <row r="225">
          <cell r="D225" t="str">
            <v>S1BW000066015</v>
          </cell>
          <cell r="E225" t="str">
            <v>10.130.9.182</v>
          </cell>
        </row>
        <row r="226">
          <cell r="D226" t="str">
            <v>S1BW000116074</v>
          </cell>
          <cell r="E226" t="str">
            <v>10.130.13.94</v>
          </cell>
        </row>
        <row r="227">
          <cell r="D227" t="str">
            <v>S1BB007074050</v>
          </cell>
          <cell r="E227" t="str">
            <v>10.130.12.194</v>
          </cell>
        </row>
        <row r="228">
          <cell r="D228" t="str">
            <v>S1BW000417004</v>
          </cell>
          <cell r="E228" t="str">
            <v>10.130.9.202</v>
          </cell>
        </row>
        <row r="229">
          <cell r="D229" t="str">
            <v>S1NB000300331</v>
          </cell>
          <cell r="E229" t="str">
            <v>10.130.14.202</v>
          </cell>
        </row>
        <row r="230">
          <cell r="D230" t="str">
            <v>S1NB000158082</v>
          </cell>
          <cell r="E230" t="str">
            <v>10.130.1.238</v>
          </cell>
        </row>
        <row r="231">
          <cell r="D231" t="str">
            <v>S1BW000178012</v>
          </cell>
          <cell r="E231" t="str">
            <v>10.130.4.94</v>
          </cell>
        </row>
        <row r="232">
          <cell r="D232" t="str">
            <v>S1NW014821310</v>
          </cell>
          <cell r="E232" t="str">
            <v>10.130.3.26</v>
          </cell>
        </row>
        <row r="233">
          <cell r="D233" t="str">
            <v>S1NG009905003</v>
          </cell>
          <cell r="E233" t="str">
            <v>10.130.0.206</v>
          </cell>
        </row>
        <row r="234">
          <cell r="D234" t="str">
            <v>S1NB001316477</v>
          </cell>
          <cell r="E234" t="str">
            <v>10.130.11.62</v>
          </cell>
        </row>
        <row r="235">
          <cell r="D235" t="str">
            <v>S1NG020049018</v>
          </cell>
          <cell r="E235" t="str">
            <v>10.130.0.218</v>
          </cell>
        </row>
        <row r="236">
          <cell r="D236" t="str">
            <v>S1NB000041395</v>
          </cell>
          <cell r="E236" t="str">
            <v>10.130.6.6</v>
          </cell>
        </row>
        <row r="237">
          <cell r="D237" t="str">
            <v>S1BW015142100</v>
          </cell>
          <cell r="E237" t="str">
            <v>10.130.9.62</v>
          </cell>
        </row>
        <row r="238">
          <cell r="D238" t="str">
            <v>S1BW000816064</v>
          </cell>
          <cell r="E238" t="str">
            <v>10.130.7.74</v>
          </cell>
        </row>
        <row r="239">
          <cell r="D239" t="str">
            <v>S1NW002835003</v>
          </cell>
          <cell r="E239" t="str">
            <v>10.130.8.206</v>
          </cell>
        </row>
        <row r="240">
          <cell r="D240" t="str">
            <v>S1NB000178113</v>
          </cell>
          <cell r="E240" t="str">
            <v>10.130.2.198</v>
          </cell>
        </row>
        <row r="241">
          <cell r="D241" t="str">
            <v>S1NG000454433</v>
          </cell>
          <cell r="E241" t="str">
            <v>10.130.0.158</v>
          </cell>
        </row>
        <row r="242">
          <cell r="D242" t="str">
            <v>S1BW004789010</v>
          </cell>
          <cell r="E242" t="str">
            <v>10.130.5.22</v>
          </cell>
        </row>
        <row r="243">
          <cell r="D243" t="str">
            <v>S1BW012221001</v>
          </cell>
          <cell r="E243" t="str">
            <v>10.130.7.106</v>
          </cell>
        </row>
        <row r="244">
          <cell r="D244" t="str">
            <v>S1BW000880011</v>
          </cell>
          <cell r="E244" t="str">
            <v>10.130.11.178</v>
          </cell>
        </row>
        <row r="245">
          <cell r="D245" t="str">
            <v>S1BW000018035</v>
          </cell>
          <cell r="E245" t="str">
            <v>10.130.4.250</v>
          </cell>
        </row>
        <row r="246">
          <cell r="D246" t="str">
            <v>S1NB000154016</v>
          </cell>
          <cell r="E246" t="str">
            <v>10.130.1.242</v>
          </cell>
        </row>
        <row r="247">
          <cell r="D247" t="str">
            <v>S5NE011418621</v>
          </cell>
          <cell r="E247" t="str">
            <v>10.130.9.22</v>
          </cell>
        </row>
        <row r="248">
          <cell r="D248" t="str">
            <v>S1BW000041092</v>
          </cell>
          <cell r="E248" t="str">
            <v>10.130.6.58</v>
          </cell>
        </row>
        <row r="249">
          <cell r="D249" t="str">
            <v>S1BW000138015</v>
          </cell>
          <cell r="E249" t="str">
            <v>10.130.8.162</v>
          </cell>
        </row>
        <row r="250">
          <cell r="D250" t="str">
            <v>S1NB000068029</v>
          </cell>
          <cell r="E250" t="str">
            <v>10.130.4.110</v>
          </cell>
        </row>
        <row r="251">
          <cell r="D251" t="str">
            <v>S1BF006240091</v>
          </cell>
          <cell r="E251" t="str">
            <v>10.130.14.22</v>
          </cell>
        </row>
        <row r="252">
          <cell r="D252" t="str">
            <v>S1BW012221094</v>
          </cell>
          <cell r="E252" t="str">
            <v>10.130.6.90</v>
          </cell>
        </row>
        <row r="253">
          <cell r="D253" t="str">
            <v>S1BW000041343</v>
          </cell>
          <cell r="E253" t="str">
            <v>10.130.12.222</v>
          </cell>
        </row>
        <row r="254">
          <cell r="D254" t="str">
            <v>S1NB000158084</v>
          </cell>
          <cell r="E254" t="str">
            <v>10.130.5.186</v>
          </cell>
        </row>
        <row r="255">
          <cell r="D255" t="str">
            <v>S1BW012221085</v>
          </cell>
          <cell r="E255" t="str">
            <v>10.130.11.22</v>
          </cell>
        </row>
        <row r="256">
          <cell r="D256" t="str">
            <v>S1NW006094058</v>
          </cell>
          <cell r="E256" t="str">
            <v>10.130.10.238</v>
          </cell>
        </row>
        <row r="257">
          <cell r="D257" t="str">
            <v>S1BB000066105</v>
          </cell>
          <cell r="E257" t="str">
            <v>10.130.7.198</v>
          </cell>
        </row>
        <row r="258">
          <cell r="D258" t="str">
            <v>S1BW000018032</v>
          </cell>
          <cell r="E258" t="str">
            <v>10.130.4.254</v>
          </cell>
        </row>
        <row r="259">
          <cell r="D259" t="str">
            <v>S1BW000578032</v>
          </cell>
          <cell r="E259" t="str">
            <v>10.130.8.34</v>
          </cell>
        </row>
        <row r="260">
          <cell r="D260" t="str">
            <v>S1NG003670003</v>
          </cell>
          <cell r="E260" t="str">
            <v>10.130.1.10</v>
          </cell>
        </row>
        <row r="261">
          <cell r="D261" t="str">
            <v>S1NB006240017</v>
          </cell>
          <cell r="E261" t="str">
            <v>10.130.15.162</v>
          </cell>
        </row>
        <row r="262">
          <cell r="D262" t="str">
            <v>S1NB000158073</v>
          </cell>
          <cell r="E262" t="str">
            <v>10.130.4.210</v>
          </cell>
        </row>
        <row r="263">
          <cell r="D263" t="str">
            <v>S1BW000018012</v>
          </cell>
          <cell r="E263" t="str">
            <v>10.130.4.58</v>
          </cell>
        </row>
        <row r="264">
          <cell r="D264" t="str">
            <v>S1NW016534481</v>
          </cell>
          <cell r="E264" t="str">
            <v>10.130.15.198</v>
          </cell>
        </row>
        <row r="265">
          <cell r="D265" t="str">
            <v>S1BW000726053</v>
          </cell>
          <cell r="E265" t="str">
            <v>10.130.13.214</v>
          </cell>
        </row>
        <row r="266">
          <cell r="D266" t="str">
            <v>S1NC003030451</v>
          </cell>
          <cell r="E266" t="str">
            <v>10.130.7.206</v>
          </cell>
        </row>
        <row r="267">
          <cell r="D267" t="str">
            <v>S1BW004789008</v>
          </cell>
          <cell r="E267" t="str">
            <v>10.130.3.170</v>
          </cell>
        </row>
        <row r="268">
          <cell r="D268" t="str">
            <v>S1NW001325003</v>
          </cell>
          <cell r="E268" t="str">
            <v>10.130.4.146</v>
          </cell>
        </row>
        <row r="269">
          <cell r="D269" t="str">
            <v>S1BW000178101</v>
          </cell>
          <cell r="E269" t="str">
            <v>10.130.4.86</v>
          </cell>
        </row>
        <row r="270">
          <cell r="D270" t="str">
            <v>S1BW000041340</v>
          </cell>
          <cell r="E270" t="str">
            <v>10.130.5.146</v>
          </cell>
        </row>
        <row r="271">
          <cell r="D271" t="str">
            <v>S1NB007074037</v>
          </cell>
          <cell r="E271" t="str">
            <v>10.130.15.78</v>
          </cell>
        </row>
        <row r="272">
          <cell r="D272" t="str">
            <v>S1NW005363002</v>
          </cell>
          <cell r="E272" t="str">
            <v>10.130.7.82</v>
          </cell>
        </row>
        <row r="273">
          <cell r="D273" t="str">
            <v>S1NB000847565</v>
          </cell>
          <cell r="E273" t="str">
            <v>10.130.8.42</v>
          </cell>
        </row>
        <row r="274">
          <cell r="D274" t="str">
            <v>S1BB008075012</v>
          </cell>
          <cell r="E274" t="str">
            <v>10.130.13.118</v>
          </cell>
        </row>
        <row r="275">
          <cell r="D275" t="str">
            <v>S1BW000041084</v>
          </cell>
          <cell r="E275" t="str">
            <v>10.130.13.126</v>
          </cell>
        </row>
        <row r="276">
          <cell r="D276" t="str">
            <v>S1BB000074014</v>
          </cell>
          <cell r="E276" t="str">
            <v>10.130.4.174</v>
          </cell>
        </row>
        <row r="277">
          <cell r="D277" t="str">
            <v>S1BW014388459</v>
          </cell>
          <cell r="E277" t="str">
            <v>10.130.10.86</v>
          </cell>
        </row>
        <row r="278">
          <cell r="D278" t="str">
            <v>S1NW012221164</v>
          </cell>
          <cell r="E278" t="str">
            <v>10.130.10.38</v>
          </cell>
        </row>
        <row r="279">
          <cell r="D279" t="str">
            <v>S1BG000471063</v>
          </cell>
          <cell r="E279" t="str">
            <v>10.130.0.50</v>
          </cell>
        </row>
        <row r="280">
          <cell r="D280" t="str">
            <v>S1BW000112102</v>
          </cell>
          <cell r="E280" t="str">
            <v>10.130.3.198</v>
          </cell>
        </row>
        <row r="281">
          <cell r="D281" t="str">
            <v>S1BW015142077</v>
          </cell>
          <cell r="E281" t="str">
            <v>10.130.10.50</v>
          </cell>
        </row>
        <row r="282">
          <cell r="D282" t="str">
            <v>S1BW000074016</v>
          </cell>
          <cell r="E282" t="str">
            <v>10.130.3.98</v>
          </cell>
        </row>
        <row r="283">
          <cell r="D283" t="str">
            <v>S1BB014388337</v>
          </cell>
          <cell r="E283" t="str">
            <v>10.130.8.222</v>
          </cell>
        </row>
        <row r="284">
          <cell r="D284" t="str">
            <v>S1BB000300386</v>
          </cell>
          <cell r="E284" t="str">
            <v>10.130.15.122</v>
          </cell>
        </row>
        <row r="285">
          <cell r="D285" t="str">
            <v>S1BB006240421</v>
          </cell>
          <cell r="E285" t="str">
            <v>10.130.14.86</v>
          </cell>
        </row>
        <row r="286">
          <cell r="D286" t="str">
            <v>S1BW001082006</v>
          </cell>
          <cell r="E286" t="str">
            <v>10.130.2.114</v>
          </cell>
        </row>
        <row r="287">
          <cell r="D287" t="str">
            <v>S1NB000927051</v>
          </cell>
          <cell r="E287" t="str">
            <v>10.130.6.250</v>
          </cell>
        </row>
        <row r="288">
          <cell r="D288" t="str">
            <v>S1BB001316169</v>
          </cell>
          <cell r="E288" t="str">
            <v>10.130.8.86</v>
          </cell>
        </row>
        <row r="289">
          <cell r="D289" t="str">
            <v>S1NB000116040</v>
          </cell>
          <cell r="E289" t="str">
            <v>10.130.3.78</v>
          </cell>
        </row>
        <row r="290">
          <cell r="D290" t="str">
            <v>S1NB000113040</v>
          </cell>
          <cell r="E290" t="str">
            <v>10.130.3.138</v>
          </cell>
        </row>
        <row r="291">
          <cell r="D291" t="str">
            <v>S1NB006757004</v>
          </cell>
          <cell r="E291" t="str">
            <v>10.130.1.174</v>
          </cell>
        </row>
        <row r="292">
          <cell r="D292" t="str">
            <v>S1NH001207004</v>
          </cell>
          <cell r="E292" t="str">
            <v>10.130.1.94</v>
          </cell>
        </row>
        <row r="293">
          <cell r="D293" t="str">
            <v>S1NW014821260</v>
          </cell>
          <cell r="E293" t="str">
            <v>10.130.2.222</v>
          </cell>
        </row>
        <row r="294">
          <cell r="D294" t="str">
            <v>S1BB014388341</v>
          </cell>
          <cell r="E294" t="str">
            <v>10.130.8.214</v>
          </cell>
        </row>
        <row r="295">
          <cell r="D295" t="str">
            <v>S1NB000037076</v>
          </cell>
          <cell r="E295" t="str">
            <v>10.130.10.190</v>
          </cell>
        </row>
        <row r="296">
          <cell r="D296" t="str">
            <v>S1NB000138120</v>
          </cell>
          <cell r="E296" t="str">
            <v>10.130.10.218</v>
          </cell>
        </row>
        <row r="297">
          <cell r="D297" t="str">
            <v>S1BW000018025</v>
          </cell>
          <cell r="E297" t="str">
            <v>10.130.4.242</v>
          </cell>
        </row>
        <row r="298">
          <cell r="D298" t="str">
            <v>S1NW001494023</v>
          </cell>
          <cell r="E298" t="str">
            <v>10.130.12.2</v>
          </cell>
        </row>
        <row r="299">
          <cell r="D299" t="str">
            <v>S1BW000041074</v>
          </cell>
          <cell r="E299" t="str">
            <v>10.130.5.82</v>
          </cell>
        </row>
        <row r="300">
          <cell r="D300" t="str">
            <v>S1NB000158075</v>
          </cell>
          <cell r="E300" t="str">
            <v>10.130.2.206</v>
          </cell>
        </row>
        <row r="301">
          <cell r="D301" t="str">
            <v>S1BB032090102</v>
          </cell>
          <cell r="E301" t="str">
            <v>10.130.10.250</v>
          </cell>
        </row>
        <row r="302">
          <cell r="D302" t="str">
            <v>S1NB001325011</v>
          </cell>
          <cell r="E302" t="str">
            <v>10.130.5.42</v>
          </cell>
        </row>
        <row r="303">
          <cell r="D303" t="str">
            <v>S1BW000436012</v>
          </cell>
          <cell r="E303" t="str">
            <v>10.130.9.198</v>
          </cell>
        </row>
        <row r="304">
          <cell r="D304" t="str">
            <v>S1NW000107008</v>
          </cell>
          <cell r="E304" t="str">
            <v>10.130.13.218</v>
          </cell>
        </row>
        <row r="305">
          <cell r="D305" t="str">
            <v>S1BB000844168</v>
          </cell>
          <cell r="E305" t="str">
            <v>10.130.7.166</v>
          </cell>
        </row>
        <row r="306">
          <cell r="D306" t="str">
            <v>S1NB000158076</v>
          </cell>
          <cell r="E306" t="str">
            <v>10.130.4.214</v>
          </cell>
        </row>
        <row r="307">
          <cell r="D307" t="str">
            <v>S1BW000578226</v>
          </cell>
          <cell r="E307" t="str">
            <v>10.130.10.186</v>
          </cell>
        </row>
        <row r="308">
          <cell r="D308" t="str">
            <v>S1BW000121003</v>
          </cell>
          <cell r="E308" t="str">
            <v>10.130.3.58</v>
          </cell>
        </row>
        <row r="309">
          <cell r="D309" t="str">
            <v>S1NW020184001</v>
          </cell>
          <cell r="E309" t="str">
            <v>10.130.9.10</v>
          </cell>
        </row>
        <row r="310">
          <cell r="D310" t="str">
            <v>S1NW000158019</v>
          </cell>
          <cell r="E310" t="str">
            <v>10.130.3.210</v>
          </cell>
        </row>
        <row r="311">
          <cell r="D311" t="str">
            <v>S1BB003026315</v>
          </cell>
          <cell r="E311" t="str">
            <v>10.130.9.50</v>
          </cell>
        </row>
        <row r="312">
          <cell r="D312" t="str">
            <v>S1BW012221195</v>
          </cell>
          <cell r="E312" t="str">
            <v>10.130.6.190</v>
          </cell>
        </row>
        <row r="313">
          <cell r="D313" t="str">
            <v>S1BW000355041</v>
          </cell>
          <cell r="E313" t="str">
            <v>10.130.9.114</v>
          </cell>
        </row>
        <row r="314">
          <cell r="D314" t="str">
            <v>S1BG000300203</v>
          </cell>
          <cell r="E314" t="str">
            <v>10.130.15.142</v>
          </cell>
        </row>
        <row r="315">
          <cell r="D315" t="str">
            <v>S1BW000116023</v>
          </cell>
          <cell r="E315" t="str">
            <v>10.130.13.34</v>
          </cell>
        </row>
        <row r="316">
          <cell r="D316" t="str">
            <v>S1BW000112008</v>
          </cell>
          <cell r="E316" t="str">
            <v>10.130.6.26</v>
          </cell>
        </row>
        <row r="317">
          <cell r="D317" t="str">
            <v>S1NW001085020</v>
          </cell>
          <cell r="E317" t="str">
            <v>10.130.5.90</v>
          </cell>
        </row>
        <row r="318">
          <cell r="D318" t="str">
            <v>S1BW000468006</v>
          </cell>
          <cell r="E318" t="str">
            <v>10.130.7.134</v>
          </cell>
        </row>
        <row r="319">
          <cell r="D319" t="str">
            <v>S10F000432028</v>
          </cell>
          <cell r="E319" t="str">
            <v>10.130.13.58</v>
          </cell>
        </row>
        <row r="320">
          <cell r="D320" t="str">
            <v>S1NW000691178</v>
          </cell>
          <cell r="E320" t="str">
            <v>10.130.15.202</v>
          </cell>
        </row>
        <row r="321">
          <cell r="D321" t="str">
            <v>S1NW012221176</v>
          </cell>
          <cell r="E321" t="str">
            <v>10.130.8.174</v>
          </cell>
        </row>
        <row r="322">
          <cell r="D322" t="str">
            <v>S1NB000615058</v>
          </cell>
          <cell r="E322" t="str">
            <v>10.130.13.134</v>
          </cell>
        </row>
        <row r="323">
          <cell r="D323" t="str">
            <v>S1BB000066104</v>
          </cell>
          <cell r="E323" t="str">
            <v>10.130.9.250</v>
          </cell>
        </row>
        <row r="324">
          <cell r="D324" t="str">
            <v>S1NB000164033</v>
          </cell>
          <cell r="E324" t="str">
            <v>10.130.8.118</v>
          </cell>
        </row>
        <row r="325">
          <cell r="D325" t="str">
            <v>S1NB001162008</v>
          </cell>
          <cell r="E325" t="str">
            <v>10.130.1.42</v>
          </cell>
        </row>
        <row r="326">
          <cell r="D326" t="str">
            <v>S1BG014132310</v>
          </cell>
          <cell r="E326" t="str">
            <v>10.130.13.86</v>
          </cell>
        </row>
        <row r="327">
          <cell r="D327" t="str">
            <v>S1BW000018045</v>
          </cell>
          <cell r="E327" t="str">
            <v>10.130.5.6</v>
          </cell>
        </row>
        <row r="328">
          <cell r="D328" t="str">
            <v>S1BB000432009</v>
          </cell>
          <cell r="E328" t="str">
            <v>10.130.14.226</v>
          </cell>
        </row>
        <row r="329">
          <cell r="D329" t="str">
            <v>S1NB001343013</v>
          </cell>
          <cell r="E329" t="str">
            <v>10.130.4.102</v>
          </cell>
        </row>
        <row r="330">
          <cell r="D330" t="str">
            <v>S1NB000074142</v>
          </cell>
          <cell r="E330" t="str">
            <v>10.130.3.6</v>
          </cell>
        </row>
        <row r="331">
          <cell r="D331" t="str">
            <v>S1BB000039018</v>
          </cell>
          <cell r="E331" t="str">
            <v>10.130.5.74</v>
          </cell>
        </row>
        <row r="332">
          <cell r="D332" t="str">
            <v>S1BW000048007</v>
          </cell>
          <cell r="E332" t="str">
            <v>10.130.4.114</v>
          </cell>
        </row>
        <row r="333">
          <cell r="D333" t="str">
            <v>S1BC000300179</v>
          </cell>
          <cell r="E333" t="str">
            <v>10.130.15.106</v>
          </cell>
        </row>
        <row r="334">
          <cell r="D334" t="str">
            <v>S1BW000212017</v>
          </cell>
          <cell r="E334" t="str">
            <v>10.130.9.242</v>
          </cell>
        </row>
        <row r="335">
          <cell r="D335" t="str">
            <v>S1NW001085027</v>
          </cell>
          <cell r="E335" t="str">
            <v>10.130.4.222</v>
          </cell>
        </row>
        <row r="336">
          <cell r="D336" t="str">
            <v>S1NB001084018</v>
          </cell>
          <cell r="E336" t="str">
            <v>10.130.4.38</v>
          </cell>
        </row>
        <row r="337">
          <cell r="D337" t="str">
            <v>S1BW014803194</v>
          </cell>
          <cell r="E337" t="str">
            <v>10.130.10.26</v>
          </cell>
        </row>
        <row r="338">
          <cell r="D338" t="str">
            <v>S1BW012221005</v>
          </cell>
          <cell r="E338" t="str">
            <v>10.130.8.230</v>
          </cell>
        </row>
        <row r="339">
          <cell r="D339" t="str">
            <v>S1BG008851006</v>
          </cell>
          <cell r="E339" t="str">
            <v>10.130.0.138</v>
          </cell>
        </row>
        <row r="340">
          <cell r="D340" t="str">
            <v>S1BW014388493</v>
          </cell>
          <cell r="E340" t="str">
            <v>10.130.8.2</v>
          </cell>
        </row>
        <row r="341">
          <cell r="D341" t="str">
            <v>S1BW000436013</v>
          </cell>
          <cell r="E341" t="str">
            <v>10.130.6.170</v>
          </cell>
        </row>
        <row r="342">
          <cell r="D342" t="str">
            <v>S1NB006240095</v>
          </cell>
          <cell r="E342" t="str">
            <v>10.130.15.210</v>
          </cell>
        </row>
        <row r="343">
          <cell r="D343" t="str">
            <v>S1NB014132351</v>
          </cell>
          <cell r="E343" t="str">
            <v>10.130.13.38</v>
          </cell>
        </row>
        <row r="344">
          <cell r="D344" t="str">
            <v>S1BB000956037</v>
          </cell>
          <cell r="E344" t="str">
            <v>10.130.16.50</v>
          </cell>
        </row>
        <row r="345">
          <cell r="D345" t="str">
            <v>S1BW004854003</v>
          </cell>
          <cell r="E345" t="str">
            <v>10.130.2.126</v>
          </cell>
        </row>
        <row r="346">
          <cell r="D346" t="str">
            <v>S1BW000201013</v>
          </cell>
          <cell r="E346" t="str">
            <v>10.130.6.150</v>
          </cell>
        </row>
        <row r="347">
          <cell r="D347" t="str">
            <v>S1BW012221146</v>
          </cell>
          <cell r="E347" t="str">
            <v>10.130.7.110</v>
          </cell>
        </row>
        <row r="348">
          <cell r="D348" t="str">
            <v>S1NB014388352</v>
          </cell>
          <cell r="E348" t="str">
            <v>10.130.2.18</v>
          </cell>
        </row>
        <row r="349">
          <cell r="D349" t="str">
            <v>S1NW006240014</v>
          </cell>
          <cell r="E349" t="str">
            <v>10.130.0.10</v>
          </cell>
        </row>
        <row r="350">
          <cell r="D350" t="str">
            <v>S1BB000041363</v>
          </cell>
          <cell r="E350" t="str">
            <v>10.130.16.26</v>
          </cell>
        </row>
        <row r="351">
          <cell r="D351" t="str">
            <v>S1NW040782141</v>
          </cell>
          <cell r="E351" t="str">
            <v>10.130.6.126</v>
          </cell>
        </row>
        <row r="352">
          <cell r="D352" t="str">
            <v>S1NG000527007</v>
          </cell>
          <cell r="E352" t="str">
            <v>10.130.0.110</v>
          </cell>
        </row>
        <row r="353">
          <cell r="D353" t="str">
            <v>S1NW020029003</v>
          </cell>
          <cell r="E353" t="str">
            <v>10.130.0.242</v>
          </cell>
        </row>
        <row r="354">
          <cell r="D354" t="str">
            <v>S1BW000033117</v>
          </cell>
          <cell r="E354" t="str">
            <v>10.130.6.46</v>
          </cell>
        </row>
        <row r="355">
          <cell r="D355" t="str">
            <v>S1NB006094001</v>
          </cell>
          <cell r="E355" t="str">
            <v>10.130.11.134</v>
          </cell>
        </row>
        <row r="356">
          <cell r="D356" t="str">
            <v>S1BW000004039</v>
          </cell>
          <cell r="E356" t="str">
            <v>10.130.3.94</v>
          </cell>
        </row>
        <row r="357">
          <cell r="D357" t="str">
            <v>S1BB000201134</v>
          </cell>
          <cell r="E357" t="str">
            <v>10.130.12.6</v>
          </cell>
        </row>
        <row r="358">
          <cell r="D358" t="str">
            <v>S1BW032090129</v>
          </cell>
          <cell r="E358" t="str">
            <v>10.130.10.70</v>
          </cell>
        </row>
        <row r="359">
          <cell r="D359" t="str">
            <v>S1BW000059045</v>
          </cell>
          <cell r="E359" t="str">
            <v>10.130.6.50</v>
          </cell>
        </row>
        <row r="360">
          <cell r="D360" t="str">
            <v>S10A000956046</v>
          </cell>
          <cell r="E360" t="str">
            <v>10.130.11.246</v>
          </cell>
        </row>
        <row r="361">
          <cell r="D361" t="str">
            <v>S1BW000059048</v>
          </cell>
          <cell r="E361" t="str">
            <v>10.130.6.22</v>
          </cell>
        </row>
        <row r="362">
          <cell r="D362" t="str">
            <v>S1NG006335023</v>
          </cell>
          <cell r="E362" t="str">
            <v>10.130.10.206</v>
          </cell>
        </row>
        <row r="363">
          <cell r="D363" t="str">
            <v>S1NW012221154</v>
          </cell>
          <cell r="E363" t="str">
            <v>10.130.7.118</v>
          </cell>
        </row>
        <row r="364">
          <cell r="D364" t="str">
            <v>S1BW000041280</v>
          </cell>
          <cell r="E364" t="str">
            <v>10.130.13.18</v>
          </cell>
        </row>
        <row r="365">
          <cell r="D365" t="str">
            <v>S1BW000059033</v>
          </cell>
          <cell r="E365" t="str">
            <v>10.130.6.18</v>
          </cell>
        </row>
        <row r="366">
          <cell r="D366" t="str">
            <v>S1BW015141141</v>
          </cell>
          <cell r="E366" t="str">
            <v>10.130.10.78</v>
          </cell>
        </row>
        <row r="367">
          <cell r="D367" t="str">
            <v>S1BB000048115</v>
          </cell>
          <cell r="E367" t="str">
            <v>10.130.4.182</v>
          </cell>
        </row>
        <row r="368">
          <cell r="D368" t="str">
            <v>S1BB000422003</v>
          </cell>
          <cell r="E368" t="str">
            <v>10.130.10.14</v>
          </cell>
        </row>
        <row r="369">
          <cell r="D369" t="str">
            <v>S1BW000018023</v>
          </cell>
          <cell r="E369" t="str">
            <v>10.130.4.246</v>
          </cell>
        </row>
        <row r="370">
          <cell r="D370" t="str">
            <v>S1BW000048025</v>
          </cell>
          <cell r="E370" t="str">
            <v>10.130.5.10</v>
          </cell>
        </row>
        <row r="371">
          <cell r="D371" t="str">
            <v>S1NW070036015</v>
          </cell>
          <cell r="E371" t="str">
            <v>10.130.12.102</v>
          </cell>
        </row>
        <row r="372">
          <cell r="D372" t="str">
            <v>S1NB000122086</v>
          </cell>
          <cell r="E372" t="str">
            <v>10.130.5.50</v>
          </cell>
        </row>
        <row r="373">
          <cell r="D373" t="str">
            <v>S1NG004319031</v>
          </cell>
          <cell r="E373" t="str">
            <v>10.130.12.210</v>
          </cell>
        </row>
        <row r="374">
          <cell r="D374" t="str">
            <v>S1BB014388334</v>
          </cell>
          <cell r="E374" t="str">
            <v>10.130.6.130</v>
          </cell>
        </row>
        <row r="375">
          <cell r="D375" t="str">
            <v>S1BW000074022</v>
          </cell>
          <cell r="E375" t="str">
            <v>10.130.3.102</v>
          </cell>
        </row>
        <row r="376">
          <cell r="D376" t="str">
            <v>S1NB001349024</v>
          </cell>
          <cell r="E376" t="str">
            <v>10.130.10.162</v>
          </cell>
        </row>
        <row r="377">
          <cell r="D377" t="str">
            <v>S1BB001082010</v>
          </cell>
          <cell r="E377" t="str">
            <v>10.130.6.54</v>
          </cell>
        </row>
        <row r="378">
          <cell r="D378" t="str">
            <v>S1NW000041128</v>
          </cell>
          <cell r="E378" t="str">
            <v>10.130.12.86</v>
          </cell>
        </row>
        <row r="379">
          <cell r="D379" t="str">
            <v>S1NB017036082</v>
          </cell>
          <cell r="E379" t="str">
            <v>10.130.6.234</v>
          </cell>
        </row>
        <row r="380">
          <cell r="D380" t="str">
            <v>S1BB000847577</v>
          </cell>
          <cell r="E380" t="str">
            <v>10.130.9.218</v>
          </cell>
        </row>
        <row r="381">
          <cell r="D381" t="str">
            <v>S1BW000813520</v>
          </cell>
          <cell r="E381" t="str">
            <v>10.130.11.66</v>
          </cell>
        </row>
        <row r="382">
          <cell r="D382" t="str">
            <v>S1BB005916183</v>
          </cell>
          <cell r="E382" t="str">
            <v>10.130.8.94</v>
          </cell>
        </row>
        <row r="383">
          <cell r="D383" t="str">
            <v>S1BB008075178</v>
          </cell>
          <cell r="E383" t="str">
            <v>10.130.14.190</v>
          </cell>
        </row>
        <row r="384">
          <cell r="D384" t="str">
            <v>S1NW004789117</v>
          </cell>
          <cell r="E384" t="str">
            <v>10.130.3.50</v>
          </cell>
        </row>
        <row r="385">
          <cell r="D385" t="str">
            <v>S1NW003667003</v>
          </cell>
          <cell r="E385" t="str">
            <v>10.130.0.198</v>
          </cell>
        </row>
        <row r="386">
          <cell r="D386" t="str">
            <v>S1BW006240018</v>
          </cell>
          <cell r="E386" t="str">
            <v>10.130.0.6</v>
          </cell>
        </row>
        <row r="387">
          <cell r="D387" t="str">
            <v>S1NW000320003</v>
          </cell>
          <cell r="E387" t="str">
            <v>10.130.8.246</v>
          </cell>
        </row>
        <row r="388">
          <cell r="D388" t="str">
            <v>S1NW000004059</v>
          </cell>
          <cell r="E388" t="str">
            <v>10.130.4.158</v>
          </cell>
        </row>
        <row r="389">
          <cell r="D389" t="str">
            <v>S1NB000478044</v>
          </cell>
          <cell r="E389" t="str">
            <v>10.130.7.42</v>
          </cell>
        </row>
        <row r="390">
          <cell r="D390" t="str">
            <v>S1NG003667028</v>
          </cell>
          <cell r="E390" t="str">
            <v>10.130.0.190</v>
          </cell>
        </row>
        <row r="391">
          <cell r="D391" t="str">
            <v>S1NB005990002</v>
          </cell>
          <cell r="E391" t="str">
            <v>10.130.7.10</v>
          </cell>
        </row>
        <row r="392">
          <cell r="D392" t="str">
            <v>S1NW000945103</v>
          </cell>
          <cell r="E392" t="str">
            <v>10.130.2.238</v>
          </cell>
        </row>
        <row r="393">
          <cell r="D393" t="str">
            <v>S1NW005509001</v>
          </cell>
          <cell r="E393" t="str">
            <v>10.130.9.94</v>
          </cell>
        </row>
        <row r="394">
          <cell r="D394" t="str">
            <v>S1BG003866051</v>
          </cell>
          <cell r="E394" t="str">
            <v>10.130.1.118</v>
          </cell>
        </row>
        <row r="395">
          <cell r="D395" t="str">
            <v>S1NB000088069</v>
          </cell>
          <cell r="E395" t="str">
            <v>10.130.5.142</v>
          </cell>
        </row>
        <row r="396">
          <cell r="D396" t="str">
            <v>S1BB000421004</v>
          </cell>
          <cell r="E396" t="str">
            <v>10.130.7.18</v>
          </cell>
        </row>
        <row r="397">
          <cell r="D397" t="str">
            <v>S1BW006448002</v>
          </cell>
          <cell r="E397" t="str">
            <v>10.130.8.130</v>
          </cell>
        </row>
        <row r="398">
          <cell r="D398" t="str">
            <v>S1BW006240013</v>
          </cell>
          <cell r="E398" t="str">
            <v>10.130.14.158</v>
          </cell>
        </row>
        <row r="399">
          <cell r="D399" t="str">
            <v>S1BW012221079</v>
          </cell>
          <cell r="E399" t="str">
            <v>10.130.11.26</v>
          </cell>
        </row>
        <row r="400">
          <cell r="D400" t="str">
            <v>S1NG002424007</v>
          </cell>
          <cell r="E400" t="str">
            <v>10.130.10.54</v>
          </cell>
        </row>
        <row r="401">
          <cell r="D401" t="str">
            <v>S1BW000048030</v>
          </cell>
          <cell r="E401" t="str">
            <v>10.130.3.222</v>
          </cell>
        </row>
        <row r="402">
          <cell r="D402" t="str">
            <v>S1NB000025044</v>
          </cell>
          <cell r="E402" t="str">
            <v>10.130.1.250</v>
          </cell>
        </row>
        <row r="403">
          <cell r="D403" t="str">
            <v>S1NW000454187</v>
          </cell>
          <cell r="E403" t="str">
            <v>10.130.0.162</v>
          </cell>
        </row>
        <row r="404">
          <cell r="D404" t="str">
            <v>S1BW000041313</v>
          </cell>
          <cell r="E404" t="str">
            <v>10.130.13.150</v>
          </cell>
        </row>
        <row r="405">
          <cell r="D405" t="str">
            <v>S1NB000048114</v>
          </cell>
          <cell r="E405" t="str">
            <v>10.130.3.114</v>
          </cell>
        </row>
        <row r="406">
          <cell r="D406" t="str">
            <v>S1BW014388458</v>
          </cell>
          <cell r="E406" t="str">
            <v>10.130.2.78</v>
          </cell>
        </row>
        <row r="407">
          <cell r="D407" t="str">
            <v>S1NW006335001</v>
          </cell>
          <cell r="E407" t="str">
            <v>10.130.10.62</v>
          </cell>
        </row>
        <row r="408">
          <cell r="D408" t="str">
            <v>S1BW000712015</v>
          </cell>
          <cell r="E408" t="str">
            <v>10.130.11.138</v>
          </cell>
        </row>
        <row r="409">
          <cell r="D409" t="str">
            <v>S1NH002176002</v>
          </cell>
          <cell r="E409" t="str">
            <v>10.130.1.134</v>
          </cell>
        </row>
        <row r="410">
          <cell r="D410" t="str">
            <v>S1BB000578185</v>
          </cell>
          <cell r="E410" t="str">
            <v>10.130.6.182</v>
          </cell>
        </row>
        <row r="411">
          <cell r="D411" t="str">
            <v>S1BW003595070</v>
          </cell>
          <cell r="E411" t="str">
            <v>10.130.11.194</v>
          </cell>
        </row>
        <row r="412">
          <cell r="D412" t="str">
            <v>S1BW015141129</v>
          </cell>
          <cell r="E412" t="str">
            <v>10.130.9.134</v>
          </cell>
        </row>
        <row r="413">
          <cell r="D413" t="str">
            <v>S1NW000691105</v>
          </cell>
          <cell r="E413" t="str">
            <v>10.130.14.234</v>
          </cell>
        </row>
        <row r="414">
          <cell r="D414" t="str">
            <v>S1BB015401001</v>
          </cell>
          <cell r="E414" t="str">
            <v>10.130.7.30</v>
          </cell>
        </row>
        <row r="415">
          <cell r="D415" t="str">
            <v>S1NB008075022</v>
          </cell>
          <cell r="E415" t="str">
            <v>10.130.12.106</v>
          </cell>
        </row>
        <row r="416">
          <cell r="D416" t="str">
            <v>S1BB001316289</v>
          </cell>
          <cell r="E416" t="str">
            <v>10.130.2.234</v>
          </cell>
        </row>
        <row r="417">
          <cell r="D417" t="str">
            <v>S1BW012221074</v>
          </cell>
          <cell r="E417" t="str">
            <v>10.130.13.66</v>
          </cell>
        </row>
        <row r="418">
          <cell r="D418" t="str">
            <v>S1NB000112065</v>
          </cell>
          <cell r="E418" t="str">
            <v>10.130.3.142</v>
          </cell>
        </row>
        <row r="419">
          <cell r="D419" t="str">
            <v>S1BW000174005</v>
          </cell>
          <cell r="E419" t="str">
            <v>10.130.8.234</v>
          </cell>
        </row>
        <row r="420">
          <cell r="D420" t="str">
            <v>S1BW017554056</v>
          </cell>
          <cell r="E420" t="str">
            <v>10.130.0.182</v>
          </cell>
        </row>
        <row r="421">
          <cell r="D421" t="str">
            <v>S1BW017036102</v>
          </cell>
          <cell r="E421" t="str">
            <v>10.130.10.2</v>
          </cell>
        </row>
        <row r="422">
          <cell r="D422" t="str">
            <v>S1NB000158074</v>
          </cell>
          <cell r="E422" t="str">
            <v>10.130.5.178</v>
          </cell>
        </row>
        <row r="423">
          <cell r="D423" t="str">
            <v>S1NB000039039</v>
          </cell>
          <cell r="E423" t="str">
            <v>10.130.2.142</v>
          </cell>
        </row>
        <row r="424">
          <cell r="D424" t="str">
            <v>S1NC000300356</v>
          </cell>
          <cell r="E424" t="str">
            <v>10.130.15.154</v>
          </cell>
        </row>
        <row r="425">
          <cell r="D425" t="str">
            <v>S1BW061185136</v>
          </cell>
          <cell r="E425" t="str">
            <v>10.130.9.14</v>
          </cell>
        </row>
        <row r="426">
          <cell r="D426" t="str">
            <v>S1NW000578060</v>
          </cell>
          <cell r="E426" t="str">
            <v>10.130.10.182</v>
          </cell>
        </row>
        <row r="427">
          <cell r="D427" t="str">
            <v>S1BW000059051</v>
          </cell>
          <cell r="E427" t="str">
            <v>10.130.5.202</v>
          </cell>
        </row>
        <row r="428">
          <cell r="D428" t="str">
            <v>S1BB014388339</v>
          </cell>
          <cell r="E428" t="str">
            <v>10.130.6.134</v>
          </cell>
        </row>
        <row r="429">
          <cell r="D429" t="str">
            <v>S1BB000405080</v>
          </cell>
          <cell r="E429" t="str">
            <v>10.130.10.138</v>
          </cell>
        </row>
        <row r="430">
          <cell r="D430" t="str">
            <v>S1BG003078002</v>
          </cell>
          <cell r="E430" t="str">
            <v>10.130.1.154</v>
          </cell>
        </row>
        <row r="431">
          <cell r="D431" t="str">
            <v>S1BB007074029</v>
          </cell>
          <cell r="E431" t="str">
            <v>10.130.15.18</v>
          </cell>
        </row>
        <row r="432">
          <cell r="D432" t="str">
            <v>S1BW012221050</v>
          </cell>
          <cell r="E432" t="str">
            <v>10.130.6.186</v>
          </cell>
        </row>
        <row r="433">
          <cell r="D433" t="str">
            <v>S1BB001377045</v>
          </cell>
          <cell r="E433" t="str">
            <v>10.130.6.106</v>
          </cell>
        </row>
        <row r="434">
          <cell r="D434" t="str">
            <v>S1BB007074032</v>
          </cell>
          <cell r="E434" t="str">
            <v>10.130.14.218</v>
          </cell>
        </row>
        <row r="435">
          <cell r="D435" t="str">
            <v>S1BW000004017</v>
          </cell>
          <cell r="E435" t="str">
            <v>10.130.3.134</v>
          </cell>
        </row>
        <row r="436">
          <cell r="D436" t="str">
            <v>S1BW000154003</v>
          </cell>
          <cell r="E436" t="str">
            <v>10.130.5.94</v>
          </cell>
        </row>
        <row r="437">
          <cell r="D437" t="str">
            <v>S1NB000041478</v>
          </cell>
          <cell r="E437" t="str">
            <v>10.130.6.42</v>
          </cell>
        </row>
        <row r="438">
          <cell r="D438" t="str">
            <v>S1BG063864181</v>
          </cell>
          <cell r="E438" t="str">
            <v>10.130.15.174</v>
          </cell>
        </row>
        <row r="439">
          <cell r="D439" t="str">
            <v>S1BB000068051</v>
          </cell>
          <cell r="E439" t="str">
            <v>10.130.2.190</v>
          </cell>
        </row>
        <row r="440">
          <cell r="D440" t="str">
            <v>S1BW000112004</v>
          </cell>
          <cell r="E440" t="str">
            <v>10.130.3.250</v>
          </cell>
        </row>
        <row r="441">
          <cell r="D441" t="str">
            <v>S1BW000018093</v>
          </cell>
          <cell r="E441" t="str">
            <v>10.130.4.186</v>
          </cell>
        </row>
        <row r="442">
          <cell r="D442" t="str">
            <v>S1NW001326020</v>
          </cell>
          <cell r="E442" t="str">
            <v>10.130.3.202</v>
          </cell>
        </row>
        <row r="443">
          <cell r="D443" t="str">
            <v>S1NB007074042</v>
          </cell>
          <cell r="E443" t="str">
            <v>10.130.15.82</v>
          </cell>
        </row>
        <row r="444">
          <cell r="D444" t="str">
            <v>S1BW002931002</v>
          </cell>
          <cell r="E444" t="str">
            <v>10.130.8.114</v>
          </cell>
        </row>
        <row r="445">
          <cell r="D445" t="str">
            <v>S1NW000012023</v>
          </cell>
          <cell r="E445" t="str">
            <v>10.130.2.246</v>
          </cell>
        </row>
        <row r="446">
          <cell r="D446" t="str">
            <v>S1BW000041349</v>
          </cell>
          <cell r="E446" t="str">
            <v>10.130.4.78</v>
          </cell>
        </row>
        <row r="447">
          <cell r="D447" t="str">
            <v>S1BB000138175</v>
          </cell>
          <cell r="E447" t="str">
            <v>10.130.10.150</v>
          </cell>
        </row>
        <row r="448">
          <cell r="D448" t="str">
            <v>S1BB000578197</v>
          </cell>
          <cell r="E448" t="str">
            <v>10.130.7.6</v>
          </cell>
        </row>
        <row r="449">
          <cell r="D449" t="str">
            <v>S1NW000952113</v>
          </cell>
          <cell r="E449" t="str">
            <v>10.130.7.2</v>
          </cell>
        </row>
        <row r="450">
          <cell r="D450" t="str">
            <v>S1BW000615014</v>
          </cell>
          <cell r="E450" t="str">
            <v>10.130.13.154</v>
          </cell>
        </row>
        <row r="451">
          <cell r="D451" t="str">
            <v>S1BW000074015</v>
          </cell>
          <cell r="E451" t="str">
            <v>10.130.3.218</v>
          </cell>
        </row>
        <row r="452">
          <cell r="D452" t="str">
            <v>S1NB000175075</v>
          </cell>
          <cell r="E452" t="str">
            <v>10.130.3.206</v>
          </cell>
        </row>
        <row r="453">
          <cell r="D453" t="str">
            <v>S1BB000178092</v>
          </cell>
          <cell r="E453" t="str">
            <v>10.130.6.70</v>
          </cell>
        </row>
        <row r="454">
          <cell r="D454" t="str">
            <v>S1NG000578215</v>
          </cell>
          <cell r="E454" t="str">
            <v>10.130.10.42</v>
          </cell>
        </row>
        <row r="455">
          <cell r="D455" t="str">
            <v>S1NG000680060</v>
          </cell>
          <cell r="E455" t="str">
            <v>10.130.15.186</v>
          </cell>
        </row>
        <row r="456">
          <cell r="D456" t="str">
            <v>S1BG020172007</v>
          </cell>
          <cell r="E456" t="str">
            <v>10.130.6.222</v>
          </cell>
        </row>
        <row r="457">
          <cell r="D457" t="str">
            <v>S1BG004319048</v>
          </cell>
          <cell r="E457" t="str">
            <v>10.130.15.170</v>
          </cell>
        </row>
        <row r="458">
          <cell r="D458" t="str">
            <v>S1NB008075067</v>
          </cell>
          <cell r="E458" t="str">
            <v>10.130.12.98</v>
          </cell>
        </row>
        <row r="459">
          <cell r="D459" t="str">
            <v>S1NB000212080</v>
          </cell>
          <cell r="E459" t="str">
            <v>10.130.7.190</v>
          </cell>
        </row>
        <row r="460">
          <cell r="D460" t="str">
            <v>S1BW014388332</v>
          </cell>
          <cell r="E460" t="str">
            <v>10.130.2.74</v>
          </cell>
        </row>
        <row r="461">
          <cell r="D461" t="str">
            <v>S1BG008851009</v>
          </cell>
          <cell r="E461" t="str">
            <v>10.130.0.130</v>
          </cell>
        </row>
        <row r="462">
          <cell r="D462" t="str">
            <v>S1NG020049028</v>
          </cell>
          <cell r="E462" t="str">
            <v>10.130.0.226</v>
          </cell>
        </row>
        <row r="463">
          <cell r="D463" t="str">
            <v>S1BB000074137</v>
          </cell>
          <cell r="E463" t="str">
            <v>10.130.5.182</v>
          </cell>
        </row>
        <row r="464">
          <cell r="D464" t="str">
            <v>S1NW012221185</v>
          </cell>
          <cell r="E464" t="str">
            <v>10.130.6.34</v>
          </cell>
        </row>
        <row r="465">
          <cell r="D465" t="str">
            <v>S1NB000844120</v>
          </cell>
          <cell r="E465" t="str">
            <v>10.130.9.254</v>
          </cell>
        </row>
        <row r="466">
          <cell r="D466" t="str">
            <v>S1NW008075035</v>
          </cell>
          <cell r="E466" t="str">
            <v>10.130.14.138</v>
          </cell>
        </row>
        <row r="467">
          <cell r="D467" t="str">
            <v>S1BW030055003</v>
          </cell>
          <cell r="E467" t="str">
            <v>10.130.9.130</v>
          </cell>
        </row>
        <row r="468">
          <cell r="D468" t="str">
            <v>S1BB000004049</v>
          </cell>
          <cell r="E468" t="str">
            <v>10.130.4.234</v>
          </cell>
        </row>
        <row r="469">
          <cell r="D469" t="str">
            <v>S1BB031104029</v>
          </cell>
          <cell r="E469" t="str">
            <v>10.130.10.58</v>
          </cell>
        </row>
        <row r="470">
          <cell r="D470" t="str">
            <v>S1BB004172001</v>
          </cell>
          <cell r="E470" t="str">
            <v>10.130.1.2</v>
          </cell>
        </row>
        <row r="471">
          <cell r="D471" t="str">
            <v>S1BW000018022</v>
          </cell>
          <cell r="E471" t="str">
            <v>10.130.5.58</v>
          </cell>
        </row>
        <row r="472">
          <cell r="D472" t="str">
            <v>S1BW001316540</v>
          </cell>
          <cell r="E472" t="str">
            <v>10.130.1.198</v>
          </cell>
        </row>
        <row r="473">
          <cell r="D473" t="str">
            <v>S1NC000192031</v>
          </cell>
          <cell r="E473" t="str">
            <v>10.130.5.190</v>
          </cell>
        </row>
        <row r="474">
          <cell r="D474" t="str">
            <v>S1NB008075179</v>
          </cell>
          <cell r="E474" t="str">
            <v>10.130.14.62</v>
          </cell>
        </row>
        <row r="475">
          <cell r="D475" t="str">
            <v>S1BW000018056</v>
          </cell>
          <cell r="E475" t="str">
            <v>10.130.4.190</v>
          </cell>
        </row>
        <row r="476">
          <cell r="D476" t="str">
            <v>S1BW001243037</v>
          </cell>
          <cell r="E476" t="str">
            <v>10.130.11.226</v>
          </cell>
        </row>
        <row r="477">
          <cell r="D477" t="str">
            <v>S1NC000734047</v>
          </cell>
          <cell r="E477" t="str">
            <v>10.130.8.166</v>
          </cell>
        </row>
        <row r="478">
          <cell r="D478" t="str">
            <v>S1BW014803239</v>
          </cell>
          <cell r="E478" t="str">
            <v>10.130.10.22</v>
          </cell>
        </row>
        <row r="479">
          <cell r="D479" t="str">
            <v>S1BW000041059</v>
          </cell>
          <cell r="E479" t="str">
            <v>10.130.5.230</v>
          </cell>
        </row>
        <row r="480">
          <cell r="D480" t="str">
            <v>S1BW001316037</v>
          </cell>
          <cell r="E480" t="str">
            <v>10.130.5.102</v>
          </cell>
        </row>
        <row r="481">
          <cell r="D481" t="str">
            <v>S1NB000007072</v>
          </cell>
          <cell r="E481" t="str">
            <v>10.130.5.78</v>
          </cell>
        </row>
        <row r="482">
          <cell r="D482" t="str">
            <v>S1BB017036088</v>
          </cell>
          <cell r="E482" t="str">
            <v>10.130.9.2</v>
          </cell>
        </row>
        <row r="483">
          <cell r="D483" t="str">
            <v>S1BW003435005</v>
          </cell>
          <cell r="E483" t="str">
            <v>10.130.8.122</v>
          </cell>
        </row>
        <row r="484">
          <cell r="D484" t="str">
            <v>S1BW001322002</v>
          </cell>
          <cell r="E484" t="str">
            <v>10.130.2.178</v>
          </cell>
        </row>
        <row r="485">
          <cell r="D485" t="str">
            <v>S1BB000578192</v>
          </cell>
          <cell r="E485" t="str">
            <v>10.130.7.178</v>
          </cell>
        </row>
        <row r="486">
          <cell r="D486" t="str">
            <v>S1NB000025050</v>
          </cell>
          <cell r="E486" t="str">
            <v>10.130.3.18</v>
          </cell>
        </row>
        <row r="487">
          <cell r="D487" t="str">
            <v>S1NW014821081</v>
          </cell>
          <cell r="E487" t="str">
            <v>10.130.2.166</v>
          </cell>
        </row>
        <row r="488">
          <cell r="D488" t="str">
            <v>S1NB000088067</v>
          </cell>
          <cell r="E488" t="str">
            <v>10.130.5.134</v>
          </cell>
        </row>
        <row r="489">
          <cell r="D489" t="str">
            <v>S1BW000174009</v>
          </cell>
          <cell r="E489" t="str">
            <v>10.130.2.10</v>
          </cell>
        </row>
        <row r="490">
          <cell r="D490" t="str">
            <v>S1NG000788015</v>
          </cell>
          <cell r="E490" t="str">
            <v>10.130.7.26</v>
          </cell>
        </row>
        <row r="491">
          <cell r="D491" t="str">
            <v>S1BB000066099</v>
          </cell>
          <cell r="E491" t="str">
            <v>10.130.9.246</v>
          </cell>
        </row>
        <row r="492">
          <cell r="D492" t="str">
            <v>S1BB014132297</v>
          </cell>
          <cell r="E492" t="str">
            <v>10.130.13.26</v>
          </cell>
        </row>
        <row r="493">
          <cell r="D493" t="str">
            <v>S1BW000038005</v>
          </cell>
          <cell r="E493" t="str">
            <v>10.130.1.226</v>
          </cell>
        </row>
        <row r="494">
          <cell r="D494" t="str">
            <v>S1BG014132266</v>
          </cell>
          <cell r="E494" t="str">
            <v>10.130.7.202</v>
          </cell>
        </row>
        <row r="495">
          <cell r="D495" t="str">
            <v>S1NB006240172</v>
          </cell>
          <cell r="E495" t="str">
            <v>10.130.15.166</v>
          </cell>
        </row>
        <row r="496">
          <cell r="D496" t="str">
            <v>S1BW003435006</v>
          </cell>
          <cell r="E496" t="str">
            <v>10.130.8.186</v>
          </cell>
        </row>
        <row r="497">
          <cell r="D497" t="str">
            <v>S1BG007249021</v>
          </cell>
          <cell r="E497" t="str">
            <v>10.130.0.54</v>
          </cell>
        </row>
        <row r="498">
          <cell r="D498" t="str">
            <v>S1BW000041339</v>
          </cell>
          <cell r="E498" t="str">
            <v>10.130.3.214</v>
          </cell>
        </row>
        <row r="499">
          <cell r="D499" t="str">
            <v>S1BW010082003</v>
          </cell>
          <cell r="E499" t="str">
            <v>10.130.7.94</v>
          </cell>
        </row>
        <row r="500">
          <cell r="D500" t="str">
            <v>S1NB000025045</v>
          </cell>
          <cell r="E500" t="str">
            <v>10.130.3.158</v>
          </cell>
        </row>
        <row r="501">
          <cell r="D501" t="str">
            <v>S1BG005916175</v>
          </cell>
          <cell r="E501" t="str">
            <v>10.130.9.46</v>
          </cell>
        </row>
        <row r="502">
          <cell r="D502" t="str">
            <v>S1NW000012005</v>
          </cell>
          <cell r="E502" t="str">
            <v>10.130.3.226</v>
          </cell>
        </row>
        <row r="503">
          <cell r="D503" t="str">
            <v>S1NB000207040</v>
          </cell>
          <cell r="E503" t="str">
            <v>10.130.8.194</v>
          </cell>
        </row>
        <row r="504">
          <cell r="D504" t="str">
            <v>S1BW000174008</v>
          </cell>
          <cell r="E504" t="str">
            <v>10.130.2.94</v>
          </cell>
        </row>
        <row r="505">
          <cell r="D505" t="str">
            <v>S1BW000041311</v>
          </cell>
          <cell r="E505" t="str">
            <v>10.130.13.146</v>
          </cell>
        </row>
        <row r="506">
          <cell r="D506" t="str">
            <v>S1BW014388457</v>
          </cell>
          <cell r="E506" t="str">
            <v>10.130.10.90</v>
          </cell>
        </row>
        <row r="507">
          <cell r="D507" t="str">
            <v>S1BB000207026</v>
          </cell>
          <cell r="E507" t="str">
            <v>10.130.7.98</v>
          </cell>
        </row>
        <row r="508">
          <cell r="D508" t="str">
            <v>S1BH001469028</v>
          </cell>
          <cell r="E508" t="str">
            <v>10.130.1.26</v>
          </cell>
        </row>
        <row r="509">
          <cell r="D509" t="str">
            <v>S1NB012221418</v>
          </cell>
          <cell r="E509" t="str">
            <v>10.130.12.218</v>
          </cell>
        </row>
        <row r="510">
          <cell r="D510" t="str">
            <v>S1BW017036076</v>
          </cell>
          <cell r="E510" t="str">
            <v>10.130.9.158</v>
          </cell>
        </row>
        <row r="511">
          <cell r="D511" t="str">
            <v>S1NW000018062</v>
          </cell>
          <cell r="E511" t="str">
            <v>10.130.4.22</v>
          </cell>
        </row>
        <row r="512">
          <cell r="D512" t="str">
            <v>S10B000355005</v>
          </cell>
          <cell r="E512" t="str">
            <v>10.130.10.106</v>
          </cell>
        </row>
        <row r="513">
          <cell r="D513" t="str">
            <v>S1NW002315007</v>
          </cell>
          <cell r="E513" t="str">
            <v>10.130.11.102</v>
          </cell>
        </row>
        <row r="514">
          <cell r="D514" t="str">
            <v>S1NG001020104</v>
          </cell>
          <cell r="E514" t="str">
            <v>10.130.11.206</v>
          </cell>
        </row>
        <row r="515">
          <cell r="D515" t="str">
            <v>S1BW012221141</v>
          </cell>
          <cell r="E515" t="str">
            <v>10.130.8.74</v>
          </cell>
        </row>
        <row r="516">
          <cell r="D516" t="str">
            <v>S1BW000018020</v>
          </cell>
          <cell r="E516" t="str">
            <v>10.130.3.190</v>
          </cell>
        </row>
        <row r="517">
          <cell r="D517" t="str">
            <v>S1BW000116025</v>
          </cell>
          <cell r="E517" t="str">
            <v>10.130.13.30</v>
          </cell>
        </row>
        <row r="518">
          <cell r="D518" t="str">
            <v>S1BB006031003</v>
          </cell>
          <cell r="E518" t="str">
            <v>10.130.13.182</v>
          </cell>
        </row>
        <row r="519">
          <cell r="D519" t="str">
            <v>S1BB000112098</v>
          </cell>
          <cell r="E519" t="str">
            <v>10.130.4.218</v>
          </cell>
        </row>
        <row r="520">
          <cell r="D520" t="str">
            <v>S1NG000335012</v>
          </cell>
          <cell r="E520" t="str">
            <v>10.130.1.70</v>
          </cell>
        </row>
        <row r="521">
          <cell r="D521" t="str">
            <v>S1BG000349015</v>
          </cell>
          <cell r="E521" t="str">
            <v>10.130.1.126</v>
          </cell>
        </row>
        <row r="522">
          <cell r="D522" t="str">
            <v>S1NB003667026</v>
          </cell>
          <cell r="E522" t="str">
            <v>10.130.0.210</v>
          </cell>
        </row>
        <row r="523">
          <cell r="D523" t="str">
            <v>S1NW000813161</v>
          </cell>
          <cell r="E523" t="str">
            <v>10.130.5.98</v>
          </cell>
        </row>
        <row r="524">
          <cell r="D524" t="str">
            <v>S1NB016534015</v>
          </cell>
          <cell r="E524" t="str">
            <v>10.130.8.22</v>
          </cell>
        </row>
        <row r="525">
          <cell r="D525" t="str">
            <v>S1NW000107076</v>
          </cell>
          <cell r="E525" t="str">
            <v>10.130.13.50</v>
          </cell>
        </row>
        <row r="526">
          <cell r="D526" t="str">
            <v>S1NW014821045</v>
          </cell>
          <cell r="E526" t="str">
            <v>10.130.2.162</v>
          </cell>
        </row>
        <row r="527">
          <cell r="D527" t="str">
            <v>S1NB004789099</v>
          </cell>
          <cell r="E527" t="str">
            <v>10.130.4.6</v>
          </cell>
        </row>
        <row r="528">
          <cell r="D528" t="str">
            <v>S10G011151001</v>
          </cell>
          <cell r="E528" t="str">
            <v>10.130.0.222</v>
          </cell>
        </row>
        <row r="529">
          <cell r="D529" t="str">
            <v>S1BW012221028</v>
          </cell>
          <cell r="E529" t="str">
            <v>10.130.14.46</v>
          </cell>
        </row>
        <row r="530">
          <cell r="D530" t="str">
            <v>S1BW060289016</v>
          </cell>
          <cell r="E530" t="str">
            <v>10.130.5.170</v>
          </cell>
        </row>
        <row r="531">
          <cell r="D531" t="str">
            <v>S1BG003866050</v>
          </cell>
          <cell r="E531" t="str">
            <v>10.130.1.102</v>
          </cell>
        </row>
        <row r="532">
          <cell r="D532" t="str">
            <v>S1NH000407003</v>
          </cell>
          <cell r="E532" t="str">
            <v>10.130.1.130</v>
          </cell>
        </row>
        <row r="533">
          <cell r="D533" t="str">
            <v>S1BG000324225</v>
          </cell>
          <cell r="E533" t="str">
            <v>10.130.10.94</v>
          </cell>
        </row>
        <row r="534">
          <cell r="D534" t="str">
            <v>S1BW000178105</v>
          </cell>
          <cell r="E534" t="str">
            <v>10.130.2.46</v>
          </cell>
        </row>
        <row r="535">
          <cell r="D535" t="str">
            <v>S1BB003866045</v>
          </cell>
          <cell r="E535" t="str">
            <v>10.130.1.114</v>
          </cell>
        </row>
        <row r="536">
          <cell r="D536" t="str">
            <v>S1BW000813392</v>
          </cell>
          <cell r="E536" t="str">
            <v>10.130.2.2</v>
          </cell>
        </row>
        <row r="537">
          <cell r="D537" t="str">
            <v>S1BW014821385</v>
          </cell>
          <cell r="E537" t="str">
            <v>10.130.4.74</v>
          </cell>
        </row>
        <row r="538">
          <cell r="D538" t="str">
            <v>S1BW012221138</v>
          </cell>
          <cell r="E538" t="str">
            <v>10.130.8.6</v>
          </cell>
        </row>
        <row r="539">
          <cell r="D539" t="str">
            <v>S1NB000847574</v>
          </cell>
          <cell r="E539" t="str">
            <v>10.130.8.242</v>
          </cell>
        </row>
        <row r="540">
          <cell r="D540" t="str">
            <v>S1NW000048041</v>
          </cell>
          <cell r="E540" t="str">
            <v>10.130.2.254</v>
          </cell>
        </row>
        <row r="541">
          <cell r="D541" t="str">
            <v>S1BW000033116</v>
          </cell>
          <cell r="E541" t="str">
            <v>10.130.4.70</v>
          </cell>
        </row>
        <row r="542">
          <cell r="D542" t="str">
            <v>S1BW002956001</v>
          </cell>
          <cell r="E542" t="str">
            <v>10.130.7.86</v>
          </cell>
        </row>
        <row r="543">
          <cell r="D543" t="str">
            <v>S1NG005936047</v>
          </cell>
          <cell r="E543" t="str">
            <v>10.130.14.38</v>
          </cell>
        </row>
        <row r="544">
          <cell r="D544" t="str">
            <v>S1NB000212078</v>
          </cell>
          <cell r="E544" t="str">
            <v>10.130.9.118</v>
          </cell>
        </row>
        <row r="545">
          <cell r="D545" t="str">
            <v>S1NW000063007</v>
          </cell>
          <cell r="E545" t="str">
            <v>10.130.5.110</v>
          </cell>
        </row>
        <row r="546">
          <cell r="D546" t="str">
            <v>S10A000393004</v>
          </cell>
          <cell r="E546" t="str">
            <v>10.130.1.74</v>
          </cell>
        </row>
        <row r="547">
          <cell r="D547" t="str">
            <v>S1NB001891142</v>
          </cell>
          <cell r="E547" t="str">
            <v>10.130.12.138</v>
          </cell>
        </row>
        <row r="548">
          <cell r="D548" t="str">
            <v>S1BB031252062</v>
          </cell>
          <cell r="E548" t="str">
            <v>10.130.10.210</v>
          </cell>
        </row>
        <row r="549">
          <cell r="D549" t="str">
            <v>S1NW002112037</v>
          </cell>
          <cell r="E549" t="str">
            <v>10.130.3.166</v>
          </cell>
        </row>
        <row r="550">
          <cell r="D550" t="str">
            <v>S1BW000033016</v>
          </cell>
          <cell r="E550" t="str">
            <v>10.130.1.234</v>
          </cell>
        </row>
        <row r="551">
          <cell r="D551" t="str">
            <v>S1NB000025054</v>
          </cell>
          <cell r="E551" t="str">
            <v>10.130.2.242</v>
          </cell>
        </row>
        <row r="552">
          <cell r="D552" t="str">
            <v>S1BG006757002</v>
          </cell>
          <cell r="E552" t="str">
            <v>10.130.1.166</v>
          </cell>
        </row>
        <row r="553">
          <cell r="D553" t="str">
            <v>S1BW000847045</v>
          </cell>
          <cell r="E553" t="str">
            <v>10.130.8.198</v>
          </cell>
        </row>
        <row r="554">
          <cell r="D554" t="str">
            <v>S1NB000041450</v>
          </cell>
          <cell r="E554" t="str">
            <v>10.130.12.242</v>
          </cell>
        </row>
        <row r="555">
          <cell r="D555" t="str">
            <v>S1BW012221134</v>
          </cell>
          <cell r="E555" t="str">
            <v>10.130.6.214</v>
          </cell>
        </row>
        <row r="556">
          <cell r="D556" t="str">
            <v>S1BW001469101</v>
          </cell>
          <cell r="E556" t="str">
            <v>10.130.1.18</v>
          </cell>
        </row>
        <row r="557">
          <cell r="D557" t="str">
            <v>S1BW000207012</v>
          </cell>
          <cell r="E557" t="str">
            <v>10.130.8.110</v>
          </cell>
        </row>
        <row r="558">
          <cell r="D558" t="str">
            <v>S1BG000603009</v>
          </cell>
          <cell r="E558" t="str">
            <v>10.130.11.106</v>
          </cell>
        </row>
        <row r="559">
          <cell r="D559" t="str">
            <v>S1NW000468011</v>
          </cell>
          <cell r="E559" t="str">
            <v>10.130.9.18</v>
          </cell>
        </row>
        <row r="560">
          <cell r="D560" t="str">
            <v>S1BG000919125</v>
          </cell>
          <cell r="E560" t="str">
            <v>10.130.6.178</v>
          </cell>
        </row>
        <row r="561">
          <cell r="D561" t="str">
            <v>S1BB007074017</v>
          </cell>
          <cell r="E561" t="str">
            <v>10.130.14.154</v>
          </cell>
        </row>
        <row r="562">
          <cell r="D562" t="str">
            <v>S1BW004789009</v>
          </cell>
          <cell r="E562" t="str">
            <v>10.130.5.34</v>
          </cell>
        </row>
        <row r="563">
          <cell r="D563" t="str">
            <v>S1BW000483058</v>
          </cell>
          <cell r="E563" t="str">
            <v>10.130.0.118</v>
          </cell>
        </row>
        <row r="564">
          <cell r="D564" t="str">
            <v>S1NB000059204</v>
          </cell>
          <cell r="E564" t="str">
            <v>10.130.5.242</v>
          </cell>
        </row>
        <row r="565">
          <cell r="D565" t="str">
            <v>S1BB000018002</v>
          </cell>
          <cell r="E565" t="str">
            <v>10.130.2.226</v>
          </cell>
        </row>
        <row r="566">
          <cell r="D566" t="str">
            <v>S10A006240003</v>
          </cell>
          <cell r="E566" t="str">
            <v>10.130.12.178</v>
          </cell>
        </row>
        <row r="567">
          <cell r="D567" t="str">
            <v>S1BW003026144</v>
          </cell>
          <cell r="E567" t="str">
            <v>10.130.9.166</v>
          </cell>
        </row>
        <row r="568">
          <cell r="D568" t="str">
            <v>S1NB000680057</v>
          </cell>
          <cell r="E568" t="str">
            <v>10.130.15.70</v>
          </cell>
        </row>
        <row r="569">
          <cell r="D569" t="str">
            <v>S1NW014821294</v>
          </cell>
          <cell r="E569" t="str">
            <v>10.130.5.106</v>
          </cell>
        </row>
        <row r="570">
          <cell r="D570" t="str">
            <v>S1BB001865024</v>
          </cell>
          <cell r="E570" t="str">
            <v>10.130.5.38</v>
          </cell>
        </row>
        <row r="571">
          <cell r="D571" t="str">
            <v>S1BB000121036</v>
          </cell>
          <cell r="E571" t="str">
            <v>10.130.2.70</v>
          </cell>
        </row>
        <row r="572">
          <cell r="D572" t="str">
            <v>S1NW000471067</v>
          </cell>
          <cell r="E572" t="str">
            <v>10.130.0.94</v>
          </cell>
        </row>
        <row r="573">
          <cell r="D573" t="str">
            <v>S1NB017036526</v>
          </cell>
          <cell r="E573" t="str">
            <v>10.130.6.246</v>
          </cell>
        </row>
        <row r="574">
          <cell r="D574" t="str">
            <v>S1NW000603029</v>
          </cell>
          <cell r="E574" t="str">
            <v>10.130.1.190</v>
          </cell>
        </row>
        <row r="575">
          <cell r="D575" t="str">
            <v>S1BW000175096</v>
          </cell>
          <cell r="E575" t="str">
            <v>10.130.2.174</v>
          </cell>
        </row>
        <row r="576">
          <cell r="D576" t="str">
            <v>S1BB000084008</v>
          </cell>
          <cell r="E576" t="str">
            <v>10.130.13.190</v>
          </cell>
        </row>
        <row r="577">
          <cell r="D577" t="str">
            <v>S1BW000816062</v>
          </cell>
          <cell r="E577" t="str">
            <v>10.130.7.154</v>
          </cell>
        </row>
        <row r="578">
          <cell r="D578" t="str">
            <v>S1NB030381046</v>
          </cell>
          <cell r="E578" t="str">
            <v>10.130.9.86</v>
          </cell>
        </row>
        <row r="579">
          <cell r="D579" t="str">
            <v>S1BG007249052</v>
          </cell>
          <cell r="E579" t="str">
            <v>10.130.0.62</v>
          </cell>
        </row>
        <row r="580">
          <cell r="D580" t="str">
            <v>S1BW012221129</v>
          </cell>
          <cell r="E580" t="str">
            <v>10.130.7.50</v>
          </cell>
        </row>
        <row r="581">
          <cell r="D581" t="str">
            <v>S1NG000844002</v>
          </cell>
          <cell r="E581" t="str">
            <v>10.130.7.162</v>
          </cell>
        </row>
        <row r="582">
          <cell r="D582" t="str">
            <v>S1BB007074046</v>
          </cell>
          <cell r="E582" t="str">
            <v>10.130.15.138</v>
          </cell>
        </row>
        <row r="583">
          <cell r="D583" t="str">
            <v>S1BB000116064</v>
          </cell>
          <cell r="E583" t="str">
            <v>10.130.4.10</v>
          </cell>
        </row>
        <row r="584">
          <cell r="D584" t="str">
            <v>S1BW001891113</v>
          </cell>
          <cell r="E584" t="str">
            <v>10.130.12.94</v>
          </cell>
        </row>
        <row r="585">
          <cell r="D585" t="str">
            <v>S1NB000138122</v>
          </cell>
          <cell r="E585" t="str">
            <v>10.130.8.158</v>
          </cell>
        </row>
        <row r="586">
          <cell r="D586" t="str">
            <v>S1BW000107199</v>
          </cell>
          <cell r="E586" t="str">
            <v>10.130.13.174</v>
          </cell>
        </row>
        <row r="587">
          <cell r="D587" t="str">
            <v>S1NW003183003</v>
          </cell>
          <cell r="E587" t="str">
            <v>10.130.9.226</v>
          </cell>
        </row>
        <row r="588">
          <cell r="D588" t="str">
            <v>S1BW014388478</v>
          </cell>
          <cell r="E588" t="str">
            <v>10.130.8.106</v>
          </cell>
        </row>
        <row r="589">
          <cell r="D589" t="str">
            <v>S1NG000335013</v>
          </cell>
          <cell r="E589" t="str">
            <v>10.130.1.62</v>
          </cell>
        </row>
        <row r="590">
          <cell r="D590" t="str">
            <v>S1BB001494081</v>
          </cell>
          <cell r="E590" t="str">
            <v>10.130.13.142</v>
          </cell>
        </row>
        <row r="591">
          <cell r="D591" t="str">
            <v>S1NW000101024</v>
          </cell>
          <cell r="E591" t="str">
            <v>10.130.2.146</v>
          </cell>
        </row>
        <row r="592">
          <cell r="D592" t="str">
            <v>S1BW014388503</v>
          </cell>
          <cell r="E592" t="str">
            <v>10.130.8.58</v>
          </cell>
        </row>
        <row r="593">
          <cell r="D593" t="str">
            <v>S1BW000207104</v>
          </cell>
          <cell r="E593" t="str">
            <v>10.130.9.190</v>
          </cell>
        </row>
        <row r="594">
          <cell r="D594" t="str">
            <v>S1NB001162006</v>
          </cell>
          <cell r="E594" t="str">
            <v>10.130.1.54</v>
          </cell>
        </row>
        <row r="595">
          <cell r="D595" t="str">
            <v>S1BB040782123</v>
          </cell>
          <cell r="E595" t="str">
            <v>10.130.5.150</v>
          </cell>
        </row>
        <row r="596">
          <cell r="D596" t="str">
            <v>S1NW000041177</v>
          </cell>
          <cell r="E596" t="str">
            <v>10.130.13.122</v>
          </cell>
        </row>
        <row r="597">
          <cell r="D597" t="str">
            <v>S1NB014388361</v>
          </cell>
          <cell r="E597" t="str">
            <v>10.130.2.22</v>
          </cell>
        </row>
        <row r="598">
          <cell r="D598" t="str">
            <v>S1NG000325008</v>
          </cell>
          <cell r="E598" t="str">
            <v>10.130.0.126</v>
          </cell>
        </row>
        <row r="599">
          <cell r="D599" t="str">
            <v>S1BW030039001</v>
          </cell>
          <cell r="E599" t="str">
            <v>10.130.6.154</v>
          </cell>
        </row>
        <row r="600">
          <cell r="D600" t="str">
            <v>S1BW017036038</v>
          </cell>
          <cell r="E600" t="str">
            <v>10.130.9.154</v>
          </cell>
        </row>
        <row r="601">
          <cell r="D601" t="str">
            <v>S1BB000908031</v>
          </cell>
          <cell r="E601" t="str">
            <v>10.130.11.238</v>
          </cell>
        </row>
        <row r="602">
          <cell r="D602" t="str">
            <v>S1BW000004042</v>
          </cell>
          <cell r="E602" t="str">
            <v>10.130.3.46</v>
          </cell>
        </row>
        <row r="603">
          <cell r="D603" t="str">
            <v>S1BB000161020</v>
          </cell>
          <cell r="E603" t="str">
            <v>10.130.12.82</v>
          </cell>
        </row>
        <row r="604">
          <cell r="D604" t="str">
            <v>S1BB000880054</v>
          </cell>
          <cell r="E604" t="str">
            <v>10.130.11.242</v>
          </cell>
        </row>
        <row r="605">
          <cell r="D605" t="str">
            <v>S1BW000004034</v>
          </cell>
          <cell r="E605" t="str">
            <v>10.130.2.158</v>
          </cell>
        </row>
        <row r="606">
          <cell r="D606" t="str">
            <v>S1NG001565440</v>
          </cell>
          <cell r="E606" t="str">
            <v>10.130.14.58</v>
          </cell>
        </row>
        <row r="607">
          <cell r="D607" t="str">
            <v>S1BB000421003</v>
          </cell>
          <cell r="E607" t="str">
            <v>10.130.6.10</v>
          </cell>
        </row>
        <row r="608">
          <cell r="D608" t="str">
            <v>S10A000361001</v>
          </cell>
          <cell r="E608" t="str">
            <v>10.130.7.230</v>
          </cell>
        </row>
        <row r="609">
          <cell r="D609" t="str">
            <v>S1BW000201050</v>
          </cell>
          <cell r="E609" t="str">
            <v>10.130.13.178</v>
          </cell>
        </row>
        <row r="610">
          <cell r="D610" t="str">
            <v>S1BW000138021</v>
          </cell>
          <cell r="E610" t="str">
            <v>10.130.10.214</v>
          </cell>
        </row>
        <row r="611">
          <cell r="D611" t="str">
            <v>S1BG004319033</v>
          </cell>
          <cell r="E611" t="str">
            <v>10.130.13.114</v>
          </cell>
        </row>
        <row r="612">
          <cell r="D612" t="str">
            <v>S1BB008075020</v>
          </cell>
          <cell r="E612" t="str">
            <v>10.130.14.198</v>
          </cell>
        </row>
        <row r="613">
          <cell r="D613" t="str">
            <v>S1BG007074188</v>
          </cell>
          <cell r="E613" t="str">
            <v>10.130.15.246</v>
          </cell>
        </row>
        <row r="614">
          <cell r="D614" t="str">
            <v>S1BW000074028</v>
          </cell>
          <cell r="E614" t="str">
            <v>10.130.2.102</v>
          </cell>
        </row>
        <row r="615">
          <cell r="D615" t="str">
            <v>S1NW014821305</v>
          </cell>
          <cell r="E615" t="str">
            <v>10.130.5.114</v>
          </cell>
        </row>
        <row r="616">
          <cell r="D616" t="str">
            <v>S1BW000207088</v>
          </cell>
          <cell r="E616" t="str">
            <v>10.130.9.106</v>
          </cell>
        </row>
        <row r="617">
          <cell r="D617" t="str">
            <v>S1NG015142114</v>
          </cell>
          <cell r="E617" t="str">
            <v>10.130.13.46</v>
          </cell>
        </row>
        <row r="618">
          <cell r="D618" t="str">
            <v>S1BW000891002</v>
          </cell>
          <cell r="E618" t="str">
            <v>10.130.11.174</v>
          </cell>
        </row>
        <row r="619">
          <cell r="D619" t="str">
            <v>S1BB000816207</v>
          </cell>
          <cell r="E619" t="str">
            <v>10.130.2.86</v>
          </cell>
        </row>
        <row r="620">
          <cell r="D620" t="str">
            <v>S1BW000837004</v>
          </cell>
          <cell r="E620" t="str">
            <v>10.130.11.182</v>
          </cell>
        </row>
        <row r="621">
          <cell r="D621" t="str">
            <v>S1BW012221105</v>
          </cell>
          <cell r="E621" t="str">
            <v>10.130.6.138</v>
          </cell>
        </row>
        <row r="622">
          <cell r="D622" t="str">
            <v>S1BW006448001</v>
          </cell>
          <cell r="E622" t="str">
            <v>10.130.8.102</v>
          </cell>
        </row>
        <row r="623">
          <cell r="D623" t="str">
            <v>S1BW000018101</v>
          </cell>
          <cell r="E623" t="str">
            <v>10.130.4.198</v>
          </cell>
        </row>
        <row r="624">
          <cell r="D624" t="str">
            <v>S1NB000940141</v>
          </cell>
          <cell r="E624" t="str">
            <v>10.130.12.110</v>
          </cell>
        </row>
        <row r="625">
          <cell r="D625" t="str">
            <v>S1BW000048005</v>
          </cell>
          <cell r="E625" t="str">
            <v>10.130.4.118</v>
          </cell>
        </row>
        <row r="626">
          <cell r="D626" t="str">
            <v>S1BB063864183</v>
          </cell>
          <cell r="E626" t="str">
            <v>10.130.7.194</v>
          </cell>
        </row>
        <row r="627">
          <cell r="D627" t="str">
            <v>S1NG005392007</v>
          </cell>
          <cell r="E627" t="str">
            <v>10.130.1.38</v>
          </cell>
        </row>
        <row r="628">
          <cell r="D628" t="str">
            <v>S1BW000041171</v>
          </cell>
          <cell r="E628" t="str">
            <v>10.130.6.2</v>
          </cell>
        </row>
        <row r="629">
          <cell r="D629" t="str">
            <v>S1BB006240139</v>
          </cell>
          <cell r="E629" t="str">
            <v>10.130.15.238</v>
          </cell>
        </row>
        <row r="630">
          <cell r="D630" t="str">
            <v>S1BC006240028</v>
          </cell>
          <cell r="E630" t="str">
            <v>10.130.14.186</v>
          </cell>
        </row>
        <row r="631">
          <cell r="D631" t="str">
            <v>S1BB000178106</v>
          </cell>
          <cell r="E631" t="str">
            <v>10.130.6.102</v>
          </cell>
        </row>
        <row r="632">
          <cell r="D632" t="str">
            <v>S1BB000116036</v>
          </cell>
          <cell r="E632" t="str">
            <v>10.130.16.14</v>
          </cell>
        </row>
        <row r="633">
          <cell r="D633" t="str">
            <v>S1NB000847561</v>
          </cell>
          <cell r="E633" t="str">
            <v>10.130.7.138</v>
          </cell>
        </row>
        <row r="634">
          <cell r="D634" t="str">
            <v>S1NB000207029</v>
          </cell>
          <cell r="E634" t="str">
            <v>10.130.8.190</v>
          </cell>
        </row>
        <row r="635">
          <cell r="D635" t="str">
            <v>S1NW001494022</v>
          </cell>
          <cell r="E635" t="str">
            <v>10.130.13.130</v>
          </cell>
        </row>
        <row r="636">
          <cell r="D636" t="str">
            <v>S1NB000025046</v>
          </cell>
          <cell r="E636" t="str">
            <v>10.130.4.90</v>
          </cell>
        </row>
        <row r="637">
          <cell r="D637" t="str">
            <v>S1BB007074033</v>
          </cell>
          <cell r="E637" t="str">
            <v>10.130.13.226</v>
          </cell>
        </row>
        <row r="638">
          <cell r="D638" t="str">
            <v>S1NH000300352</v>
          </cell>
          <cell r="E638" t="str">
            <v>10.130.12.38</v>
          </cell>
        </row>
        <row r="639">
          <cell r="D639" t="str">
            <v>S1NW012221397</v>
          </cell>
          <cell r="E639" t="str">
            <v>10.130.6.142</v>
          </cell>
        </row>
        <row r="640">
          <cell r="D640" t="str">
            <v>S1NB000207093</v>
          </cell>
          <cell r="E640" t="str">
            <v>10.130.9.102</v>
          </cell>
        </row>
        <row r="641">
          <cell r="D641" t="str">
            <v>S1NW000355043</v>
          </cell>
          <cell r="E641" t="str">
            <v>10.130.10.170</v>
          </cell>
        </row>
        <row r="642">
          <cell r="D642" t="str">
            <v>S1NG017036430</v>
          </cell>
          <cell r="E642" t="str">
            <v>10.130.7.218</v>
          </cell>
        </row>
        <row r="643">
          <cell r="D643" t="str">
            <v>S1BW000041079</v>
          </cell>
          <cell r="E643" t="str">
            <v>10.130.13.6</v>
          </cell>
        </row>
        <row r="644">
          <cell r="D644" t="str">
            <v>S1NG000891012</v>
          </cell>
          <cell r="E644" t="str">
            <v>10.130.11.150</v>
          </cell>
        </row>
        <row r="645">
          <cell r="D645" t="str">
            <v>S1NW012221349</v>
          </cell>
          <cell r="E645" t="str">
            <v>10.130.14.110</v>
          </cell>
        </row>
        <row r="646">
          <cell r="D646" t="str">
            <v>S1NW001470003</v>
          </cell>
          <cell r="E646" t="str">
            <v>10.130.9.42</v>
          </cell>
        </row>
        <row r="647">
          <cell r="D647" t="str">
            <v>S1BW001082007</v>
          </cell>
          <cell r="E647" t="str">
            <v>10.130.4.194</v>
          </cell>
        </row>
        <row r="648">
          <cell r="D648" t="str">
            <v>S1BB003018003</v>
          </cell>
          <cell r="E648" t="str">
            <v>10.130.9.58</v>
          </cell>
        </row>
        <row r="649">
          <cell r="D649" t="str">
            <v>S1BB063864150</v>
          </cell>
          <cell r="E649" t="str">
            <v>10.130.6.238</v>
          </cell>
        </row>
        <row r="650">
          <cell r="D650" t="str">
            <v>S1BW012221132</v>
          </cell>
          <cell r="E650" t="str">
            <v>10.130.6.146</v>
          </cell>
        </row>
        <row r="651">
          <cell r="D651" t="str">
            <v>S1NH000680058</v>
          </cell>
          <cell r="E651" t="str">
            <v>10.130.15.74</v>
          </cell>
        </row>
        <row r="652">
          <cell r="D652" t="str">
            <v>S1BW000682004</v>
          </cell>
          <cell r="E652" t="str">
            <v>10.130.13.10</v>
          </cell>
        </row>
        <row r="653">
          <cell r="D653" t="str">
            <v>S1BW070502085</v>
          </cell>
          <cell r="E653" t="str">
            <v>10.130.12.150</v>
          </cell>
        </row>
        <row r="654">
          <cell r="D654" t="str">
            <v>S1BB007074045</v>
          </cell>
          <cell r="E654" t="str">
            <v>10.130.15.242</v>
          </cell>
        </row>
        <row r="655">
          <cell r="D655" t="str">
            <v>S1BW014388487</v>
          </cell>
          <cell r="E655" t="str">
            <v>10.130.8.14</v>
          </cell>
        </row>
        <row r="656">
          <cell r="D656" t="str">
            <v>S1NW012221432</v>
          </cell>
          <cell r="E656" t="str">
            <v>10.130.1.206</v>
          </cell>
        </row>
        <row r="657">
          <cell r="D657" t="str">
            <v>S1BW014388429</v>
          </cell>
          <cell r="E657" t="str">
            <v>10.130.8.218</v>
          </cell>
        </row>
        <row r="658">
          <cell r="D658" t="str">
            <v>S1NB001162005</v>
          </cell>
          <cell r="E658" t="str">
            <v>10.130.1.50</v>
          </cell>
        </row>
        <row r="659">
          <cell r="D659" t="str">
            <v>S1NW002866003</v>
          </cell>
          <cell r="E659" t="str">
            <v>10.130.9.222</v>
          </cell>
        </row>
        <row r="660">
          <cell r="D660" t="str">
            <v>S1NH000363003</v>
          </cell>
          <cell r="E660" t="str">
            <v>10.130.1.90</v>
          </cell>
        </row>
        <row r="661">
          <cell r="D661" t="str">
            <v>S1BB000066101</v>
          </cell>
          <cell r="E661" t="str">
            <v>10.130.7.210</v>
          </cell>
        </row>
        <row r="662">
          <cell r="D662" t="str">
            <v>S1BB000300072</v>
          </cell>
          <cell r="E662" t="str">
            <v>10.130.14.170</v>
          </cell>
        </row>
        <row r="663">
          <cell r="D663" t="str">
            <v>S1BB000682006</v>
          </cell>
          <cell r="E663" t="str">
            <v>10.130.12.42</v>
          </cell>
        </row>
        <row r="664">
          <cell r="D664" t="str">
            <v>S1NB000189032</v>
          </cell>
          <cell r="E664" t="str">
            <v>10.130.2.50</v>
          </cell>
        </row>
        <row r="665">
          <cell r="D665" t="str">
            <v>S1NB000041449</v>
          </cell>
          <cell r="E665" t="str">
            <v>10.130.6.62</v>
          </cell>
        </row>
        <row r="666">
          <cell r="D666" t="str">
            <v>S1BB000300155</v>
          </cell>
          <cell r="E666" t="str">
            <v>10.130.15.118</v>
          </cell>
        </row>
        <row r="667">
          <cell r="D667" t="str">
            <v>S1NB016534385</v>
          </cell>
          <cell r="E667" t="str">
            <v>10.130.8.30</v>
          </cell>
        </row>
        <row r="668">
          <cell r="D668" t="str">
            <v>S1BW015656405</v>
          </cell>
          <cell r="E668" t="str">
            <v>10.130.6.198</v>
          </cell>
        </row>
        <row r="669">
          <cell r="D669" t="str">
            <v>S1NG000575328</v>
          </cell>
          <cell r="E669" t="str">
            <v>10.130.14.118</v>
          </cell>
        </row>
        <row r="670">
          <cell r="D670" t="str">
            <v>S1BW012630001</v>
          </cell>
          <cell r="E670" t="str">
            <v>10.130.7.170</v>
          </cell>
        </row>
        <row r="671">
          <cell r="D671" t="str">
            <v>S1BB000300376</v>
          </cell>
          <cell r="E671" t="str">
            <v>10.130.15.102</v>
          </cell>
        </row>
        <row r="672">
          <cell r="D672" t="str">
            <v>S1NW000603049</v>
          </cell>
          <cell r="E672" t="str">
            <v>10.130.11.126</v>
          </cell>
        </row>
        <row r="673">
          <cell r="D673" t="str">
            <v>S1BW000048019</v>
          </cell>
          <cell r="E673" t="str">
            <v>10.130.5.2</v>
          </cell>
        </row>
        <row r="674">
          <cell r="D674" t="str">
            <v>S1BB000460007</v>
          </cell>
          <cell r="E674" t="str">
            <v>10.130.9.206</v>
          </cell>
        </row>
        <row r="675">
          <cell r="D675" t="str">
            <v>S1BW000041072</v>
          </cell>
          <cell r="E675" t="str">
            <v>10.130.13.2</v>
          </cell>
        </row>
        <row r="676">
          <cell r="D676" t="str">
            <v>S1BW000008036</v>
          </cell>
          <cell r="E676" t="str">
            <v>10.130.4.154</v>
          </cell>
        </row>
        <row r="677">
          <cell r="D677" t="str">
            <v>S1BW000207105</v>
          </cell>
          <cell r="E677" t="str">
            <v>10.130.9.194</v>
          </cell>
        </row>
        <row r="678">
          <cell r="D678" t="str">
            <v>S1NB040782070</v>
          </cell>
          <cell r="E678" t="str">
            <v>10.130.6.122</v>
          </cell>
        </row>
        <row r="679">
          <cell r="D679" t="str">
            <v>S1BG007249059</v>
          </cell>
          <cell r="E679" t="str">
            <v>10.130.0.90</v>
          </cell>
        </row>
        <row r="680">
          <cell r="D680" t="str">
            <v>S1BC006240026</v>
          </cell>
          <cell r="E680" t="str">
            <v>10.130.15.150</v>
          </cell>
        </row>
        <row r="681">
          <cell r="D681" t="str">
            <v>S1NG020037010</v>
          </cell>
          <cell r="E681" t="str">
            <v>10.130.0.238</v>
          </cell>
        </row>
        <row r="682">
          <cell r="D682" t="str">
            <v>S1NW000018063</v>
          </cell>
          <cell r="E682" t="str">
            <v>10.130.4.14</v>
          </cell>
        </row>
        <row r="683">
          <cell r="D683" t="str">
            <v>S1BW000174006</v>
          </cell>
          <cell r="E683" t="str">
            <v>10.130.2.14</v>
          </cell>
        </row>
        <row r="684">
          <cell r="D684" t="str">
            <v>S1BB000178005</v>
          </cell>
          <cell r="E684" t="str">
            <v>10.130.5.218</v>
          </cell>
        </row>
        <row r="685">
          <cell r="D685" t="str">
            <v>S1NG000721002</v>
          </cell>
          <cell r="E685" t="str">
            <v>10.130.15.2</v>
          </cell>
        </row>
        <row r="686">
          <cell r="D686" t="str">
            <v>S1BG006240099</v>
          </cell>
          <cell r="E686" t="str">
            <v>10.130.14.34</v>
          </cell>
        </row>
        <row r="687">
          <cell r="D687" t="str">
            <v>S1NB003303133</v>
          </cell>
          <cell r="E687" t="str">
            <v>10.130.11.214</v>
          </cell>
        </row>
        <row r="688">
          <cell r="D688" t="str">
            <v>S1BB000578167</v>
          </cell>
          <cell r="E688" t="str">
            <v>10.130.6.94</v>
          </cell>
        </row>
        <row r="689">
          <cell r="D689" t="str">
            <v>S1BG000410001</v>
          </cell>
          <cell r="E689" t="str">
            <v>10.130.0.174</v>
          </cell>
        </row>
        <row r="690">
          <cell r="D690" t="str">
            <v>S1NB012221363</v>
          </cell>
          <cell r="E690" t="str">
            <v>10.130.12.74</v>
          </cell>
        </row>
        <row r="691">
          <cell r="D691" t="str">
            <v>S1BG011420001</v>
          </cell>
          <cell r="E691" t="str">
            <v>10.130.1.178</v>
          </cell>
        </row>
        <row r="692">
          <cell r="D692" t="str">
            <v>S1BG016534477</v>
          </cell>
          <cell r="E692" t="str">
            <v>10.130.7.246</v>
          </cell>
        </row>
        <row r="693">
          <cell r="D693" t="str">
            <v>S1NB000847554</v>
          </cell>
          <cell r="E693" t="str">
            <v>10.130.9.162</v>
          </cell>
        </row>
        <row r="694">
          <cell r="D694" t="str">
            <v>S1BW000178108</v>
          </cell>
          <cell r="E694" t="str">
            <v>10.130.2.42</v>
          </cell>
        </row>
        <row r="695">
          <cell r="D695" t="str">
            <v>S1NW015417161</v>
          </cell>
          <cell r="E695" t="str">
            <v>10.130.10.246</v>
          </cell>
        </row>
        <row r="696">
          <cell r="D696" t="str">
            <v>S10F000393006</v>
          </cell>
          <cell r="E696" t="str">
            <v>10.130.1.86</v>
          </cell>
        </row>
        <row r="697">
          <cell r="D697" t="str">
            <v>S1BW000956008</v>
          </cell>
          <cell r="E697" t="str">
            <v>10.130.11.170</v>
          </cell>
        </row>
        <row r="698">
          <cell r="D698" t="str">
            <v>S1NB008075014</v>
          </cell>
          <cell r="E698" t="str">
            <v>10.130.15.86</v>
          </cell>
        </row>
        <row r="699">
          <cell r="D699" t="str">
            <v>S1NW000048116</v>
          </cell>
          <cell r="E699" t="str">
            <v>10.130.4.106</v>
          </cell>
        </row>
        <row r="700">
          <cell r="D700" t="str">
            <v>S1BW000004046</v>
          </cell>
          <cell r="E700" t="str">
            <v>10.130.3.130</v>
          </cell>
        </row>
        <row r="701">
          <cell r="D701" t="str">
            <v>S1BW004789005</v>
          </cell>
          <cell r="E701" t="str">
            <v>10.130.4.50</v>
          </cell>
        </row>
        <row r="702">
          <cell r="D702" t="str">
            <v>S1NB000071151</v>
          </cell>
          <cell r="E702" t="str">
            <v>10.130.8.38</v>
          </cell>
        </row>
        <row r="703">
          <cell r="D703" t="str">
            <v>S1BW012221040</v>
          </cell>
          <cell r="E703" t="str">
            <v>10.130.12.22</v>
          </cell>
        </row>
        <row r="704">
          <cell r="D704" t="str">
            <v>S10C000956103</v>
          </cell>
          <cell r="E704" t="str">
            <v>10.130.11.230</v>
          </cell>
        </row>
        <row r="705">
          <cell r="D705" t="str">
            <v>S1NW000093008</v>
          </cell>
          <cell r="E705" t="str">
            <v>10.130.4.150</v>
          </cell>
        </row>
        <row r="706">
          <cell r="D706" t="str">
            <v>S1BW000816214</v>
          </cell>
          <cell r="E706" t="str">
            <v>10.130.2.82</v>
          </cell>
        </row>
        <row r="707">
          <cell r="D707" t="str">
            <v>S1BW000041295</v>
          </cell>
          <cell r="E707" t="str">
            <v>10.130.12.58</v>
          </cell>
        </row>
        <row r="708">
          <cell r="D708" t="str">
            <v>S1NW000201178</v>
          </cell>
          <cell r="E708" t="str">
            <v>10.130.13.22</v>
          </cell>
        </row>
        <row r="709">
          <cell r="D709" t="str">
            <v>S1BW000041194</v>
          </cell>
          <cell r="E709" t="str">
            <v>10.130.3.122</v>
          </cell>
        </row>
        <row r="710">
          <cell r="D710" t="str">
            <v>S1NB000890037</v>
          </cell>
          <cell r="E710" t="str">
            <v>10.130.6.254</v>
          </cell>
        </row>
        <row r="711">
          <cell r="D711" t="str">
            <v>S1BW000004041</v>
          </cell>
          <cell r="E711" t="str">
            <v>10.130.3.42</v>
          </cell>
        </row>
        <row r="712">
          <cell r="D712" t="str">
            <v>S1NB000449015</v>
          </cell>
          <cell r="E712" t="str">
            <v>10.130.9.82</v>
          </cell>
        </row>
        <row r="713">
          <cell r="D713" t="str">
            <v>S1BB000074123</v>
          </cell>
          <cell r="E713" t="str">
            <v>10.130.5.46</v>
          </cell>
        </row>
        <row r="714">
          <cell r="D714" t="str">
            <v>S1BW031237029</v>
          </cell>
          <cell r="E714" t="str">
            <v>10.130.11.154</v>
          </cell>
        </row>
        <row r="715">
          <cell r="D715" t="str">
            <v>S1BB000300375</v>
          </cell>
          <cell r="E715" t="str">
            <v>10.130.15.34</v>
          </cell>
        </row>
        <row r="716">
          <cell r="D716" t="str">
            <v>S1BB000468002</v>
          </cell>
          <cell r="E716" t="str">
            <v>10.130.7.130</v>
          </cell>
        </row>
        <row r="717">
          <cell r="D717" t="str">
            <v>S1BB000066100</v>
          </cell>
          <cell r="E717" t="str">
            <v>10.130.9.186</v>
          </cell>
        </row>
        <row r="718">
          <cell r="D718" t="str">
            <v>S1BB014803230</v>
          </cell>
          <cell r="E718" t="str">
            <v>10.130.10.34</v>
          </cell>
        </row>
        <row r="719">
          <cell r="D719" t="str">
            <v>S1NG000399041</v>
          </cell>
          <cell r="E719" t="str">
            <v>10.130.14.78</v>
          </cell>
        </row>
        <row r="720">
          <cell r="D720" t="str">
            <v>S1BW000207016</v>
          </cell>
          <cell r="E720" t="str">
            <v>10.130.7.54</v>
          </cell>
        </row>
        <row r="721">
          <cell r="D721" t="str">
            <v>S1BB001252002</v>
          </cell>
          <cell r="E721" t="str">
            <v>10.130.1.138</v>
          </cell>
        </row>
        <row r="722">
          <cell r="D722" t="str">
            <v>S1NW014821267</v>
          </cell>
          <cell r="E722" t="str">
            <v>10.130.4.18</v>
          </cell>
        </row>
        <row r="723">
          <cell r="D723" t="str">
            <v>S1BW000324210</v>
          </cell>
          <cell r="E723" t="str">
            <v>10.130.0.38</v>
          </cell>
        </row>
        <row r="724">
          <cell r="D724" t="str">
            <v>S1BB000300066</v>
          </cell>
          <cell r="E724" t="str">
            <v>10.130.14.142</v>
          </cell>
        </row>
        <row r="725">
          <cell r="D725" t="str">
            <v>S1NW000039010</v>
          </cell>
          <cell r="E725" t="str">
            <v>10.130.2.150</v>
          </cell>
        </row>
        <row r="726">
          <cell r="D726" t="str">
            <v>S1BC000495001</v>
          </cell>
          <cell r="E726" t="str">
            <v>10.130.0.154</v>
          </cell>
        </row>
        <row r="727">
          <cell r="D727" t="str">
            <v>S1NB001326035</v>
          </cell>
          <cell r="E727" t="str">
            <v>10.130.3.194</v>
          </cell>
        </row>
        <row r="728">
          <cell r="D728" t="str">
            <v>S1BW005854002</v>
          </cell>
          <cell r="E728" t="str">
            <v>10.130.6.158</v>
          </cell>
        </row>
        <row r="729">
          <cell r="D729" t="str">
            <v>S1NB000074145</v>
          </cell>
          <cell r="E729" t="str">
            <v>10.130.3.106</v>
          </cell>
        </row>
        <row r="730">
          <cell r="D730" t="str">
            <v>S1NB001377026</v>
          </cell>
          <cell r="E730" t="str">
            <v>10.130.2.194</v>
          </cell>
        </row>
        <row r="731">
          <cell r="D731" t="str">
            <v>S1NB000041452</v>
          </cell>
          <cell r="E731" t="str">
            <v>10.130.12.254</v>
          </cell>
        </row>
        <row r="732">
          <cell r="D732" t="str">
            <v>S1BW001316345</v>
          </cell>
          <cell r="E732" t="str">
            <v>10.130.8.82</v>
          </cell>
        </row>
        <row r="733">
          <cell r="D733" t="str">
            <v>S1NG000527005</v>
          </cell>
          <cell r="E733" t="str">
            <v>10.130.0.102</v>
          </cell>
        </row>
        <row r="734">
          <cell r="D734" t="str">
            <v>S1NG005936053</v>
          </cell>
          <cell r="E734" t="str">
            <v>10.130.15.190</v>
          </cell>
        </row>
        <row r="735">
          <cell r="D735" t="str">
            <v>S1BB000212077</v>
          </cell>
          <cell r="E735" t="str">
            <v>10.130.9.238</v>
          </cell>
        </row>
        <row r="736">
          <cell r="D736" t="str">
            <v>S1BW012221108</v>
          </cell>
          <cell r="E736" t="str">
            <v>10.130.10.6</v>
          </cell>
        </row>
        <row r="737">
          <cell r="D737" t="str">
            <v>S1BW000011048</v>
          </cell>
          <cell r="E737" t="str">
            <v>10.130.3.86</v>
          </cell>
        </row>
        <row r="738">
          <cell r="D738" t="str">
            <v>S1BB000068050</v>
          </cell>
          <cell r="E738" t="str">
            <v>10.130.3.178</v>
          </cell>
        </row>
        <row r="739">
          <cell r="D739" t="str">
            <v>S1BB001377108</v>
          </cell>
          <cell r="E739" t="str">
            <v>10.130.6.110</v>
          </cell>
        </row>
        <row r="740">
          <cell r="D740" t="str">
            <v>S1BB005378005</v>
          </cell>
          <cell r="E740" t="str">
            <v>10.130.8.178</v>
          </cell>
        </row>
        <row r="741">
          <cell r="D741" t="str">
            <v>S1BB014388336</v>
          </cell>
          <cell r="E741" t="str">
            <v>10.130.8.226</v>
          </cell>
        </row>
        <row r="742">
          <cell r="D742" t="str">
            <v>S1BA000440001</v>
          </cell>
          <cell r="E742" t="str">
            <v>10.130.1.30</v>
          </cell>
        </row>
        <row r="743">
          <cell r="D743" t="str">
            <v>S1NG020049029</v>
          </cell>
          <cell r="E743" t="str">
            <v>10.130.0.214</v>
          </cell>
        </row>
        <row r="744">
          <cell r="D744" t="str">
            <v>S1NG000300285</v>
          </cell>
          <cell r="E744" t="str">
            <v>10.130.15.130</v>
          </cell>
        </row>
        <row r="745">
          <cell r="D745" t="str">
            <v>S1BW001377014</v>
          </cell>
          <cell r="E745" t="str">
            <v>10.130.4.46</v>
          </cell>
        </row>
        <row r="746">
          <cell r="D746" t="str">
            <v>S1NB000164034</v>
          </cell>
          <cell r="E746" t="str">
            <v>10.130.7.150</v>
          </cell>
        </row>
        <row r="747">
          <cell r="D747" t="str">
            <v>S1NB000300026</v>
          </cell>
          <cell r="E747" t="str">
            <v>10.130.15.134</v>
          </cell>
        </row>
        <row r="748">
          <cell r="D748" t="str">
            <v>S1NW017036126</v>
          </cell>
          <cell r="E748" t="str">
            <v>10.130.8.46</v>
          </cell>
        </row>
        <row r="749">
          <cell r="D749" t="str">
            <v>S10A000355002</v>
          </cell>
          <cell r="E749" t="str">
            <v>10.130.10.102</v>
          </cell>
        </row>
        <row r="750">
          <cell r="D750" t="str">
            <v>S1NB001086017</v>
          </cell>
          <cell r="E750" t="str">
            <v>10.130.5.162</v>
          </cell>
        </row>
        <row r="751">
          <cell r="D751" t="str">
            <v>S1NB000847573</v>
          </cell>
          <cell r="E751" t="str">
            <v>10.130.10.118</v>
          </cell>
        </row>
        <row r="752">
          <cell r="D752" t="str">
            <v>S1NB001490044</v>
          </cell>
          <cell r="E752" t="str">
            <v>10.130.3.254</v>
          </cell>
        </row>
        <row r="753">
          <cell r="D753" t="str">
            <v>S1BW000059187</v>
          </cell>
          <cell r="E753" t="str">
            <v>10.130.3.10</v>
          </cell>
        </row>
        <row r="754">
          <cell r="D754" t="str">
            <v>S1NW012221183</v>
          </cell>
          <cell r="E754" t="str">
            <v>10.130.12.54</v>
          </cell>
        </row>
        <row r="755">
          <cell r="D755" t="str">
            <v>S1NB000847570</v>
          </cell>
          <cell r="E755" t="str">
            <v>10.130.7.142</v>
          </cell>
        </row>
        <row r="756">
          <cell r="D756" t="str">
            <v>S1BG006757001</v>
          </cell>
          <cell r="E756" t="str">
            <v>10.130.1.158</v>
          </cell>
        </row>
        <row r="757">
          <cell r="D757" t="str">
            <v>S1BW000004019</v>
          </cell>
          <cell r="E757" t="str">
            <v>10.130.3.82</v>
          </cell>
        </row>
        <row r="758">
          <cell r="D758" t="str">
            <v>S1BA012221370</v>
          </cell>
          <cell r="E758" t="str">
            <v>10.130.13.74</v>
          </cell>
        </row>
        <row r="759">
          <cell r="D759" t="str">
            <v>S1NB000059209</v>
          </cell>
          <cell r="E759" t="str">
            <v>10.130.5.198</v>
          </cell>
        </row>
        <row r="760">
          <cell r="D760" t="str">
            <v>S1BG000300274</v>
          </cell>
          <cell r="E760" t="str">
            <v>10.130.13.102</v>
          </cell>
        </row>
        <row r="761">
          <cell r="D761" t="str">
            <v>S1NB000827069</v>
          </cell>
          <cell r="E761" t="str">
            <v>10.130.11.198</v>
          </cell>
        </row>
        <row r="762">
          <cell r="D762" t="str">
            <v>S1BW012221147</v>
          </cell>
          <cell r="E762" t="str">
            <v>10.130.7.114</v>
          </cell>
        </row>
        <row r="763">
          <cell r="D763" t="str">
            <v>S1BW014132336</v>
          </cell>
          <cell r="E763" t="str">
            <v>10.130.12.230</v>
          </cell>
        </row>
        <row r="764">
          <cell r="D764" t="str">
            <v>S1BW000041067</v>
          </cell>
          <cell r="E764" t="str">
            <v>10.130.2.122</v>
          </cell>
        </row>
        <row r="765">
          <cell r="D765" t="str">
            <v>S1BW000916153</v>
          </cell>
          <cell r="E765" t="str">
            <v>10.130.8.146</v>
          </cell>
        </row>
        <row r="766">
          <cell r="D766" t="str">
            <v>S1BG000300024</v>
          </cell>
          <cell r="E766" t="str">
            <v>10.130.14.178</v>
          </cell>
        </row>
        <row r="767">
          <cell r="D767" t="str">
            <v>S1BG020029001</v>
          </cell>
          <cell r="E767" t="str">
            <v>10.130.0.250</v>
          </cell>
        </row>
        <row r="768">
          <cell r="D768" t="str">
            <v>S1NW015415465</v>
          </cell>
          <cell r="E768" t="str">
            <v>10.130.11.6</v>
          </cell>
        </row>
        <row r="769">
          <cell r="D769" t="str">
            <v>S1BB003026143</v>
          </cell>
          <cell r="E769" t="str">
            <v>10.130.6.226</v>
          </cell>
        </row>
        <row r="770">
          <cell r="D770" t="str">
            <v>S1NB000059226</v>
          </cell>
          <cell r="E770" t="str">
            <v>10.130.5.254</v>
          </cell>
        </row>
        <row r="771">
          <cell r="D771" t="str">
            <v>S1NG001020106</v>
          </cell>
          <cell r="E771" t="str">
            <v>10.130.11.202</v>
          </cell>
        </row>
        <row r="772">
          <cell r="D772" t="str">
            <v>S1NB001820057</v>
          </cell>
          <cell r="E772" t="str">
            <v>10.130.5.62</v>
          </cell>
        </row>
        <row r="773">
          <cell r="D773" t="str">
            <v>S1BW000018046</v>
          </cell>
          <cell r="E773" t="str">
            <v>10.130.5.14</v>
          </cell>
        </row>
        <row r="774">
          <cell r="D774" t="str">
            <v>S10G001372001</v>
          </cell>
          <cell r="E774" t="str">
            <v>10.130.0.106</v>
          </cell>
        </row>
        <row r="775">
          <cell r="D775" t="str">
            <v>S1NC006240031</v>
          </cell>
          <cell r="E775" t="str">
            <v>10.130.14.182</v>
          </cell>
        </row>
        <row r="776">
          <cell r="D776" t="str">
            <v>S1BB000422002</v>
          </cell>
          <cell r="E776" t="str">
            <v>10.130.10.18</v>
          </cell>
        </row>
        <row r="777">
          <cell r="D777" t="str">
            <v>S1BG000300403</v>
          </cell>
          <cell r="E777" t="str">
            <v>10.130.5.250</v>
          </cell>
        </row>
        <row r="778">
          <cell r="D778" t="str">
            <v>S1NC000017026</v>
          </cell>
          <cell r="E778" t="str">
            <v>10.130.13.170</v>
          </cell>
        </row>
        <row r="779">
          <cell r="D779" t="str">
            <v>S1BW000324209</v>
          </cell>
          <cell r="E779" t="str">
            <v>10.130.11.38</v>
          </cell>
        </row>
        <row r="780">
          <cell r="D780" t="str">
            <v>S1NW001176211</v>
          </cell>
          <cell r="E780" t="str">
            <v>10.130.11.130</v>
          </cell>
        </row>
        <row r="781">
          <cell r="D781" t="str">
            <v>S1NG007249064</v>
          </cell>
          <cell r="E781" t="str">
            <v>10.130.0.42</v>
          </cell>
        </row>
        <row r="782">
          <cell r="D782" t="str">
            <v>S1NB000041399</v>
          </cell>
          <cell r="E782" t="str">
            <v>10.130.3.230</v>
          </cell>
        </row>
        <row r="783">
          <cell r="D783" t="str">
            <v>S1BB000460018</v>
          </cell>
          <cell r="E783" t="str">
            <v>10.130.9.210</v>
          </cell>
        </row>
        <row r="784">
          <cell r="D784" t="str">
            <v>S1BW006020002</v>
          </cell>
          <cell r="E784" t="str">
            <v>10.130.9.26</v>
          </cell>
        </row>
        <row r="785">
          <cell r="D785" t="str">
            <v>S1BW000262053</v>
          </cell>
          <cell r="E785" t="str">
            <v>10.130.14.174</v>
          </cell>
        </row>
        <row r="786">
          <cell r="D786" t="str">
            <v>S1BW014388490</v>
          </cell>
          <cell r="E786" t="str">
            <v>10.130.8.10</v>
          </cell>
        </row>
        <row r="787">
          <cell r="D787" t="str">
            <v>S1BW003035001</v>
          </cell>
          <cell r="E787" t="str">
            <v>10.130.12.50</v>
          </cell>
        </row>
        <row r="788">
          <cell r="D788" t="str">
            <v>S1BB000121046</v>
          </cell>
          <cell r="E788" t="str">
            <v>10.130.5.30</v>
          </cell>
        </row>
        <row r="789">
          <cell r="D789" t="str">
            <v>S1BB000189042</v>
          </cell>
          <cell r="E789" t="str">
            <v>10.130.2.170</v>
          </cell>
        </row>
        <row r="790">
          <cell r="D790" t="str">
            <v>S1BW012221082</v>
          </cell>
          <cell r="E790" t="str">
            <v>10.130.9.230</v>
          </cell>
        </row>
        <row r="791">
          <cell r="D791" t="str">
            <v>S1BW000300020</v>
          </cell>
          <cell r="E791" t="str">
            <v>10.130.14.30</v>
          </cell>
        </row>
        <row r="792">
          <cell r="D792" t="str">
            <v>S1BW000004040</v>
          </cell>
          <cell r="E792" t="str">
            <v>10.130.3.90</v>
          </cell>
        </row>
        <row r="793">
          <cell r="D793" t="str">
            <v>S1BB007339004</v>
          </cell>
          <cell r="E793" t="str">
            <v>10.130.1.22</v>
          </cell>
        </row>
        <row r="794">
          <cell r="D794" t="str">
            <v>S1BB000300013</v>
          </cell>
          <cell r="E794" t="str">
            <v>10.130.12.78</v>
          </cell>
        </row>
        <row r="795">
          <cell r="D795" t="str">
            <v>S10A000355003</v>
          </cell>
          <cell r="E795" t="str">
            <v>10.130.7.214</v>
          </cell>
        </row>
        <row r="796">
          <cell r="D796" t="str">
            <v>S1NW000816081</v>
          </cell>
          <cell r="E796" t="str">
            <v>10.130.7.78</v>
          </cell>
        </row>
        <row r="797">
          <cell r="D797" t="str">
            <v>S1NG000298007</v>
          </cell>
          <cell r="E797" t="str">
            <v>10.130.1.150</v>
          </cell>
        </row>
        <row r="798">
          <cell r="D798" t="str">
            <v>S1BW015142094</v>
          </cell>
          <cell r="E798" t="str">
            <v>10.130.9.66</v>
          </cell>
        </row>
        <row r="799">
          <cell r="D799" t="str">
            <v>S1NC000006101</v>
          </cell>
          <cell r="E799" t="str">
            <v>10.130.6.174</v>
          </cell>
        </row>
        <row r="800">
          <cell r="D800" t="str">
            <v>S1BB006403008</v>
          </cell>
          <cell r="E800" t="str">
            <v>10.130.11.94</v>
          </cell>
        </row>
        <row r="801">
          <cell r="D801" t="str">
            <v>S1NC061067165</v>
          </cell>
          <cell r="E801" t="str">
            <v>10.130.11.90</v>
          </cell>
        </row>
        <row r="802">
          <cell r="D802" t="str">
            <v>S1BW000436014</v>
          </cell>
          <cell r="E802" t="str">
            <v>10.130.6.166</v>
          </cell>
        </row>
        <row r="803">
          <cell r="D803" t="str">
            <v>S1BW000454141</v>
          </cell>
          <cell r="E803" t="str">
            <v>10.130.8.150</v>
          </cell>
        </row>
        <row r="804">
          <cell r="D804" t="str">
            <v>S1NW070142060</v>
          </cell>
          <cell r="E804" t="str">
            <v>10.130.12.126</v>
          </cell>
        </row>
        <row r="805">
          <cell r="D805" t="str">
            <v>S1BG003866048</v>
          </cell>
          <cell r="E805" t="str">
            <v>10.130.1.110</v>
          </cell>
        </row>
        <row r="806">
          <cell r="D806" t="str">
            <v>S1BB000449011</v>
          </cell>
          <cell r="E806" t="str">
            <v>10.130.9.78</v>
          </cell>
        </row>
        <row r="807">
          <cell r="D807" t="str">
            <v>S1NW014821311</v>
          </cell>
          <cell r="E807" t="str">
            <v>10.130.5.18</v>
          </cell>
        </row>
        <row r="808">
          <cell r="D808" t="str">
            <v>S1BB000121045</v>
          </cell>
          <cell r="E808" t="str">
            <v>10.130.5.154</v>
          </cell>
        </row>
        <row r="809">
          <cell r="D809" t="str">
            <v>S1BB000066102</v>
          </cell>
          <cell r="E809" t="str">
            <v>10.130.7.174</v>
          </cell>
        </row>
        <row r="810">
          <cell r="D810" t="str">
            <v>S1NB000880099</v>
          </cell>
          <cell r="E810" t="str">
            <v>10.130.11.222</v>
          </cell>
        </row>
        <row r="811">
          <cell r="D811" t="str">
            <v>S1BW000212018</v>
          </cell>
          <cell r="E811" t="str">
            <v>10.130.9.122</v>
          </cell>
        </row>
        <row r="812">
          <cell r="D812" t="str">
            <v>S1BW017036516</v>
          </cell>
          <cell r="E812" t="str">
            <v>10.130.6.230</v>
          </cell>
        </row>
        <row r="813">
          <cell r="D813" t="str">
            <v>S1BW001015019</v>
          </cell>
          <cell r="E813" t="str">
            <v>10.130.12.10</v>
          </cell>
        </row>
        <row r="814">
          <cell r="D814" t="str">
            <v>S1NG000300278</v>
          </cell>
          <cell r="E814" t="str">
            <v>10.130.15.50</v>
          </cell>
        </row>
        <row r="815">
          <cell r="D815" t="str">
            <v>S1BB061185166</v>
          </cell>
          <cell r="E815" t="str">
            <v>10.130.8.90</v>
          </cell>
        </row>
        <row r="816">
          <cell r="D816" t="str">
            <v>S1NB001326038</v>
          </cell>
          <cell r="E816" t="str">
            <v>10.130.2.210</v>
          </cell>
        </row>
        <row r="817">
          <cell r="D817" t="str">
            <v>S1NB000048039</v>
          </cell>
          <cell r="E817" t="str">
            <v>10.130.5.122</v>
          </cell>
        </row>
        <row r="818">
          <cell r="D818" t="str">
            <v>S1NG004319032</v>
          </cell>
          <cell r="E818" t="str">
            <v>10.130.13.210</v>
          </cell>
        </row>
        <row r="819">
          <cell r="D819" t="str">
            <v>S1NC000734046</v>
          </cell>
          <cell r="E819" t="str">
            <v>10.130.10.10</v>
          </cell>
        </row>
        <row r="820">
          <cell r="D820" t="str">
            <v>S1BG000324224</v>
          </cell>
          <cell r="E820" t="str">
            <v>10.130.6.14</v>
          </cell>
        </row>
        <row r="821">
          <cell r="D821" t="str">
            <v>S1NW017554067</v>
          </cell>
          <cell r="E821" t="str">
            <v>10.130.0.186</v>
          </cell>
        </row>
        <row r="822">
          <cell r="D822" t="str">
            <v>S1BB000238031</v>
          </cell>
          <cell r="E822" t="str">
            <v>10.130.4.34</v>
          </cell>
        </row>
        <row r="823">
          <cell r="D823" t="str">
            <v>S1NB000691178</v>
          </cell>
          <cell r="E823" t="str">
            <v>10.130.14.114</v>
          </cell>
        </row>
        <row r="824">
          <cell r="D824" t="str">
            <v>S1BW012221135</v>
          </cell>
          <cell r="E824" t="str">
            <v>10.130.8.78</v>
          </cell>
        </row>
        <row r="825">
          <cell r="D825" t="str">
            <v>S1BG000449012</v>
          </cell>
          <cell r="E825" t="str">
            <v>10.130.9.98</v>
          </cell>
        </row>
        <row r="826">
          <cell r="D826" t="str">
            <v>S1BW014894002</v>
          </cell>
          <cell r="E826" t="str">
            <v>10.130.11.14</v>
          </cell>
        </row>
        <row r="827">
          <cell r="D827" t="str">
            <v>S1BW000300195</v>
          </cell>
          <cell r="E827" t="str">
            <v>10.130.14.26</v>
          </cell>
        </row>
        <row r="828">
          <cell r="D828" t="str">
            <v>S1BG000300160</v>
          </cell>
          <cell r="E828" t="str">
            <v>10.130.14.130</v>
          </cell>
        </row>
        <row r="829">
          <cell r="D829" t="str">
            <v>S1NB030031010</v>
          </cell>
          <cell r="E829" t="str">
            <v>10.130.10.146</v>
          </cell>
        </row>
        <row r="830">
          <cell r="D830" t="str">
            <v>S1BB000691506</v>
          </cell>
          <cell r="E830" t="str">
            <v>10.130.14.42</v>
          </cell>
        </row>
        <row r="831">
          <cell r="D831" t="str">
            <v>S1BB000861125</v>
          </cell>
          <cell r="E831" t="str">
            <v>10.130.12.62</v>
          </cell>
        </row>
        <row r="832">
          <cell r="D832" t="str">
            <v>S1BW002931004</v>
          </cell>
          <cell r="E832" t="str">
            <v>10.130.7.102</v>
          </cell>
        </row>
        <row r="833">
          <cell r="D833" t="str">
            <v>S1BW015417293</v>
          </cell>
          <cell r="E833" t="str">
            <v>10.130.11.118</v>
          </cell>
        </row>
        <row r="834">
          <cell r="D834" t="str">
            <v>S1BW000138020</v>
          </cell>
          <cell r="E834" t="str">
            <v>10.130.10.194</v>
          </cell>
        </row>
        <row r="835">
          <cell r="D835" t="str">
            <v>S1BG000335030</v>
          </cell>
          <cell r="E835" t="str">
            <v>10.130.1.66</v>
          </cell>
        </row>
        <row r="836">
          <cell r="D836" t="str">
            <v>S1BW001316021</v>
          </cell>
          <cell r="E836" t="str">
            <v>10.130.2.30</v>
          </cell>
        </row>
        <row r="837">
          <cell r="D837" t="str">
            <v>S1NG000555005</v>
          </cell>
          <cell r="E837" t="str">
            <v>10.130.0.166</v>
          </cell>
        </row>
        <row r="838">
          <cell r="D838" t="str">
            <v>S1NB001820056</v>
          </cell>
          <cell r="E838" t="str">
            <v>10.130.5.54</v>
          </cell>
        </row>
        <row r="839">
          <cell r="D839" t="str">
            <v>S1NW000033107</v>
          </cell>
          <cell r="E839" t="str">
            <v>10.130.3.62</v>
          </cell>
        </row>
        <row r="840">
          <cell r="D840" t="str">
            <v>S1NB000041455</v>
          </cell>
          <cell r="E840" t="str">
            <v>10.130.6.38</v>
          </cell>
        </row>
        <row r="841">
          <cell r="D841" t="str">
            <v>S1BW000041515</v>
          </cell>
          <cell r="E841" t="str">
            <v>10.130.16.22</v>
          </cell>
        </row>
        <row r="842">
          <cell r="D842" t="str">
            <v>S1BW000212097</v>
          </cell>
          <cell r="E842" t="str">
            <v>10.130.7.186</v>
          </cell>
        </row>
        <row r="843">
          <cell r="D843" t="str">
            <v>S1BB012221320</v>
          </cell>
          <cell r="E843" t="str">
            <v>10.130.12.134</v>
          </cell>
        </row>
        <row r="844">
          <cell r="D844" t="str">
            <v>S1NG005916193</v>
          </cell>
          <cell r="E844" t="str">
            <v>10.130.8.238</v>
          </cell>
        </row>
        <row r="845">
          <cell r="D845" t="str">
            <v>S1NW000847006</v>
          </cell>
          <cell r="E845" t="str">
            <v>10.130.9.74</v>
          </cell>
        </row>
        <row r="846">
          <cell r="D846" t="str">
            <v>S1BG001349002</v>
          </cell>
          <cell r="E846" t="str">
            <v>10.130.10.130</v>
          </cell>
        </row>
        <row r="847">
          <cell r="D847" t="str">
            <v>S1NB014821326</v>
          </cell>
          <cell r="E847" t="str">
            <v>10.130.4.166</v>
          </cell>
        </row>
        <row r="848">
          <cell r="D848" t="str">
            <v>S1NA000300184</v>
          </cell>
          <cell r="E848" t="str">
            <v>10.130.13.186</v>
          </cell>
        </row>
        <row r="849">
          <cell r="D849" t="str">
            <v>S1NG017036440</v>
          </cell>
          <cell r="E849" t="str">
            <v>10.130.8.154</v>
          </cell>
        </row>
        <row r="850">
          <cell r="D850" t="str">
            <v>S1BB000410003</v>
          </cell>
          <cell r="E850" t="str">
            <v>10.130.0.170</v>
          </cell>
        </row>
        <row r="851">
          <cell r="D851" t="str">
            <v>S1BB009839001</v>
          </cell>
          <cell r="E851" t="str">
            <v>10.130.11.82</v>
          </cell>
        </row>
        <row r="852">
          <cell r="D852" t="str">
            <v>S1NB000691186</v>
          </cell>
          <cell r="E852" t="str">
            <v>10.130.15.194</v>
          </cell>
        </row>
        <row r="853">
          <cell r="D853" t="str">
            <v>S1BW000041004</v>
          </cell>
          <cell r="E853" t="str">
            <v>10.130.12.250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ATM ID</v>
          </cell>
          <cell r="E1" t="str">
            <v>Device ID</v>
          </cell>
        </row>
        <row r="2">
          <cell r="D2" t="str">
            <v>S1NW012221231</v>
          </cell>
          <cell r="E2" t="str">
            <v>10.130.13.206</v>
          </cell>
        </row>
        <row r="3">
          <cell r="D3" t="str">
            <v>S1BW012221137</v>
          </cell>
          <cell r="E3" t="str">
            <v>10.130.7.62</v>
          </cell>
        </row>
        <row r="4">
          <cell r="D4" t="str">
            <v>S1NW012221084</v>
          </cell>
          <cell r="E4" t="str">
            <v>10.130.5.246</v>
          </cell>
        </row>
        <row r="5">
          <cell r="D5" t="str">
            <v>S5BL012221623</v>
          </cell>
          <cell r="E5" t="str">
            <v>10.130.12.234</v>
          </cell>
        </row>
        <row r="6">
          <cell r="D6" t="str">
            <v>S1BW012221067</v>
          </cell>
          <cell r="E6" t="str">
            <v>10.130.9.234</v>
          </cell>
        </row>
        <row r="7">
          <cell r="D7" t="str">
            <v>S1BW000075061</v>
          </cell>
          <cell r="E7" t="str">
            <v>10.130.1.210</v>
          </cell>
        </row>
        <row r="8">
          <cell r="D8" t="str">
            <v>S1NB000615060</v>
          </cell>
          <cell r="E8" t="str">
            <v>10.130.13.82</v>
          </cell>
        </row>
        <row r="9">
          <cell r="D9" t="str">
            <v>S1BW012221048</v>
          </cell>
          <cell r="E9" t="str">
            <v>10.130.13.78</v>
          </cell>
        </row>
        <row r="10">
          <cell r="D10" t="str">
            <v>S1BW012221001</v>
          </cell>
          <cell r="E10" t="str">
            <v>10.130.7.106</v>
          </cell>
        </row>
        <row r="11">
          <cell r="D11" t="str">
            <v>S1BW012221094</v>
          </cell>
          <cell r="E11" t="str">
            <v>10.130.6.90</v>
          </cell>
        </row>
        <row r="12">
          <cell r="D12" t="str">
            <v>S1BW012221085</v>
          </cell>
          <cell r="E12" t="str">
            <v>10.130.11.22</v>
          </cell>
        </row>
        <row r="13">
          <cell r="D13" t="str">
            <v>S1NW012221164</v>
          </cell>
          <cell r="E13" t="str">
            <v>10.130.10.38</v>
          </cell>
        </row>
        <row r="14">
          <cell r="D14" t="str">
            <v>S1NW001494023</v>
          </cell>
          <cell r="E14" t="str">
            <v>10.130.12.2</v>
          </cell>
        </row>
        <row r="15">
          <cell r="D15" t="str">
            <v>S1NW000107008</v>
          </cell>
          <cell r="E15" t="str">
            <v>10.130.13.218</v>
          </cell>
        </row>
        <row r="16">
          <cell r="D16" t="str">
            <v>S1BW012221195</v>
          </cell>
          <cell r="E16" t="str">
            <v>10.130.6.190</v>
          </cell>
        </row>
        <row r="17">
          <cell r="D17" t="str">
            <v>S1NW012221176</v>
          </cell>
          <cell r="E17" t="str">
            <v>10.130.8.174</v>
          </cell>
        </row>
        <row r="18">
          <cell r="D18" t="str">
            <v>S1NB000615058</v>
          </cell>
          <cell r="E18" t="str">
            <v>10.130.13.134</v>
          </cell>
        </row>
        <row r="19">
          <cell r="D19" t="str">
            <v>S1BW012221005</v>
          </cell>
          <cell r="E19" t="str">
            <v>10.130.8.230</v>
          </cell>
        </row>
        <row r="20">
          <cell r="D20" t="str">
            <v>S1BW000201013</v>
          </cell>
          <cell r="E20" t="str">
            <v>10.130.6.150</v>
          </cell>
        </row>
        <row r="21">
          <cell r="D21" t="str">
            <v>S1BW012221146</v>
          </cell>
          <cell r="E21" t="str">
            <v>10.130.7.110</v>
          </cell>
        </row>
        <row r="22">
          <cell r="D22" t="str">
            <v>S1BB000201134</v>
          </cell>
          <cell r="E22" t="str">
            <v>10.130.12.6</v>
          </cell>
        </row>
        <row r="23">
          <cell r="D23" t="str">
            <v>S1NW012221154</v>
          </cell>
          <cell r="E23" t="str">
            <v>10.130.7.118</v>
          </cell>
        </row>
        <row r="24">
          <cell r="D24" t="str">
            <v>S1BW012221079</v>
          </cell>
          <cell r="E24" t="str">
            <v>10.130.11.26</v>
          </cell>
        </row>
        <row r="25">
          <cell r="D25" t="str">
            <v>S1BW012221074</v>
          </cell>
          <cell r="E25" t="str">
            <v>10.130.13.66</v>
          </cell>
        </row>
        <row r="26">
          <cell r="D26" t="str">
            <v>S1BW012221050</v>
          </cell>
          <cell r="E26" t="str">
            <v>10.130.6.186</v>
          </cell>
        </row>
        <row r="27">
          <cell r="D27" t="str">
            <v>S1BW000615014</v>
          </cell>
          <cell r="E27" t="str">
            <v>10.130.13.154</v>
          </cell>
        </row>
        <row r="28">
          <cell r="D28" t="str">
            <v>S1NW012221185</v>
          </cell>
          <cell r="E28" t="str">
            <v>10.130.6.34</v>
          </cell>
        </row>
        <row r="29">
          <cell r="D29" t="str">
            <v>S1NB012221418</v>
          </cell>
          <cell r="E29" t="str">
            <v>10.130.12.218</v>
          </cell>
        </row>
        <row r="30">
          <cell r="D30" t="str">
            <v>S1BW012221141</v>
          </cell>
          <cell r="E30" t="str">
            <v>10.130.8.74</v>
          </cell>
        </row>
        <row r="31">
          <cell r="D31" t="str">
            <v>S1BB006031003</v>
          </cell>
          <cell r="E31" t="str">
            <v>10.130.13.182</v>
          </cell>
        </row>
        <row r="32">
          <cell r="D32" t="str">
            <v>S1NW000107076</v>
          </cell>
          <cell r="E32" t="str">
            <v>10.130.13.50</v>
          </cell>
        </row>
        <row r="33">
          <cell r="D33" t="str">
            <v>S1BW012221028</v>
          </cell>
          <cell r="E33" t="str">
            <v>10.130.14.46</v>
          </cell>
        </row>
        <row r="34">
          <cell r="D34" t="str">
            <v>S1BW012221138</v>
          </cell>
          <cell r="E34" t="str">
            <v>10.130.8.6</v>
          </cell>
        </row>
        <row r="35">
          <cell r="D35" t="str">
            <v>S1BW012221134</v>
          </cell>
          <cell r="E35" t="str">
            <v>10.130.6.214</v>
          </cell>
        </row>
        <row r="36">
          <cell r="D36" t="str">
            <v>S1BB000084008</v>
          </cell>
          <cell r="E36" t="str">
            <v>10.130.13.190</v>
          </cell>
        </row>
        <row r="37">
          <cell r="D37" t="str">
            <v>S1BW012221129</v>
          </cell>
          <cell r="E37" t="str">
            <v>10.130.7.50</v>
          </cell>
        </row>
        <row r="38">
          <cell r="D38" t="str">
            <v>S1BW000107199</v>
          </cell>
          <cell r="E38" t="str">
            <v>10.130.13.174</v>
          </cell>
        </row>
        <row r="39">
          <cell r="D39" t="str">
            <v>S1BB001494081</v>
          </cell>
          <cell r="E39" t="str">
            <v>10.130.13.142</v>
          </cell>
        </row>
        <row r="40">
          <cell r="D40" t="str">
            <v>S1BB000161020</v>
          </cell>
          <cell r="E40" t="str">
            <v>10.130.12.82</v>
          </cell>
        </row>
        <row r="41">
          <cell r="D41" t="str">
            <v>S1BW000201050</v>
          </cell>
          <cell r="E41" t="str">
            <v>10.130.13.178</v>
          </cell>
        </row>
        <row r="42">
          <cell r="D42" t="str">
            <v>S1BW012221105</v>
          </cell>
          <cell r="E42" t="str">
            <v>10.130.6.138</v>
          </cell>
        </row>
        <row r="43">
          <cell r="D43" t="str">
            <v>S1NW001494022</v>
          </cell>
          <cell r="E43" t="str">
            <v>10.130.13.130</v>
          </cell>
        </row>
        <row r="44">
          <cell r="D44" t="str">
            <v>S1NW012221397</v>
          </cell>
          <cell r="E44" t="str">
            <v>10.130.6.142</v>
          </cell>
        </row>
        <row r="45">
          <cell r="D45" t="str">
            <v>S1NW012221349</v>
          </cell>
          <cell r="E45" t="str">
            <v>10.130.14.110</v>
          </cell>
        </row>
        <row r="46">
          <cell r="D46" t="str">
            <v>S1BW012221132</v>
          </cell>
          <cell r="E46" t="str">
            <v>10.130.6.146</v>
          </cell>
        </row>
        <row r="47">
          <cell r="D47" t="str">
            <v>S1BW000682004</v>
          </cell>
          <cell r="E47" t="str">
            <v>10.130.13.10</v>
          </cell>
        </row>
        <row r="48">
          <cell r="D48" t="str">
            <v>S1NW012221432</v>
          </cell>
          <cell r="E48" t="str">
            <v>10.130.1.206</v>
          </cell>
        </row>
        <row r="49">
          <cell r="D49" t="str">
            <v>S1BB000682006</v>
          </cell>
          <cell r="E49" t="str">
            <v>10.130.12.42</v>
          </cell>
        </row>
        <row r="50">
          <cell r="D50" t="str">
            <v>S1NB012221363</v>
          </cell>
          <cell r="E50" t="str">
            <v>10.130.12.74</v>
          </cell>
        </row>
        <row r="51">
          <cell r="D51" t="str">
            <v>S1BW012221040</v>
          </cell>
          <cell r="E51" t="str">
            <v>10.130.12.22</v>
          </cell>
        </row>
        <row r="52">
          <cell r="D52" t="str">
            <v>S1NW000201178</v>
          </cell>
          <cell r="E52" t="str">
            <v>10.130.13.22</v>
          </cell>
        </row>
        <row r="53">
          <cell r="D53" t="str">
            <v>S1BW012221108</v>
          </cell>
          <cell r="E53" t="str">
            <v>10.130.10.6</v>
          </cell>
        </row>
        <row r="54">
          <cell r="D54" t="str">
            <v>S1NW012221183</v>
          </cell>
          <cell r="E54" t="str">
            <v>10.130.12.54</v>
          </cell>
        </row>
        <row r="55">
          <cell r="D55" t="str">
            <v>S1BA012221370</v>
          </cell>
          <cell r="E55" t="str">
            <v>10.130.13.74</v>
          </cell>
        </row>
        <row r="56">
          <cell r="D56" t="str">
            <v>S1BW012221147</v>
          </cell>
          <cell r="E56" t="str">
            <v>10.130.7.114</v>
          </cell>
        </row>
        <row r="57">
          <cell r="D57" t="str">
            <v>S1NC000017026</v>
          </cell>
          <cell r="E57" t="str">
            <v>10.130.13.170</v>
          </cell>
        </row>
        <row r="58">
          <cell r="D58" t="str">
            <v>S1BW012221082</v>
          </cell>
          <cell r="E58" t="str">
            <v>10.130.9.230</v>
          </cell>
        </row>
        <row r="59">
          <cell r="D59" t="str">
            <v>S1NC000006101</v>
          </cell>
          <cell r="E59" t="str">
            <v>10.130.6.174</v>
          </cell>
        </row>
        <row r="60">
          <cell r="D60" t="str">
            <v>S1BW012221135</v>
          </cell>
          <cell r="E60" t="str">
            <v>10.130.8.78</v>
          </cell>
        </row>
        <row r="61">
          <cell r="D61" t="str">
            <v>S1BB012221320</v>
          </cell>
          <cell r="E61" t="str">
            <v>10.130.12.134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>
        <row r="1">
          <cell r="A1" t="str">
            <v>S1BW017036018</v>
          </cell>
          <cell r="B1" t="str">
            <v>Business Category</v>
          </cell>
          <cell r="C1" t="str">
            <v>Business Type</v>
          </cell>
          <cell r="D1" t="str">
            <v>Cash link Branch Code</v>
          </cell>
          <cell r="E1" t="str">
            <v>Circle</v>
          </cell>
          <cell r="F1" t="str">
            <v>terminal_type_new</v>
          </cell>
          <cell r="G1" t="str">
            <v>SiteType</v>
          </cell>
          <cell r="H1" t="str">
            <v>PopulationGroup</v>
          </cell>
          <cell r="I1" t="str">
            <v>ConnectivityType</v>
          </cell>
          <cell r="J1" t="str">
            <v>CONNECTIVITY</v>
          </cell>
        </row>
        <row r="2">
          <cell r="A2" t="str">
            <v>S1BW017036066</v>
          </cell>
          <cell r="B2" t="str">
            <v>CAPEX</v>
          </cell>
          <cell r="C2" t="str">
            <v>CAPEX</v>
          </cell>
          <cell r="D2">
            <v>17036</v>
          </cell>
          <cell r="E2" t="str">
            <v>NEW DELHI</v>
          </cell>
          <cell r="F2" t="str">
            <v>ATM</v>
          </cell>
          <cell r="G2" t="str">
            <v>OFFSITE</v>
          </cell>
          <cell r="H2" t="str">
            <v>METRO</v>
          </cell>
          <cell r="I2" t="str">
            <v>VSAT</v>
          </cell>
          <cell r="J2" t="str">
            <v>HUG-VSAT</v>
          </cell>
        </row>
        <row r="3">
          <cell r="A3" t="str">
            <v>S1BJ005100004</v>
          </cell>
          <cell r="B3" t="str">
            <v>CAPEX</v>
          </cell>
          <cell r="C3" t="str">
            <v>CAPEX</v>
          </cell>
          <cell r="D3">
            <v>5100</v>
          </cell>
          <cell r="E3" t="str">
            <v>NEW DELHI</v>
          </cell>
          <cell r="F3" t="str">
            <v>ATM</v>
          </cell>
          <cell r="G3" t="str">
            <v>ONSITE</v>
          </cell>
          <cell r="H3" t="str">
            <v>URBAN</v>
          </cell>
          <cell r="I3" t="str">
            <v>LeasedLine</v>
          </cell>
          <cell r="J3" t="str">
            <v>SBICON-DD-LL</v>
          </cell>
        </row>
        <row r="4">
          <cell r="A4" t="str">
            <v>HFBD001249017</v>
          </cell>
          <cell r="B4" t="str">
            <v>OPEX</v>
          </cell>
          <cell r="C4" t="str">
            <v>BLA P09</v>
          </cell>
          <cell r="D4">
            <v>1249</v>
          </cell>
          <cell r="E4" t="str">
            <v>NEW DELHI</v>
          </cell>
          <cell r="F4" t="str">
            <v>ATM</v>
          </cell>
          <cell r="G4" t="str">
            <v>OFFSITE</v>
          </cell>
          <cell r="H4" t="str">
            <v>RURAL</v>
          </cell>
          <cell r="I4" t="str">
            <v>VSAT</v>
          </cell>
          <cell r="J4" t="str">
            <v>AIRTEL-MOF</v>
          </cell>
        </row>
        <row r="5">
          <cell r="A5" t="str">
            <v>BHBF063864240</v>
          </cell>
          <cell r="B5" t="str">
            <v>OPEX</v>
          </cell>
          <cell r="C5" t="str">
            <v>BLA P09</v>
          </cell>
          <cell r="D5">
            <v>63864</v>
          </cell>
          <cell r="E5" t="str">
            <v>NEW DELHI</v>
          </cell>
          <cell r="F5" t="str">
            <v>ATM</v>
          </cell>
          <cell r="G5" t="str">
            <v>OFFSITE</v>
          </cell>
          <cell r="H5" t="str">
            <v>URBAN</v>
          </cell>
          <cell r="I5" t="str">
            <v>VSAT</v>
          </cell>
          <cell r="J5" t="str">
            <v>TATA-NELCO-MOF</v>
          </cell>
        </row>
        <row r="6">
          <cell r="A6" t="str">
            <v>HFBD000585019</v>
          </cell>
          <cell r="B6" t="str">
            <v>OPEX</v>
          </cell>
          <cell r="C6" t="str">
            <v>BLA P09</v>
          </cell>
          <cell r="D6">
            <v>585</v>
          </cell>
          <cell r="E6" t="str">
            <v>NEW DELHI</v>
          </cell>
          <cell r="F6" t="str">
            <v>ATM</v>
          </cell>
          <cell r="G6" t="str">
            <v>OFFSITE</v>
          </cell>
          <cell r="H6" t="str">
            <v>SEMI-URBAN</v>
          </cell>
          <cell r="I6" t="str">
            <v>VSAT</v>
          </cell>
          <cell r="J6" t="str">
            <v>TATA-NELCO-HITACHI-MOF</v>
          </cell>
        </row>
        <row r="7">
          <cell r="A7" t="str">
            <v>SYN2000680110</v>
          </cell>
          <cell r="B7" t="str">
            <v>OPEX</v>
          </cell>
          <cell r="C7" t="str">
            <v>TOM P09</v>
          </cell>
          <cell r="D7">
            <v>680</v>
          </cell>
          <cell r="E7" t="str">
            <v>NEW DELHI</v>
          </cell>
          <cell r="F7" t="str">
            <v>ATM</v>
          </cell>
          <cell r="G7" t="str">
            <v>OFFSITE</v>
          </cell>
          <cell r="H7" t="str">
            <v>METRO</v>
          </cell>
          <cell r="I7" t="str">
            <v>VSAT</v>
          </cell>
          <cell r="J7" t="str">
            <v>AIRTEL-FSS(TO)</v>
          </cell>
        </row>
        <row r="8">
          <cell r="A8" t="str">
            <v>S1BW016257001</v>
          </cell>
          <cell r="B8" t="str">
            <v>CAPEX</v>
          </cell>
          <cell r="C8" t="str">
            <v>CAPEX</v>
          </cell>
          <cell r="D8">
            <v>16257</v>
          </cell>
          <cell r="E8" t="str">
            <v>NEW DELHI</v>
          </cell>
          <cell r="F8" t="str">
            <v>ATM</v>
          </cell>
          <cell r="G8" t="str">
            <v>ONSITE</v>
          </cell>
          <cell r="H8" t="str">
            <v>RURAL</v>
          </cell>
          <cell r="I8" t="str">
            <v>LeasedLine</v>
          </cell>
          <cell r="J8" t="str">
            <v>SBICON-DD-LL</v>
          </cell>
        </row>
        <row r="9">
          <cell r="A9" t="str">
            <v>S1NW000678007</v>
          </cell>
          <cell r="B9" t="str">
            <v>CAPEX</v>
          </cell>
          <cell r="C9" t="str">
            <v>CAPEX</v>
          </cell>
          <cell r="D9">
            <v>678</v>
          </cell>
          <cell r="E9" t="str">
            <v>NEW DELHI</v>
          </cell>
          <cell r="F9" t="str">
            <v>ATM</v>
          </cell>
          <cell r="G9" t="str">
            <v>OFFSITE</v>
          </cell>
          <cell r="H9" t="str">
            <v>URBAN</v>
          </cell>
          <cell r="I9" t="str">
            <v>VSAT</v>
          </cell>
          <cell r="J9" t="str">
            <v>HUG-VSAT</v>
          </cell>
        </row>
        <row r="10">
          <cell r="A10" t="str">
            <v>BHNF000734140</v>
          </cell>
          <cell r="B10" t="str">
            <v>OPEX</v>
          </cell>
          <cell r="C10" t="str">
            <v>BLA P09</v>
          </cell>
          <cell r="D10">
            <v>734</v>
          </cell>
          <cell r="E10" t="str">
            <v>NEW DELHI</v>
          </cell>
          <cell r="F10" t="str">
            <v>ATM</v>
          </cell>
          <cell r="G10" t="str">
            <v>OFFSITE</v>
          </cell>
          <cell r="H10" t="str">
            <v>METRO</v>
          </cell>
          <cell r="I10" t="str">
            <v>LeasedLine</v>
          </cell>
          <cell r="J10" t="str">
            <v>SBICON-DD-LL</v>
          </cell>
        </row>
        <row r="11">
          <cell r="A11" t="str">
            <v>HFBC017036181</v>
          </cell>
          <cell r="B11" t="str">
            <v>OPEX</v>
          </cell>
          <cell r="C11" t="str">
            <v>BLA P09</v>
          </cell>
          <cell r="D11">
            <v>17036</v>
          </cell>
          <cell r="E11" t="str">
            <v>NEW DELHI</v>
          </cell>
          <cell r="F11" t="str">
            <v>ATM</v>
          </cell>
          <cell r="G11" t="str">
            <v>OFFSITE</v>
          </cell>
          <cell r="H11" t="str">
            <v>METRO</v>
          </cell>
          <cell r="I11" t="str">
            <v>VSAT</v>
          </cell>
          <cell r="J11" t="str">
            <v>AIRTEL-MOF</v>
          </cell>
        </row>
        <row r="12">
          <cell r="A12" t="str">
            <v>S1NB063634070</v>
          </cell>
          <cell r="B12" t="str">
            <v>CAPEX</v>
          </cell>
          <cell r="C12" t="str">
            <v>CAPEX</v>
          </cell>
          <cell r="D12">
            <v>63634</v>
          </cell>
          <cell r="E12" t="str">
            <v>NEW DELHI</v>
          </cell>
          <cell r="F12" t="str">
            <v>ATM</v>
          </cell>
          <cell r="G12" t="str">
            <v>OFFSITE</v>
          </cell>
          <cell r="H12" t="str">
            <v>URBAN</v>
          </cell>
          <cell r="I12" t="str">
            <v>VSAT</v>
          </cell>
          <cell r="J12" t="str">
            <v>HUG-VSAT</v>
          </cell>
        </row>
        <row r="13">
          <cell r="A13" t="str">
            <v>HFBD000707028</v>
          </cell>
          <cell r="B13" t="str">
            <v>OPEX</v>
          </cell>
          <cell r="C13" t="str">
            <v>BLA P09</v>
          </cell>
          <cell r="D13">
            <v>707</v>
          </cell>
          <cell r="E13" t="str">
            <v>NEW DELHI</v>
          </cell>
          <cell r="F13" t="str">
            <v>ATM</v>
          </cell>
          <cell r="G13" t="str">
            <v>OFFSITE</v>
          </cell>
          <cell r="H13" t="str">
            <v>URBAN</v>
          </cell>
          <cell r="I13" t="str">
            <v>VSAT</v>
          </cell>
          <cell r="J13" t="str">
            <v>AIRTEL-MOF</v>
          </cell>
        </row>
        <row r="14">
          <cell r="A14" t="str">
            <v>S1BJ000585403</v>
          </cell>
          <cell r="B14" t="str">
            <v>CAPEX</v>
          </cell>
          <cell r="C14" t="str">
            <v>CAPEX</v>
          </cell>
          <cell r="D14">
            <v>585</v>
          </cell>
          <cell r="E14" t="str">
            <v>NEW DELHI</v>
          </cell>
          <cell r="F14" t="str">
            <v>ATM</v>
          </cell>
          <cell r="G14" t="str">
            <v>OFFSITE</v>
          </cell>
          <cell r="H14" t="str">
            <v>SEMI-URBAN</v>
          </cell>
          <cell r="I14" t="str">
            <v>VSAT</v>
          </cell>
          <cell r="J14" t="str">
            <v>AIRTEL-VSAT</v>
          </cell>
        </row>
        <row r="15">
          <cell r="A15" t="str">
            <v>S1BJ016264003</v>
          </cell>
          <cell r="B15" t="str">
            <v>CAPEX</v>
          </cell>
          <cell r="C15" t="str">
            <v>CAPEX</v>
          </cell>
          <cell r="D15">
            <v>16264</v>
          </cell>
          <cell r="E15" t="str">
            <v>NEW DELHI</v>
          </cell>
          <cell r="F15" t="str">
            <v>ATM</v>
          </cell>
          <cell r="G15" t="str">
            <v>ONSITE</v>
          </cell>
          <cell r="H15" t="str">
            <v>METRO</v>
          </cell>
          <cell r="I15" t="str">
            <v>LeasedLine</v>
          </cell>
          <cell r="J15" t="str">
            <v>SBICON-DD-LL</v>
          </cell>
        </row>
        <row r="16">
          <cell r="A16" t="str">
            <v>HFBD003291014</v>
          </cell>
          <cell r="B16" t="str">
            <v>OPEX</v>
          </cell>
          <cell r="C16" t="str">
            <v>BLA P09</v>
          </cell>
          <cell r="D16">
            <v>3291</v>
          </cell>
          <cell r="E16" t="str">
            <v>NEW DELHI</v>
          </cell>
          <cell r="F16" t="str">
            <v>ATM</v>
          </cell>
          <cell r="G16" t="str">
            <v>OFFSITE</v>
          </cell>
          <cell r="H16" t="str">
            <v>SEMI-URBAN</v>
          </cell>
          <cell r="I16" t="str">
            <v>VSAT</v>
          </cell>
          <cell r="J16" t="str">
            <v>AIRTEL-MOF</v>
          </cell>
        </row>
        <row r="17">
          <cell r="A17" t="str">
            <v>S1NG001172004</v>
          </cell>
          <cell r="B17" t="str">
            <v>CAPEX</v>
          </cell>
          <cell r="C17" t="str">
            <v>CAPEX</v>
          </cell>
          <cell r="D17">
            <v>1172</v>
          </cell>
          <cell r="E17" t="str">
            <v>NEW DELHI</v>
          </cell>
          <cell r="F17" t="str">
            <v>ATM</v>
          </cell>
          <cell r="G17" t="str">
            <v>OFFSITE</v>
          </cell>
          <cell r="H17" t="str">
            <v>SEMI-URBAN</v>
          </cell>
          <cell r="I17" t="str">
            <v>VSAT</v>
          </cell>
          <cell r="J17" t="str">
            <v>HUG-VSAT</v>
          </cell>
        </row>
        <row r="18">
          <cell r="A18" t="str">
            <v>T1NF016534561</v>
          </cell>
          <cell r="B18" t="str">
            <v>OPEX</v>
          </cell>
          <cell r="C18" t="str">
            <v>TOM P14</v>
          </cell>
          <cell r="D18">
            <v>16534</v>
          </cell>
          <cell r="E18" t="str">
            <v>NEW DELHI</v>
          </cell>
          <cell r="F18" t="str">
            <v>ATM</v>
          </cell>
          <cell r="G18" t="str">
            <v>OFFSITE</v>
          </cell>
          <cell r="H18" t="str">
            <v>METRO</v>
          </cell>
          <cell r="I18" t="str">
            <v>VSAT</v>
          </cell>
          <cell r="J18" t="str">
            <v>TATA-NELCO-SBI-TOM</v>
          </cell>
        </row>
        <row r="19">
          <cell r="A19" t="str">
            <v>HFBD001180020</v>
          </cell>
          <cell r="B19" t="str">
            <v>OPEX</v>
          </cell>
          <cell r="C19" t="str">
            <v>BLA P09</v>
          </cell>
          <cell r="D19">
            <v>1180</v>
          </cell>
          <cell r="E19" t="str">
            <v>NEW DELHI</v>
          </cell>
          <cell r="F19" t="str">
            <v>ATM</v>
          </cell>
          <cell r="G19" t="str">
            <v>OFFSITE</v>
          </cell>
          <cell r="H19" t="str">
            <v>SEMI-URBAN</v>
          </cell>
          <cell r="I19" t="str">
            <v>VSAT</v>
          </cell>
          <cell r="J19" t="str">
            <v>AIRTEL-MOF</v>
          </cell>
        </row>
        <row r="20">
          <cell r="A20" t="str">
            <v>S1BG050403001</v>
          </cell>
          <cell r="B20" t="str">
            <v>CAPEX</v>
          </cell>
          <cell r="C20" t="str">
            <v>CAPEX</v>
          </cell>
          <cell r="D20">
            <v>50403</v>
          </cell>
          <cell r="E20" t="str">
            <v>NEW DELHI</v>
          </cell>
          <cell r="F20" t="str">
            <v>ATM</v>
          </cell>
          <cell r="G20" t="str">
            <v>ONSITE</v>
          </cell>
          <cell r="H20" t="str">
            <v>METRO</v>
          </cell>
          <cell r="I20" t="str">
            <v>LeasedLine</v>
          </cell>
          <cell r="J20" t="str">
            <v>SBICON-DD-LL</v>
          </cell>
        </row>
        <row r="21">
          <cell r="A21" t="str">
            <v>S1NK000734025</v>
          </cell>
          <cell r="B21" t="str">
            <v>CAPEX</v>
          </cell>
          <cell r="C21" t="str">
            <v>CAPEX</v>
          </cell>
          <cell r="D21">
            <v>734</v>
          </cell>
          <cell r="E21" t="str">
            <v>NEW DELHI</v>
          </cell>
          <cell r="F21" t="str">
            <v>ATM</v>
          </cell>
          <cell r="G21" t="str">
            <v>OFFSITE</v>
          </cell>
          <cell r="H21" t="str">
            <v>METRO</v>
          </cell>
          <cell r="I21" t="str">
            <v>VSAT</v>
          </cell>
          <cell r="J21" t="str">
            <v>TATA-NELCO-CAPEX</v>
          </cell>
        </row>
        <row r="22">
          <cell r="A22" t="str">
            <v>S1BK018183001</v>
          </cell>
          <cell r="B22" t="str">
            <v>CAPEX</v>
          </cell>
          <cell r="C22" t="str">
            <v>CAPEX</v>
          </cell>
          <cell r="D22">
            <v>18183</v>
          </cell>
          <cell r="E22" t="str">
            <v>NEW DELHI</v>
          </cell>
          <cell r="F22" t="str">
            <v>ATM</v>
          </cell>
          <cell r="G22" t="str">
            <v>ONSITE</v>
          </cell>
          <cell r="H22" t="str">
            <v>RURAL</v>
          </cell>
          <cell r="I22" t="str">
            <v>LeasedLine</v>
          </cell>
          <cell r="J22" t="str">
            <v>SBICON-DD-LL</v>
          </cell>
        </row>
        <row r="23">
          <cell r="A23" t="str">
            <v>HFNC017036120</v>
          </cell>
          <cell r="B23" t="str">
            <v>OPEX</v>
          </cell>
          <cell r="C23" t="str">
            <v>BLA P09</v>
          </cell>
          <cell r="D23">
            <v>17036</v>
          </cell>
          <cell r="E23" t="str">
            <v>NEW DELHI</v>
          </cell>
          <cell r="F23" t="str">
            <v>ATM</v>
          </cell>
          <cell r="G23" t="str">
            <v>OFFSITE</v>
          </cell>
          <cell r="H23" t="str">
            <v>METRO</v>
          </cell>
          <cell r="I23" t="str">
            <v>VSAT</v>
          </cell>
          <cell r="J23" t="str">
            <v>TATA-NELCO-HITACHI-MOF</v>
          </cell>
        </row>
        <row r="24">
          <cell r="A24" t="str">
            <v>S1NB063634058</v>
          </cell>
          <cell r="B24" t="str">
            <v>CAPEX</v>
          </cell>
          <cell r="C24" t="str">
            <v>CAPEX</v>
          </cell>
          <cell r="D24">
            <v>63634</v>
          </cell>
          <cell r="E24" t="str">
            <v>NEW DELHI</v>
          </cell>
          <cell r="F24" t="str">
            <v>ATM</v>
          </cell>
          <cell r="G24" t="str">
            <v>OFFSITE</v>
          </cell>
          <cell r="H24" t="str">
            <v>URBAN</v>
          </cell>
          <cell r="I24" t="str">
            <v>VSAT</v>
          </cell>
          <cell r="J24" t="str">
            <v>AIRTEL-VSAT</v>
          </cell>
        </row>
        <row r="25">
          <cell r="A25" t="str">
            <v>BHBF063864234</v>
          </cell>
          <cell r="B25" t="str">
            <v>OPEX</v>
          </cell>
          <cell r="C25" t="str">
            <v>BLA P09</v>
          </cell>
          <cell r="D25">
            <v>63864</v>
          </cell>
          <cell r="E25" t="str">
            <v>NEW DELHI</v>
          </cell>
          <cell r="F25" t="str">
            <v>ATM</v>
          </cell>
          <cell r="G25" t="str">
            <v>OFFSITE</v>
          </cell>
          <cell r="H25" t="str">
            <v>URBAN</v>
          </cell>
          <cell r="I25" t="str">
            <v>VSAT</v>
          </cell>
          <cell r="J25" t="str">
            <v>HUGHES-MOF</v>
          </cell>
        </row>
        <row r="26">
          <cell r="A26" t="str">
            <v>HFNC016534144</v>
          </cell>
          <cell r="B26" t="str">
            <v>OPEX</v>
          </cell>
          <cell r="C26" t="str">
            <v>BLA P09</v>
          </cell>
          <cell r="D26">
            <v>16534</v>
          </cell>
          <cell r="E26" t="str">
            <v>NEW DELHI</v>
          </cell>
          <cell r="F26" t="str">
            <v>ATM</v>
          </cell>
          <cell r="G26" t="str">
            <v>OFFSITE</v>
          </cell>
          <cell r="H26" t="str">
            <v>METRO</v>
          </cell>
          <cell r="I26" t="str">
            <v>VSAT</v>
          </cell>
          <cell r="J26" t="str">
            <v>AIRTEL-MOF</v>
          </cell>
        </row>
        <row r="27">
          <cell r="A27" t="str">
            <v>HFBC016534196</v>
          </cell>
          <cell r="B27" t="str">
            <v>OPEX</v>
          </cell>
          <cell r="C27" t="str">
            <v>BLA P09</v>
          </cell>
          <cell r="D27">
            <v>16534</v>
          </cell>
          <cell r="E27" t="str">
            <v>NEW DELHI</v>
          </cell>
          <cell r="F27" t="str">
            <v>ATM</v>
          </cell>
          <cell r="G27" t="str">
            <v>OFFSITE</v>
          </cell>
          <cell r="H27" t="str">
            <v>METRO</v>
          </cell>
          <cell r="I27" t="str">
            <v>VSAT</v>
          </cell>
          <cell r="J27" t="str">
            <v>AIRTEL-MOF</v>
          </cell>
        </row>
        <row r="28">
          <cell r="A28" t="str">
            <v>SYN2000642104</v>
          </cell>
          <cell r="B28" t="str">
            <v>OPEX</v>
          </cell>
          <cell r="C28" t="str">
            <v>TOM P09</v>
          </cell>
          <cell r="D28">
            <v>642</v>
          </cell>
          <cell r="E28" t="str">
            <v>NEW DELHI</v>
          </cell>
          <cell r="F28" t="str">
            <v>ATM</v>
          </cell>
          <cell r="G28" t="str">
            <v>OFFSITE</v>
          </cell>
          <cell r="H28" t="str">
            <v>METRO</v>
          </cell>
          <cell r="I28" t="str">
            <v>VSAT</v>
          </cell>
          <cell r="J28" t="str">
            <v>AIRTEL-FSS(TO)</v>
          </cell>
        </row>
        <row r="29">
          <cell r="A29" t="str">
            <v>T1NF000721114</v>
          </cell>
          <cell r="B29" t="str">
            <v>OPEX</v>
          </cell>
          <cell r="C29" t="str">
            <v>TOM P14</v>
          </cell>
          <cell r="D29">
            <v>721</v>
          </cell>
          <cell r="E29" t="str">
            <v>NEW DELHI</v>
          </cell>
          <cell r="F29" t="str">
            <v>ATM</v>
          </cell>
          <cell r="G29" t="str">
            <v>OFFSITE</v>
          </cell>
          <cell r="H29" t="str">
            <v>URBAN</v>
          </cell>
          <cell r="I29" t="str">
            <v>VSAT</v>
          </cell>
          <cell r="J29" t="str">
            <v>TATA-NELCO-SBI-TOM</v>
          </cell>
        </row>
        <row r="30">
          <cell r="A30" t="str">
            <v>HFNC016534203</v>
          </cell>
          <cell r="B30" t="str">
            <v>OPEX</v>
          </cell>
          <cell r="C30" t="str">
            <v>BLA P09</v>
          </cell>
          <cell r="D30">
            <v>16534</v>
          </cell>
          <cell r="E30" t="str">
            <v>NEW DELHI</v>
          </cell>
          <cell r="F30" t="str">
            <v>ATM</v>
          </cell>
          <cell r="G30" t="str">
            <v>OFFSITE</v>
          </cell>
          <cell r="H30" t="str">
            <v>METRO</v>
          </cell>
          <cell r="I30" t="str">
            <v>VSAT</v>
          </cell>
          <cell r="J30" t="str">
            <v>AIRTEL-MOF</v>
          </cell>
        </row>
        <row r="31">
          <cell r="A31" t="str">
            <v>S1BJ000605012</v>
          </cell>
          <cell r="B31" t="str">
            <v>CAPEX</v>
          </cell>
          <cell r="C31" t="str">
            <v>CAPEX</v>
          </cell>
          <cell r="D31">
            <v>605</v>
          </cell>
          <cell r="E31" t="str">
            <v>NEW DELHI</v>
          </cell>
          <cell r="F31" t="str">
            <v>ATM</v>
          </cell>
          <cell r="G31" t="str">
            <v>OFFSITE</v>
          </cell>
          <cell r="H31" t="str">
            <v>SEMI-URBAN</v>
          </cell>
          <cell r="I31" t="str">
            <v>VSAT</v>
          </cell>
          <cell r="J31" t="str">
            <v>HUG-VSAT</v>
          </cell>
        </row>
        <row r="32">
          <cell r="A32" t="str">
            <v>T1NF063634006</v>
          </cell>
          <cell r="B32" t="str">
            <v>OPEX</v>
          </cell>
          <cell r="C32" t="str">
            <v>TOM P14</v>
          </cell>
          <cell r="D32">
            <v>63634</v>
          </cell>
          <cell r="E32" t="str">
            <v>NEW DELHI</v>
          </cell>
          <cell r="F32" t="str">
            <v>ATM</v>
          </cell>
          <cell r="G32" t="str">
            <v>OFFSITE</v>
          </cell>
          <cell r="H32" t="str">
            <v>URBAN</v>
          </cell>
          <cell r="I32" t="str">
            <v>VSAT</v>
          </cell>
          <cell r="J32" t="str">
            <v>TATA-NELCO-SBI-TOM</v>
          </cell>
        </row>
        <row r="33">
          <cell r="A33" t="str">
            <v>S1BW000602027</v>
          </cell>
          <cell r="B33" t="str">
            <v>CAPEX</v>
          </cell>
          <cell r="C33" t="str">
            <v>CAPEX</v>
          </cell>
          <cell r="D33">
            <v>602</v>
          </cell>
          <cell r="E33" t="str">
            <v>NEW DELHI</v>
          </cell>
          <cell r="F33" t="str">
            <v>ATM</v>
          </cell>
          <cell r="G33" t="str">
            <v>OFFSITE</v>
          </cell>
          <cell r="H33" t="str">
            <v>METRO</v>
          </cell>
          <cell r="I33" t="str">
            <v>VSAT</v>
          </cell>
          <cell r="J33" t="str">
            <v>TATA-NELCO-CAPEX</v>
          </cell>
        </row>
        <row r="34">
          <cell r="A34" t="str">
            <v>HFND063634252</v>
          </cell>
          <cell r="B34" t="str">
            <v>OPEX</v>
          </cell>
          <cell r="C34" t="str">
            <v>BLA P09</v>
          </cell>
          <cell r="D34">
            <v>63634</v>
          </cell>
          <cell r="E34" t="str">
            <v>NEW DELHI</v>
          </cell>
          <cell r="F34" t="str">
            <v>ATM</v>
          </cell>
          <cell r="G34" t="str">
            <v>OFFSITE</v>
          </cell>
          <cell r="H34" t="str">
            <v>URBAN</v>
          </cell>
          <cell r="I34" t="str">
            <v>VSAT</v>
          </cell>
          <cell r="J34" t="str">
            <v>AIRTEL-MOF</v>
          </cell>
        </row>
        <row r="35">
          <cell r="A35" t="str">
            <v>HFBC000691280</v>
          </cell>
          <cell r="B35" t="str">
            <v>OPEX</v>
          </cell>
          <cell r="C35" t="str">
            <v>BLA P09</v>
          </cell>
          <cell r="D35">
            <v>691</v>
          </cell>
          <cell r="E35" t="str">
            <v>NEW DELHI</v>
          </cell>
          <cell r="F35" t="str">
            <v>ATM</v>
          </cell>
          <cell r="G35" t="str">
            <v>OFFSITE</v>
          </cell>
          <cell r="H35" t="str">
            <v>METRO</v>
          </cell>
          <cell r="I35" t="str">
            <v>VSAT</v>
          </cell>
          <cell r="J35" t="str">
            <v>AIRTEL-MOF</v>
          </cell>
        </row>
        <row r="36">
          <cell r="A36" t="str">
            <v>HFND063634237</v>
          </cell>
          <cell r="B36" t="str">
            <v>OPEX</v>
          </cell>
          <cell r="C36" t="str">
            <v>BLA P09</v>
          </cell>
          <cell r="D36">
            <v>63634</v>
          </cell>
          <cell r="E36" t="str">
            <v>NEW DELHI</v>
          </cell>
          <cell r="F36" t="str">
            <v>ATM</v>
          </cell>
          <cell r="G36" t="str">
            <v>OFFSITE</v>
          </cell>
          <cell r="H36" t="str">
            <v>URBAN</v>
          </cell>
          <cell r="I36" t="str">
            <v>VSAT</v>
          </cell>
          <cell r="J36" t="str">
            <v>TATA-NELCO-HITACHI-MOF</v>
          </cell>
        </row>
        <row r="37">
          <cell r="A37" t="str">
            <v>HFBC017036190</v>
          </cell>
          <cell r="B37" t="str">
            <v>OPEX</v>
          </cell>
          <cell r="C37" t="str">
            <v>BLA P09</v>
          </cell>
          <cell r="D37">
            <v>17036</v>
          </cell>
          <cell r="E37" t="str">
            <v>NEW DELHI</v>
          </cell>
          <cell r="F37" t="str">
            <v>ATM</v>
          </cell>
          <cell r="G37" t="str">
            <v>OFFSITE</v>
          </cell>
          <cell r="H37" t="str">
            <v>METRO</v>
          </cell>
          <cell r="I37" t="str">
            <v>VSAT</v>
          </cell>
          <cell r="J37" t="str">
            <v>AIRTEL-MOF</v>
          </cell>
        </row>
        <row r="38">
          <cell r="A38" t="str">
            <v>S1BW005936011</v>
          </cell>
          <cell r="B38" t="str">
            <v>CAPEX</v>
          </cell>
          <cell r="C38" t="str">
            <v>CAPEX</v>
          </cell>
          <cell r="D38">
            <v>5936</v>
          </cell>
          <cell r="E38" t="str">
            <v>NEW DELHI</v>
          </cell>
          <cell r="F38" t="str">
            <v>ATM</v>
          </cell>
          <cell r="G38" t="str">
            <v>OFFSITE</v>
          </cell>
          <cell r="H38" t="str">
            <v>URBAN</v>
          </cell>
          <cell r="I38" t="str">
            <v>VSAT</v>
          </cell>
          <cell r="J38" t="str">
            <v>HUG-VSAT</v>
          </cell>
        </row>
        <row r="39">
          <cell r="A39" t="str">
            <v>S1NW003067001</v>
          </cell>
          <cell r="B39" t="str">
            <v>CAPEX</v>
          </cell>
          <cell r="C39" t="str">
            <v>CAPEX</v>
          </cell>
          <cell r="D39">
            <v>3067</v>
          </cell>
          <cell r="E39" t="str">
            <v>NEW DELHI</v>
          </cell>
          <cell r="F39" t="str">
            <v>ATM</v>
          </cell>
          <cell r="G39" t="str">
            <v>ONSITE</v>
          </cell>
          <cell r="H39" t="str">
            <v>RURAL</v>
          </cell>
          <cell r="I39" t="str">
            <v>LeasedLine</v>
          </cell>
          <cell r="J39" t="str">
            <v>SBICON-DD-LL</v>
          </cell>
        </row>
        <row r="40">
          <cell r="A40" t="str">
            <v>S1NH001180031</v>
          </cell>
          <cell r="B40" t="str">
            <v>CAPEX</v>
          </cell>
          <cell r="C40" t="str">
            <v>CAPEX</v>
          </cell>
          <cell r="D40">
            <v>1180</v>
          </cell>
          <cell r="E40" t="str">
            <v>NEW DELHI</v>
          </cell>
          <cell r="F40" t="str">
            <v>ATM</v>
          </cell>
          <cell r="G40" t="str">
            <v>OFFSITE</v>
          </cell>
          <cell r="H40" t="str">
            <v>SEMI-URBAN</v>
          </cell>
          <cell r="I40" t="str">
            <v>VSAT</v>
          </cell>
          <cell r="J40" t="str">
            <v>AIRTEL-VSAT</v>
          </cell>
        </row>
        <row r="41">
          <cell r="A41" t="str">
            <v>S1BW010628001</v>
          </cell>
          <cell r="B41" t="str">
            <v>CAPEX</v>
          </cell>
          <cell r="C41" t="str">
            <v>CAPEX</v>
          </cell>
          <cell r="D41">
            <v>10628</v>
          </cell>
          <cell r="E41" t="str">
            <v>NEW DELHI</v>
          </cell>
          <cell r="F41" t="str">
            <v>ATM</v>
          </cell>
          <cell r="G41" t="str">
            <v>ONSITE</v>
          </cell>
          <cell r="H41" t="str">
            <v>METRO</v>
          </cell>
          <cell r="I41" t="str">
            <v>LeasedLine</v>
          </cell>
          <cell r="J41" t="str">
            <v>SBICON-DD-LL</v>
          </cell>
        </row>
        <row r="42">
          <cell r="A42" t="str">
            <v>S1NC003390003</v>
          </cell>
          <cell r="B42" t="str">
            <v>CAPEX</v>
          </cell>
          <cell r="C42" t="str">
            <v>CAPEX</v>
          </cell>
          <cell r="D42">
            <v>3390</v>
          </cell>
          <cell r="E42" t="str">
            <v>NEW DELHI</v>
          </cell>
          <cell r="F42" t="str">
            <v>ATM</v>
          </cell>
          <cell r="G42" t="str">
            <v>ONSITE</v>
          </cell>
          <cell r="H42" t="str">
            <v>RURAL</v>
          </cell>
          <cell r="I42" t="str">
            <v>LeasedLine</v>
          </cell>
          <cell r="J42" t="str">
            <v>SBICON-DD-LL</v>
          </cell>
        </row>
        <row r="43">
          <cell r="A43" t="str">
            <v>S1BW007760001</v>
          </cell>
          <cell r="B43" t="str">
            <v>CAPEX</v>
          </cell>
          <cell r="C43" t="str">
            <v>CAPEX</v>
          </cell>
          <cell r="D43">
            <v>7760</v>
          </cell>
          <cell r="E43" t="str">
            <v>NEW DELHI</v>
          </cell>
          <cell r="F43" t="str">
            <v>ATM</v>
          </cell>
          <cell r="G43" t="str">
            <v>OFFSITE</v>
          </cell>
          <cell r="H43" t="str">
            <v>RURAL</v>
          </cell>
          <cell r="I43" t="str">
            <v>VSAT</v>
          </cell>
          <cell r="J43" t="str">
            <v>HUG-VSAT</v>
          </cell>
        </row>
        <row r="44">
          <cell r="A44" t="str">
            <v>S1BG017036597</v>
          </cell>
          <cell r="B44" t="str">
            <v>CAPEX</v>
          </cell>
          <cell r="C44" t="str">
            <v>CAPEX</v>
          </cell>
          <cell r="D44">
            <v>17036</v>
          </cell>
          <cell r="E44" t="str">
            <v>NEW DELHI</v>
          </cell>
          <cell r="F44" t="str">
            <v>ATM</v>
          </cell>
          <cell r="G44" t="str">
            <v>OFFSITE</v>
          </cell>
          <cell r="H44" t="str">
            <v>METRO</v>
          </cell>
          <cell r="I44" t="str">
            <v>VSAT</v>
          </cell>
          <cell r="J44" t="str">
            <v>HUG-VSAT</v>
          </cell>
        </row>
        <row r="45">
          <cell r="A45" t="str">
            <v>HFBD000707037</v>
          </cell>
          <cell r="B45" t="str">
            <v>OPEX</v>
          </cell>
          <cell r="C45" t="str">
            <v>BLA P09</v>
          </cell>
          <cell r="D45">
            <v>707</v>
          </cell>
          <cell r="E45" t="str">
            <v>NEW DELHI</v>
          </cell>
          <cell r="F45" t="str">
            <v>ATM</v>
          </cell>
          <cell r="G45" t="str">
            <v>OFFSITE</v>
          </cell>
          <cell r="H45" t="str">
            <v>URBAN</v>
          </cell>
          <cell r="I45" t="str">
            <v>VSAT</v>
          </cell>
          <cell r="J45" t="str">
            <v>TATA-NELCO-HITACHI-MOF</v>
          </cell>
        </row>
        <row r="46">
          <cell r="A46" t="str">
            <v>S1BB000617003</v>
          </cell>
          <cell r="B46" t="str">
            <v>CAPEX</v>
          </cell>
          <cell r="C46" t="str">
            <v>CAPEX</v>
          </cell>
          <cell r="D46">
            <v>617</v>
          </cell>
          <cell r="E46" t="str">
            <v>NEW DELHI</v>
          </cell>
          <cell r="F46" t="str">
            <v>ATM</v>
          </cell>
          <cell r="G46" t="str">
            <v>OFFSITE</v>
          </cell>
          <cell r="H46" t="str">
            <v>RURAL</v>
          </cell>
          <cell r="I46" t="str">
            <v>VSAT</v>
          </cell>
          <cell r="J46" t="str">
            <v>TATA-NELCO-CAPEX</v>
          </cell>
        </row>
        <row r="47">
          <cell r="A47" t="str">
            <v>SYB2000642451</v>
          </cell>
          <cell r="B47" t="str">
            <v>OPEX</v>
          </cell>
          <cell r="C47" t="str">
            <v>TOM P09</v>
          </cell>
          <cell r="D47">
            <v>642</v>
          </cell>
          <cell r="E47" t="str">
            <v>NEW DELHI</v>
          </cell>
          <cell r="F47" t="str">
            <v>ATM</v>
          </cell>
          <cell r="G47" t="str">
            <v>OFFSITE</v>
          </cell>
          <cell r="H47" t="str">
            <v>METRO</v>
          </cell>
          <cell r="I47" t="str">
            <v>VSAT</v>
          </cell>
          <cell r="J47" t="str">
            <v>HUGHES-MOF</v>
          </cell>
        </row>
        <row r="48">
          <cell r="A48" t="str">
            <v>S1BW011505002</v>
          </cell>
          <cell r="B48" t="str">
            <v>CAPEX</v>
          </cell>
          <cell r="C48" t="str">
            <v>CAPEX</v>
          </cell>
          <cell r="D48">
            <v>11505</v>
          </cell>
          <cell r="E48" t="str">
            <v>NEW DELHI</v>
          </cell>
          <cell r="F48" t="str">
            <v>ATM</v>
          </cell>
          <cell r="G48" t="str">
            <v>ONSITE</v>
          </cell>
          <cell r="H48" t="str">
            <v>RURAL</v>
          </cell>
          <cell r="I48" t="str">
            <v>LeasedLine</v>
          </cell>
          <cell r="J48" t="str">
            <v>SBICON-DD-LL</v>
          </cell>
        </row>
        <row r="49">
          <cell r="A49" t="str">
            <v>S1NG004537003</v>
          </cell>
          <cell r="B49" t="str">
            <v>CAPEX</v>
          </cell>
          <cell r="C49" t="str">
            <v>CAPEX</v>
          </cell>
          <cell r="D49">
            <v>4537</v>
          </cell>
          <cell r="E49" t="str">
            <v>NEW DELHI</v>
          </cell>
          <cell r="F49" t="str">
            <v>ATM</v>
          </cell>
          <cell r="G49" t="str">
            <v>ONSITE</v>
          </cell>
          <cell r="H49" t="str">
            <v>METRO</v>
          </cell>
          <cell r="I49" t="str">
            <v>LeasedLine</v>
          </cell>
          <cell r="J49" t="str">
            <v>SBICON-DD-LL</v>
          </cell>
        </row>
        <row r="50">
          <cell r="A50" t="str">
            <v>S1BW017036072</v>
          </cell>
          <cell r="B50" t="str">
            <v>CAPEX</v>
          </cell>
          <cell r="C50" t="str">
            <v>CAPEX</v>
          </cell>
          <cell r="D50">
            <v>17036</v>
          </cell>
          <cell r="E50" t="str">
            <v>NEW DELHI</v>
          </cell>
          <cell r="F50" t="str">
            <v>ATM</v>
          </cell>
          <cell r="G50" t="str">
            <v>OFFSITE</v>
          </cell>
          <cell r="H50" t="str">
            <v>METRO</v>
          </cell>
          <cell r="I50" t="str">
            <v>VSAT</v>
          </cell>
          <cell r="J50" t="str">
            <v>TATA-NELCO-CAPEX</v>
          </cell>
        </row>
        <row r="51">
          <cell r="A51" t="str">
            <v>S1BW063864180</v>
          </cell>
          <cell r="B51" t="str">
            <v>CAPEX</v>
          </cell>
          <cell r="C51" t="str">
            <v>CAPEX</v>
          </cell>
          <cell r="D51">
            <v>63864</v>
          </cell>
          <cell r="E51" t="str">
            <v>NEW DELHI</v>
          </cell>
          <cell r="F51" t="str">
            <v>ATM</v>
          </cell>
          <cell r="G51" t="str">
            <v>OFFSITE</v>
          </cell>
          <cell r="H51" t="str">
            <v>URBAN</v>
          </cell>
          <cell r="I51" t="str">
            <v>VSAT</v>
          </cell>
          <cell r="J51" t="str">
            <v>TATA-NELCO-CAPEX</v>
          </cell>
        </row>
        <row r="52">
          <cell r="A52" t="str">
            <v>S1BW001188001</v>
          </cell>
          <cell r="B52" t="str">
            <v>CAPEX</v>
          </cell>
          <cell r="C52" t="str">
            <v>CAPEX</v>
          </cell>
          <cell r="D52">
            <v>1188</v>
          </cell>
          <cell r="E52" t="str">
            <v>NEW DELHI</v>
          </cell>
          <cell r="F52" t="str">
            <v>ATM</v>
          </cell>
          <cell r="G52" t="str">
            <v>ONSITE</v>
          </cell>
          <cell r="H52" t="str">
            <v>METRO</v>
          </cell>
          <cell r="I52" t="str">
            <v>LeasedLine</v>
          </cell>
          <cell r="J52" t="str">
            <v>SBICON-DD-LL</v>
          </cell>
        </row>
        <row r="53">
          <cell r="A53" t="str">
            <v>BHNC016534496</v>
          </cell>
          <cell r="B53" t="str">
            <v>OPEX</v>
          </cell>
          <cell r="C53" t="str">
            <v>BLA P09</v>
          </cell>
          <cell r="D53">
            <v>16534</v>
          </cell>
          <cell r="E53" t="str">
            <v>NEW DELHI</v>
          </cell>
          <cell r="F53" t="str">
            <v>ATM</v>
          </cell>
          <cell r="G53" t="str">
            <v>OFFSITE</v>
          </cell>
          <cell r="H53" t="str">
            <v>METRO</v>
          </cell>
          <cell r="I53" t="str">
            <v>VSAT</v>
          </cell>
          <cell r="J53" t="str">
            <v>TATA-NELCO-AGS-MOF</v>
          </cell>
        </row>
        <row r="54">
          <cell r="A54" t="str">
            <v>S1BW000642419</v>
          </cell>
          <cell r="B54" t="str">
            <v>CAPEX</v>
          </cell>
          <cell r="C54" t="str">
            <v>CAPEX</v>
          </cell>
          <cell r="D54">
            <v>642</v>
          </cell>
          <cell r="E54" t="str">
            <v>NEW DELHI</v>
          </cell>
          <cell r="F54" t="str">
            <v>ATM</v>
          </cell>
          <cell r="G54" t="str">
            <v>OFFSITE</v>
          </cell>
          <cell r="H54" t="str">
            <v>METRO</v>
          </cell>
          <cell r="I54" t="str">
            <v>VSAT</v>
          </cell>
          <cell r="J54" t="str">
            <v>HUG-VSAT</v>
          </cell>
        </row>
        <row r="55">
          <cell r="A55" t="str">
            <v>HFND002385012</v>
          </cell>
          <cell r="B55" t="str">
            <v>OPEX</v>
          </cell>
          <cell r="C55" t="str">
            <v>BLA P09</v>
          </cell>
          <cell r="D55">
            <v>2385</v>
          </cell>
          <cell r="E55" t="str">
            <v>NEW DELHI</v>
          </cell>
          <cell r="F55" t="str">
            <v>ATM</v>
          </cell>
          <cell r="G55" t="str">
            <v>OFFSITE</v>
          </cell>
          <cell r="H55" t="str">
            <v>RURAL</v>
          </cell>
          <cell r="I55" t="str">
            <v>VSAT</v>
          </cell>
          <cell r="J55" t="str">
            <v>AIRTEL-MOF</v>
          </cell>
        </row>
        <row r="56">
          <cell r="A56" t="str">
            <v>SYN2016534058</v>
          </cell>
          <cell r="B56" t="str">
            <v>OPEX</v>
          </cell>
          <cell r="C56" t="str">
            <v>TOM P09</v>
          </cell>
          <cell r="D56">
            <v>16534</v>
          </cell>
          <cell r="E56" t="str">
            <v>NEW DELHI</v>
          </cell>
          <cell r="F56" t="str">
            <v>ATM</v>
          </cell>
          <cell r="G56" t="str">
            <v>OFFSITE</v>
          </cell>
          <cell r="H56" t="str">
            <v>METRO</v>
          </cell>
          <cell r="I56" t="str">
            <v>VSAT</v>
          </cell>
          <cell r="J56" t="str">
            <v>AIRTEL-FSS(TO)</v>
          </cell>
        </row>
        <row r="57">
          <cell r="A57" t="str">
            <v>SYB2000734421</v>
          </cell>
          <cell r="B57" t="str">
            <v>OPEX</v>
          </cell>
          <cell r="C57" t="str">
            <v>TOM P09</v>
          </cell>
          <cell r="D57">
            <v>734</v>
          </cell>
          <cell r="E57" t="str">
            <v>NEW DELHI</v>
          </cell>
          <cell r="F57" t="str">
            <v>ATM</v>
          </cell>
          <cell r="G57" t="str">
            <v>OFFSITE</v>
          </cell>
          <cell r="H57" t="str">
            <v>METRO</v>
          </cell>
          <cell r="I57" t="str">
            <v>LeasedLine</v>
          </cell>
          <cell r="J57" t="str">
            <v>SBICON-DD-LL</v>
          </cell>
        </row>
        <row r="58">
          <cell r="A58" t="str">
            <v>HFBC016534229</v>
          </cell>
          <cell r="B58" t="str">
            <v>OPEX</v>
          </cell>
          <cell r="C58" t="str">
            <v>BLA P09</v>
          </cell>
          <cell r="D58">
            <v>16534</v>
          </cell>
          <cell r="E58" t="str">
            <v>NEW DELHI</v>
          </cell>
          <cell r="F58" t="str">
            <v>ATM</v>
          </cell>
          <cell r="G58" t="str">
            <v>OFFSITE</v>
          </cell>
          <cell r="H58" t="str">
            <v>METRO</v>
          </cell>
          <cell r="I58" t="str">
            <v>VSAT</v>
          </cell>
          <cell r="J58" t="str">
            <v>TATA-NELCO-HITACHI-MOF</v>
          </cell>
        </row>
        <row r="59">
          <cell r="A59" t="str">
            <v>HFND063634228</v>
          </cell>
          <cell r="B59" t="str">
            <v>OPEX</v>
          </cell>
          <cell r="C59" t="str">
            <v>BLA P09</v>
          </cell>
          <cell r="D59">
            <v>63634</v>
          </cell>
          <cell r="E59" t="str">
            <v>NEW DELHI</v>
          </cell>
          <cell r="F59" t="str">
            <v>ATM</v>
          </cell>
          <cell r="G59" t="str">
            <v>OFFSITE</v>
          </cell>
          <cell r="H59" t="str">
            <v>URBAN</v>
          </cell>
          <cell r="I59" t="str">
            <v>VSAT</v>
          </cell>
          <cell r="J59" t="str">
            <v>TATA-NELCO-HITACHI-MOF</v>
          </cell>
        </row>
        <row r="60">
          <cell r="A60" t="str">
            <v>S1BB004117002</v>
          </cell>
          <cell r="B60" t="str">
            <v>CAPEX</v>
          </cell>
          <cell r="C60" t="str">
            <v>CAPEX</v>
          </cell>
          <cell r="D60">
            <v>4117</v>
          </cell>
          <cell r="E60" t="str">
            <v>NEW DELHI</v>
          </cell>
          <cell r="F60" t="str">
            <v>ATM</v>
          </cell>
          <cell r="G60" t="str">
            <v>ONSITE</v>
          </cell>
          <cell r="H60" t="str">
            <v>METRO</v>
          </cell>
          <cell r="I60" t="str">
            <v>LeasedLine</v>
          </cell>
          <cell r="J60" t="str">
            <v>SBICON-DD-LL</v>
          </cell>
        </row>
        <row r="61">
          <cell r="A61" t="str">
            <v>S1BW010656001</v>
          </cell>
          <cell r="B61" t="str">
            <v>CAPEX</v>
          </cell>
          <cell r="C61" t="str">
            <v>CAPEX</v>
          </cell>
          <cell r="D61">
            <v>10656</v>
          </cell>
          <cell r="E61" t="str">
            <v>NEW DELHI</v>
          </cell>
          <cell r="F61" t="str">
            <v>ATM</v>
          </cell>
          <cell r="G61" t="str">
            <v>OFFSITE</v>
          </cell>
          <cell r="H61" t="str">
            <v>METRO</v>
          </cell>
          <cell r="I61" t="str">
            <v>VSAT</v>
          </cell>
          <cell r="J61" t="str">
            <v>HUG-VSAT</v>
          </cell>
        </row>
        <row r="62">
          <cell r="A62" t="str">
            <v>S1BG004381001</v>
          </cell>
          <cell r="B62" t="str">
            <v>CAPEX</v>
          </cell>
          <cell r="C62" t="str">
            <v>CAPEX</v>
          </cell>
          <cell r="D62">
            <v>4381</v>
          </cell>
          <cell r="E62" t="str">
            <v>NEW DELHI</v>
          </cell>
          <cell r="F62" t="str">
            <v>ATM</v>
          </cell>
          <cell r="G62" t="str">
            <v>ONSITE</v>
          </cell>
          <cell r="H62" t="str">
            <v>METRO</v>
          </cell>
          <cell r="I62" t="str">
            <v>LeasedLine</v>
          </cell>
          <cell r="J62" t="str">
            <v>SBICON-DD-LL</v>
          </cell>
        </row>
        <row r="63">
          <cell r="A63" t="str">
            <v>HFBC017036472</v>
          </cell>
          <cell r="B63" t="str">
            <v>OPEX</v>
          </cell>
          <cell r="C63" t="str">
            <v>BLA P09</v>
          </cell>
          <cell r="D63">
            <v>17036</v>
          </cell>
          <cell r="E63" t="str">
            <v>NEW DELHI</v>
          </cell>
          <cell r="F63" t="str">
            <v>ATM</v>
          </cell>
          <cell r="G63" t="str">
            <v>OFFSITE</v>
          </cell>
          <cell r="H63" t="str">
            <v>METRO</v>
          </cell>
          <cell r="I63" t="str">
            <v>VSAT</v>
          </cell>
          <cell r="J63" t="str">
            <v>TATA-NELCO-HITACHI-MOF</v>
          </cell>
        </row>
        <row r="64">
          <cell r="A64" t="str">
            <v>S1BG016534402</v>
          </cell>
          <cell r="B64" t="str">
            <v>CAPEX</v>
          </cell>
          <cell r="C64" t="str">
            <v>CAPEX</v>
          </cell>
          <cell r="D64">
            <v>16534</v>
          </cell>
          <cell r="E64" t="str">
            <v>NEW DELHI</v>
          </cell>
          <cell r="F64" t="str">
            <v>ATM</v>
          </cell>
          <cell r="G64" t="str">
            <v>OFFSITE</v>
          </cell>
          <cell r="H64" t="str">
            <v>METRO</v>
          </cell>
          <cell r="I64" t="str">
            <v>VSAT</v>
          </cell>
          <cell r="J64" t="str">
            <v>HUG-VSAT</v>
          </cell>
        </row>
        <row r="65">
          <cell r="A65" t="str">
            <v>S1NB000691576</v>
          </cell>
          <cell r="B65" t="str">
            <v>CAPEX</v>
          </cell>
          <cell r="C65" t="str">
            <v>CAPEX</v>
          </cell>
          <cell r="D65">
            <v>691</v>
          </cell>
          <cell r="E65" t="str">
            <v>NEW DELHI</v>
          </cell>
          <cell r="F65" t="str">
            <v>ATM</v>
          </cell>
          <cell r="G65" t="str">
            <v>OFFSITE</v>
          </cell>
          <cell r="H65" t="str">
            <v>METRO</v>
          </cell>
          <cell r="I65" t="str">
            <v>LeasedLine</v>
          </cell>
          <cell r="J65" t="str">
            <v>SBICON-DD-LL</v>
          </cell>
        </row>
        <row r="66">
          <cell r="A66" t="str">
            <v>BHBF000734157</v>
          </cell>
          <cell r="B66" t="str">
            <v>OPEX</v>
          </cell>
          <cell r="C66" t="str">
            <v>BLA P09</v>
          </cell>
          <cell r="D66">
            <v>734</v>
          </cell>
          <cell r="E66" t="str">
            <v>NEW DELHI</v>
          </cell>
          <cell r="F66" t="str">
            <v>ATM</v>
          </cell>
          <cell r="G66" t="str">
            <v>OFFSITE</v>
          </cell>
          <cell r="H66" t="str">
            <v>METRO</v>
          </cell>
          <cell r="I66" t="str">
            <v>VSAT</v>
          </cell>
          <cell r="J66" t="str">
            <v>HUGHES-MOF</v>
          </cell>
        </row>
        <row r="67">
          <cell r="A67" t="str">
            <v>HFBD000700110</v>
          </cell>
          <cell r="B67" t="str">
            <v>OPEX</v>
          </cell>
          <cell r="C67" t="str">
            <v>BLA P09</v>
          </cell>
          <cell r="D67">
            <v>700</v>
          </cell>
          <cell r="E67" t="str">
            <v>NEW DELHI</v>
          </cell>
          <cell r="F67" t="str">
            <v>ATM</v>
          </cell>
          <cell r="G67" t="str">
            <v>OFFSITE</v>
          </cell>
          <cell r="H67" t="str">
            <v>SEMI-URBAN</v>
          </cell>
          <cell r="I67" t="str">
            <v>VSAT</v>
          </cell>
          <cell r="J67" t="str">
            <v>TATA-NELCO-HITACHI-MOF</v>
          </cell>
        </row>
        <row r="68">
          <cell r="A68" t="str">
            <v>T1NF004682102</v>
          </cell>
          <cell r="B68" t="str">
            <v>OPEX</v>
          </cell>
          <cell r="C68" t="str">
            <v>TOM P14</v>
          </cell>
          <cell r="D68">
            <v>4682</v>
          </cell>
          <cell r="E68" t="str">
            <v>NEW DELHI</v>
          </cell>
          <cell r="F68" t="str">
            <v>ATM</v>
          </cell>
          <cell r="G68" t="str">
            <v>OFFSITE</v>
          </cell>
          <cell r="H68" t="str">
            <v>SEMI-URBAN</v>
          </cell>
          <cell r="I68" t="str">
            <v>VSAT</v>
          </cell>
          <cell r="J68" t="str">
            <v>TATA-NELCO-SBI-TOM</v>
          </cell>
        </row>
        <row r="69">
          <cell r="A69" t="str">
            <v>S1BW050217001</v>
          </cell>
          <cell r="B69" t="str">
            <v>CAPEX</v>
          </cell>
          <cell r="C69" t="str">
            <v>CAPEX</v>
          </cell>
          <cell r="D69">
            <v>50217</v>
          </cell>
          <cell r="E69" t="str">
            <v>NEW DELHI</v>
          </cell>
          <cell r="F69" t="str">
            <v>ATM</v>
          </cell>
          <cell r="G69" t="str">
            <v>OFFSITE</v>
          </cell>
          <cell r="H69" t="str">
            <v>URBAN</v>
          </cell>
          <cell r="I69" t="str">
            <v>VSAT</v>
          </cell>
          <cell r="J69" t="str">
            <v>TATA-NELCO-CAPEX</v>
          </cell>
        </row>
        <row r="70">
          <cell r="A70" t="str">
            <v>S1BW000734029</v>
          </cell>
          <cell r="B70" t="str">
            <v>CAPEX</v>
          </cell>
          <cell r="C70" t="str">
            <v>CAPEX</v>
          </cell>
          <cell r="D70">
            <v>734</v>
          </cell>
          <cell r="E70" t="str">
            <v>NEW DELHI</v>
          </cell>
          <cell r="F70" t="str">
            <v>ATM</v>
          </cell>
          <cell r="G70" t="str">
            <v>OFFSITE</v>
          </cell>
          <cell r="H70" t="str">
            <v>METRO</v>
          </cell>
          <cell r="I70" t="str">
            <v>VSAT</v>
          </cell>
          <cell r="J70" t="str">
            <v>HUG-VSAT</v>
          </cell>
        </row>
        <row r="71">
          <cell r="A71" t="str">
            <v>S1BG009368001</v>
          </cell>
          <cell r="B71" t="str">
            <v>CAPEX</v>
          </cell>
          <cell r="C71" t="str">
            <v>CAPEX</v>
          </cell>
          <cell r="D71">
            <v>9368</v>
          </cell>
          <cell r="E71" t="str">
            <v>NEW DELHI</v>
          </cell>
          <cell r="F71" t="str">
            <v>ATM</v>
          </cell>
          <cell r="G71" t="str">
            <v>ONSITE</v>
          </cell>
          <cell r="H71" t="str">
            <v>METRO</v>
          </cell>
          <cell r="I71" t="str">
            <v>LeasedLine</v>
          </cell>
          <cell r="J71" t="str">
            <v>SBICON-DD-LL</v>
          </cell>
        </row>
        <row r="72">
          <cell r="A72" t="str">
            <v>S1NW016092001</v>
          </cell>
          <cell r="B72" t="str">
            <v>CAPEX</v>
          </cell>
          <cell r="C72" t="str">
            <v>CAPEX</v>
          </cell>
          <cell r="D72">
            <v>16092</v>
          </cell>
          <cell r="E72" t="str">
            <v>NEW DELHI</v>
          </cell>
          <cell r="F72" t="str">
            <v>ATM</v>
          </cell>
          <cell r="G72" t="str">
            <v>ONSITE</v>
          </cell>
          <cell r="H72" t="str">
            <v>URBAN</v>
          </cell>
          <cell r="I72" t="str">
            <v>LeasedLine</v>
          </cell>
          <cell r="J72" t="str">
            <v>SBICON-DD-LL</v>
          </cell>
        </row>
        <row r="73">
          <cell r="A73" t="str">
            <v>S1NW005891002</v>
          </cell>
          <cell r="B73" t="str">
            <v>CAPEX</v>
          </cell>
          <cell r="C73" t="str">
            <v>CAPEX</v>
          </cell>
          <cell r="D73">
            <v>5891</v>
          </cell>
          <cell r="E73" t="str">
            <v>NEW DELHI</v>
          </cell>
          <cell r="F73" t="str">
            <v>ATM</v>
          </cell>
          <cell r="G73" t="str">
            <v>ONSITE</v>
          </cell>
          <cell r="H73" t="str">
            <v>SEMI-URBAN</v>
          </cell>
          <cell r="I73" t="str">
            <v>VSAT</v>
          </cell>
          <cell r="J73" t="str">
            <v>TATA-NELCO-CAPEX</v>
          </cell>
        </row>
        <row r="74">
          <cell r="A74" t="str">
            <v>S1NH004839001</v>
          </cell>
          <cell r="B74" t="str">
            <v>CAPEX</v>
          </cell>
          <cell r="C74" t="str">
            <v>CAPEX</v>
          </cell>
          <cell r="D74">
            <v>4839</v>
          </cell>
          <cell r="E74" t="str">
            <v>NEW DELHI</v>
          </cell>
          <cell r="F74" t="str">
            <v>ATM</v>
          </cell>
          <cell r="G74" t="str">
            <v>ONSITE</v>
          </cell>
          <cell r="H74" t="str">
            <v>METRO</v>
          </cell>
          <cell r="I74" t="str">
            <v>LeasedLine</v>
          </cell>
          <cell r="J74" t="str">
            <v>SBICON-DD-LL</v>
          </cell>
        </row>
        <row r="75">
          <cell r="A75" t="str">
            <v>SYN2016534055</v>
          </cell>
          <cell r="B75" t="str">
            <v>OPEX</v>
          </cell>
          <cell r="C75" t="str">
            <v>TOM P09</v>
          </cell>
          <cell r="D75">
            <v>16534</v>
          </cell>
          <cell r="E75" t="str">
            <v>NEW DELHI</v>
          </cell>
          <cell r="F75" t="str">
            <v>ATM</v>
          </cell>
          <cell r="G75" t="str">
            <v>OFFSITE</v>
          </cell>
          <cell r="H75" t="str">
            <v>METRO</v>
          </cell>
          <cell r="I75" t="str">
            <v>VSAT</v>
          </cell>
          <cell r="J75" t="str">
            <v>AIRTEL-FSS(TO)</v>
          </cell>
        </row>
        <row r="76">
          <cell r="A76" t="str">
            <v>S1BC000586001</v>
          </cell>
          <cell r="B76" t="str">
            <v>CAPEX</v>
          </cell>
          <cell r="C76" t="str">
            <v>CAPEX</v>
          </cell>
          <cell r="D76">
            <v>586</v>
          </cell>
          <cell r="E76" t="str">
            <v>NEW DELHI</v>
          </cell>
          <cell r="F76" t="str">
            <v>ATM</v>
          </cell>
          <cell r="G76" t="str">
            <v>ONSITE</v>
          </cell>
          <cell r="H76" t="str">
            <v>RURAL</v>
          </cell>
          <cell r="I76" t="str">
            <v>LeasedLine</v>
          </cell>
          <cell r="J76" t="str">
            <v>SBICON-DD-LL</v>
          </cell>
        </row>
        <row r="77">
          <cell r="A77" t="str">
            <v>S1BW000605008</v>
          </cell>
          <cell r="B77" t="str">
            <v>CAPEX</v>
          </cell>
          <cell r="C77" t="str">
            <v>CAPEX</v>
          </cell>
          <cell r="D77">
            <v>605</v>
          </cell>
          <cell r="E77" t="str">
            <v>NEW DELHI</v>
          </cell>
          <cell r="F77" t="str">
            <v>ATM</v>
          </cell>
          <cell r="G77" t="str">
            <v>OFFSITE</v>
          </cell>
          <cell r="H77" t="str">
            <v>SEMI-URBAN</v>
          </cell>
          <cell r="I77" t="str">
            <v>VSAT</v>
          </cell>
          <cell r="J77" t="str">
            <v>HUG-VSAT</v>
          </cell>
        </row>
        <row r="78">
          <cell r="A78" t="str">
            <v>S1NW016240001</v>
          </cell>
          <cell r="B78" t="str">
            <v>CAPEX</v>
          </cell>
          <cell r="C78" t="str">
            <v>CAPEX</v>
          </cell>
          <cell r="D78">
            <v>16240</v>
          </cell>
          <cell r="E78" t="str">
            <v>NEW DELHI</v>
          </cell>
          <cell r="F78" t="str">
            <v>ATM</v>
          </cell>
          <cell r="G78" t="str">
            <v>ONSITE</v>
          </cell>
          <cell r="H78" t="str">
            <v>SEMI-URBAN</v>
          </cell>
          <cell r="I78" t="str">
            <v>LeasedLine</v>
          </cell>
          <cell r="J78" t="str">
            <v>SBICON-DD-LL</v>
          </cell>
        </row>
        <row r="79">
          <cell r="A79" t="str">
            <v>T1NF063634299</v>
          </cell>
          <cell r="B79" t="str">
            <v>OPEX</v>
          </cell>
          <cell r="C79" t="str">
            <v>TOM P14</v>
          </cell>
          <cell r="D79">
            <v>63634</v>
          </cell>
          <cell r="E79" t="str">
            <v>NEW DELHI</v>
          </cell>
          <cell r="F79" t="str">
            <v>ATM</v>
          </cell>
          <cell r="G79" t="str">
            <v>OFFSITE</v>
          </cell>
          <cell r="H79" t="str">
            <v>URBAN</v>
          </cell>
          <cell r="I79" t="str">
            <v>VSAT</v>
          </cell>
          <cell r="J79" t="str">
            <v>HUG-IRCTC</v>
          </cell>
        </row>
        <row r="80">
          <cell r="A80" t="str">
            <v>HFNC017036489</v>
          </cell>
          <cell r="B80" t="str">
            <v>OPEX</v>
          </cell>
          <cell r="C80" t="str">
            <v>BLA P09</v>
          </cell>
          <cell r="D80">
            <v>17036</v>
          </cell>
          <cell r="E80" t="str">
            <v>NEW DELHI</v>
          </cell>
          <cell r="F80" t="str">
            <v>ATM</v>
          </cell>
          <cell r="G80" t="str">
            <v>OFFSITE</v>
          </cell>
          <cell r="H80" t="str">
            <v>METRO</v>
          </cell>
          <cell r="I80" t="str">
            <v>VSAT</v>
          </cell>
          <cell r="J80" t="str">
            <v>TATA-NELCO-HITACHI-MOF</v>
          </cell>
        </row>
        <row r="81">
          <cell r="A81" t="str">
            <v>HFBC017036137</v>
          </cell>
          <cell r="B81" t="str">
            <v>OPEX</v>
          </cell>
          <cell r="C81" t="str">
            <v>BLA P09</v>
          </cell>
          <cell r="D81">
            <v>17036</v>
          </cell>
          <cell r="E81" t="str">
            <v>NEW DELHI</v>
          </cell>
          <cell r="F81" t="str">
            <v>ATM</v>
          </cell>
          <cell r="G81" t="str">
            <v>OFFSITE</v>
          </cell>
          <cell r="H81" t="str">
            <v>METRO</v>
          </cell>
          <cell r="I81" t="str">
            <v>VSAT</v>
          </cell>
          <cell r="J81" t="str">
            <v>AIRTEL-MOF</v>
          </cell>
        </row>
        <row r="82">
          <cell r="A82" t="str">
            <v>S1BW004502001</v>
          </cell>
          <cell r="B82" t="str">
            <v>CAPEX</v>
          </cell>
          <cell r="C82" t="str">
            <v>CAPEX</v>
          </cell>
          <cell r="D82">
            <v>4502</v>
          </cell>
          <cell r="E82" t="str">
            <v>NEW DELHI</v>
          </cell>
          <cell r="F82" t="str">
            <v>ATM</v>
          </cell>
          <cell r="G82" t="str">
            <v>OFFSITE</v>
          </cell>
          <cell r="H82" t="str">
            <v>SEMI-URBAN</v>
          </cell>
          <cell r="I82" t="str">
            <v>VSAT</v>
          </cell>
          <cell r="J82" t="str">
            <v>HUG-VSAT</v>
          </cell>
        </row>
        <row r="83">
          <cell r="A83" t="str">
            <v>HFBC000691304</v>
          </cell>
          <cell r="B83" t="str">
            <v>OPEX</v>
          </cell>
          <cell r="C83" t="str">
            <v>BLA P09</v>
          </cell>
          <cell r="D83">
            <v>691</v>
          </cell>
          <cell r="E83" t="str">
            <v>NEW DELHI</v>
          </cell>
          <cell r="F83" t="str">
            <v>ATM</v>
          </cell>
          <cell r="G83" t="str">
            <v>OFFSITE</v>
          </cell>
          <cell r="H83" t="str">
            <v>METRO</v>
          </cell>
          <cell r="I83" t="str">
            <v>VSAT</v>
          </cell>
          <cell r="J83" t="str">
            <v>AIRTEL-MOF</v>
          </cell>
        </row>
        <row r="84">
          <cell r="A84" t="str">
            <v>HFND000586107</v>
          </cell>
          <cell r="B84" t="str">
            <v>OPEX</v>
          </cell>
          <cell r="C84" t="str">
            <v>BLA P09</v>
          </cell>
          <cell r="D84">
            <v>586</v>
          </cell>
          <cell r="E84" t="str">
            <v>NEW DELHI</v>
          </cell>
          <cell r="F84" t="str">
            <v>ATM</v>
          </cell>
          <cell r="G84" t="str">
            <v>OFFSITE</v>
          </cell>
          <cell r="H84" t="str">
            <v>RURAL</v>
          </cell>
          <cell r="I84" t="str">
            <v>VSAT</v>
          </cell>
          <cell r="J84" t="str">
            <v>TATA-NELCO-HITACHI-MOF</v>
          </cell>
        </row>
        <row r="85">
          <cell r="A85" t="str">
            <v>S1BW020511006</v>
          </cell>
          <cell r="B85" t="str">
            <v>CAPEX</v>
          </cell>
          <cell r="C85" t="str">
            <v>CAPEX</v>
          </cell>
          <cell r="D85">
            <v>20511</v>
          </cell>
          <cell r="E85" t="str">
            <v>NEW DELHI</v>
          </cell>
          <cell r="F85" t="str">
            <v>ATM</v>
          </cell>
          <cell r="G85" t="str">
            <v>ONSITE</v>
          </cell>
          <cell r="H85" t="str">
            <v>METRO</v>
          </cell>
          <cell r="I85" t="str">
            <v>LeasedLine</v>
          </cell>
          <cell r="J85" t="str">
            <v>SBICON-DD-LL</v>
          </cell>
        </row>
        <row r="86">
          <cell r="A86" t="str">
            <v>S1BW006494001</v>
          </cell>
          <cell r="B86" t="str">
            <v>CAPEX</v>
          </cell>
          <cell r="C86" t="str">
            <v>CAPEX</v>
          </cell>
          <cell r="D86">
            <v>6494</v>
          </cell>
          <cell r="E86" t="str">
            <v>NEW DELHI</v>
          </cell>
          <cell r="F86" t="str">
            <v>ATM</v>
          </cell>
          <cell r="G86" t="str">
            <v>ONSITE</v>
          </cell>
          <cell r="H86" t="str">
            <v>SEMI-URBAN</v>
          </cell>
          <cell r="I86" t="str">
            <v>LeasedLine</v>
          </cell>
          <cell r="J86" t="str">
            <v>SBICON-DD-LL</v>
          </cell>
        </row>
        <row r="87">
          <cell r="A87" t="str">
            <v>HFNC016534109</v>
          </cell>
          <cell r="B87" t="str">
            <v>OPEX</v>
          </cell>
          <cell r="C87" t="str">
            <v>BLA P09</v>
          </cell>
          <cell r="D87">
            <v>16534</v>
          </cell>
          <cell r="E87" t="str">
            <v>NEW DELHI</v>
          </cell>
          <cell r="F87" t="str">
            <v>ATM</v>
          </cell>
          <cell r="G87" t="str">
            <v>OFFSITE</v>
          </cell>
          <cell r="H87" t="str">
            <v>METRO</v>
          </cell>
          <cell r="I87" t="str">
            <v>VSAT</v>
          </cell>
          <cell r="J87" t="str">
            <v>AIRTEL-MOF</v>
          </cell>
        </row>
        <row r="88">
          <cell r="A88" t="str">
            <v>SYN2016534049</v>
          </cell>
          <cell r="B88" t="str">
            <v>OPEX</v>
          </cell>
          <cell r="C88" t="str">
            <v>TOM P09</v>
          </cell>
          <cell r="D88">
            <v>16534</v>
          </cell>
          <cell r="E88" t="str">
            <v>NEW DELHI</v>
          </cell>
          <cell r="F88" t="str">
            <v>ATM</v>
          </cell>
          <cell r="G88" t="str">
            <v>OFFSITE</v>
          </cell>
          <cell r="H88" t="str">
            <v>METRO</v>
          </cell>
          <cell r="I88" t="str">
            <v>VSAT</v>
          </cell>
          <cell r="J88" t="str">
            <v>AIRTEL-FSS(TO)</v>
          </cell>
        </row>
        <row r="89">
          <cell r="A89" t="str">
            <v>S1BW000602024</v>
          </cell>
          <cell r="B89" t="str">
            <v>CAPEX</v>
          </cell>
          <cell r="C89" t="str">
            <v>CAPEX</v>
          </cell>
          <cell r="D89">
            <v>602</v>
          </cell>
          <cell r="E89" t="str">
            <v>NEW DELHI</v>
          </cell>
          <cell r="F89" t="str">
            <v>ATM</v>
          </cell>
          <cell r="G89" t="str">
            <v>OFFSITE</v>
          </cell>
          <cell r="H89" t="str">
            <v>METRO</v>
          </cell>
          <cell r="I89" t="str">
            <v>VSAT</v>
          </cell>
          <cell r="J89" t="str">
            <v>HUG-VSAT</v>
          </cell>
        </row>
        <row r="90">
          <cell r="A90" t="str">
            <v>T1NF000721111</v>
          </cell>
          <cell r="B90" t="str">
            <v>OPEX</v>
          </cell>
          <cell r="C90" t="str">
            <v>TOM P14</v>
          </cell>
          <cell r="D90">
            <v>721</v>
          </cell>
          <cell r="E90" t="str">
            <v>NEW DELHI</v>
          </cell>
          <cell r="F90" t="str">
            <v>ATM</v>
          </cell>
          <cell r="G90" t="str">
            <v>OFFSITE</v>
          </cell>
          <cell r="H90" t="str">
            <v>URBAN</v>
          </cell>
          <cell r="I90" t="str">
            <v>VSAT</v>
          </cell>
          <cell r="J90" t="str">
            <v>TATA-NELCO-SBI-TOM</v>
          </cell>
        </row>
        <row r="91">
          <cell r="A91" t="str">
            <v>S1BW001172002</v>
          </cell>
          <cell r="B91" t="str">
            <v>CAPEX</v>
          </cell>
          <cell r="C91" t="str">
            <v>CAPEX</v>
          </cell>
          <cell r="D91">
            <v>1172</v>
          </cell>
          <cell r="E91" t="str">
            <v>NEW DELHI</v>
          </cell>
          <cell r="F91" t="str">
            <v>ATM</v>
          </cell>
          <cell r="G91" t="str">
            <v>ONSITE</v>
          </cell>
          <cell r="H91" t="str">
            <v>SEMI-URBAN</v>
          </cell>
          <cell r="I91" t="str">
            <v>VSAT</v>
          </cell>
          <cell r="J91" t="str">
            <v>AIRTEL-VSAT</v>
          </cell>
        </row>
        <row r="92">
          <cell r="A92" t="str">
            <v>BHBF063864225</v>
          </cell>
          <cell r="B92" t="str">
            <v>OPEX</v>
          </cell>
          <cell r="C92" t="str">
            <v>BLA P09</v>
          </cell>
          <cell r="D92">
            <v>63864</v>
          </cell>
          <cell r="E92" t="str">
            <v>NEW DELHI</v>
          </cell>
          <cell r="F92" t="str">
            <v>ATM</v>
          </cell>
          <cell r="G92" t="str">
            <v>OFFSITE</v>
          </cell>
          <cell r="H92" t="str">
            <v>URBAN</v>
          </cell>
          <cell r="I92" t="str">
            <v>VSAT</v>
          </cell>
          <cell r="J92" t="str">
            <v>HUGHES-MOF</v>
          </cell>
        </row>
        <row r="93">
          <cell r="A93" t="str">
            <v>SYN2000642101</v>
          </cell>
          <cell r="B93" t="str">
            <v>OPEX</v>
          </cell>
          <cell r="C93" t="str">
            <v>TOM P09</v>
          </cell>
          <cell r="D93">
            <v>642</v>
          </cell>
          <cell r="E93" t="str">
            <v>NEW DELHI</v>
          </cell>
          <cell r="F93" t="str">
            <v>ATM</v>
          </cell>
          <cell r="G93" t="str">
            <v>OFFSITE</v>
          </cell>
          <cell r="H93" t="str">
            <v>METRO</v>
          </cell>
          <cell r="I93" t="str">
            <v>VSAT</v>
          </cell>
          <cell r="J93" t="str">
            <v>AIRTEL-FSS(TO)</v>
          </cell>
        </row>
        <row r="94">
          <cell r="A94" t="str">
            <v>HFNC017036402</v>
          </cell>
          <cell r="B94" t="str">
            <v>OPEX</v>
          </cell>
          <cell r="C94" t="str">
            <v>BLA P09</v>
          </cell>
          <cell r="D94">
            <v>17036</v>
          </cell>
          <cell r="E94" t="str">
            <v>NEW DELHI</v>
          </cell>
          <cell r="F94" t="str">
            <v>ATM</v>
          </cell>
          <cell r="G94" t="str">
            <v>OFFSITE</v>
          </cell>
          <cell r="H94" t="str">
            <v>METRO</v>
          </cell>
          <cell r="I94" t="str">
            <v>VSAT</v>
          </cell>
          <cell r="J94" t="str">
            <v>TATA-NELCO-HITACHI-MOF</v>
          </cell>
        </row>
        <row r="95">
          <cell r="A95" t="str">
            <v>S1BB001535002</v>
          </cell>
          <cell r="B95" t="str">
            <v>CAPEX</v>
          </cell>
          <cell r="C95" t="str">
            <v>CAPEX</v>
          </cell>
          <cell r="D95">
            <v>1535</v>
          </cell>
          <cell r="E95" t="str">
            <v>NEW DELHI</v>
          </cell>
          <cell r="F95" t="str">
            <v>ATM</v>
          </cell>
          <cell r="G95" t="str">
            <v>ONSITE</v>
          </cell>
          <cell r="H95" t="str">
            <v>METRO</v>
          </cell>
          <cell r="I95" t="str">
            <v>LeasedLine</v>
          </cell>
          <cell r="J95" t="str">
            <v>SBICON-DD-LL</v>
          </cell>
        </row>
        <row r="96">
          <cell r="A96" t="str">
            <v>HFNC016534162</v>
          </cell>
          <cell r="B96" t="str">
            <v>OPEX</v>
          </cell>
          <cell r="C96" t="str">
            <v>BLA P09</v>
          </cell>
          <cell r="D96">
            <v>16534</v>
          </cell>
          <cell r="E96" t="str">
            <v>NEW DELHI</v>
          </cell>
          <cell r="F96" t="str">
            <v>ATM</v>
          </cell>
          <cell r="G96" t="str">
            <v>OFFSITE</v>
          </cell>
          <cell r="H96" t="str">
            <v>METRO</v>
          </cell>
          <cell r="I96" t="str">
            <v>LeasedLine</v>
          </cell>
          <cell r="J96" t="str">
            <v>SBICON-DD-LL</v>
          </cell>
        </row>
        <row r="97">
          <cell r="A97" t="str">
            <v>SYN2000604101</v>
          </cell>
          <cell r="B97" t="str">
            <v>OPEX</v>
          </cell>
          <cell r="C97" t="str">
            <v>TOM P09</v>
          </cell>
          <cell r="D97">
            <v>604</v>
          </cell>
          <cell r="E97" t="str">
            <v>NEW DELHI</v>
          </cell>
          <cell r="F97" t="str">
            <v>ATM</v>
          </cell>
          <cell r="G97" t="str">
            <v>OFFSITE</v>
          </cell>
          <cell r="H97" t="str">
            <v>URBAN</v>
          </cell>
          <cell r="I97" t="str">
            <v>VSAT</v>
          </cell>
          <cell r="J97" t="str">
            <v>AIRTEL-FSS(TO)</v>
          </cell>
        </row>
        <row r="98">
          <cell r="A98" t="str">
            <v>S1NW017036198</v>
          </cell>
          <cell r="B98" t="str">
            <v>CAPEX</v>
          </cell>
          <cell r="C98" t="str">
            <v>CAPEX</v>
          </cell>
          <cell r="D98">
            <v>17036</v>
          </cell>
          <cell r="E98" t="str">
            <v>NEW DELHI</v>
          </cell>
          <cell r="F98" t="str">
            <v>ATM</v>
          </cell>
          <cell r="G98" t="str">
            <v>OFFSITE</v>
          </cell>
          <cell r="H98" t="str">
            <v>METRO</v>
          </cell>
          <cell r="I98" t="str">
            <v>VSAT</v>
          </cell>
          <cell r="J98" t="str">
            <v>TATA-NELCO-CAPEX</v>
          </cell>
        </row>
        <row r="99">
          <cell r="A99" t="str">
            <v>HFBC017036454</v>
          </cell>
          <cell r="B99" t="str">
            <v>OPEX</v>
          </cell>
          <cell r="C99" t="str">
            <v>BLA P09</v>
          </cell>
          <cell r="D99">
            <v>17036</v>
          </cell>
          <cell r="E99" t="str">
            <v>NEW DELHI</v>
          </cell>
          <cell r="F99" t="str">
            <v>ATM</v>
          </cell>
          <cell r="G99" t="str">
            <v>OFFSITE</v>
          </cell>
          <cell r="H99" t="str">
            <v>METRO</v>
          </cell>
          <cell r="I99" t="str">
            <v>VSAT</v>
          </cell>
          <cell r="J99" t="str">
            <v>AIRTEL-MOF</v>
          </cell>
        </row>
        <row r="100">
          <cell r="A100" t="str">
            <v>SYN2016534395</v>
          </cell>
          <cell r="B100" t="str">
            <v>OPEX</v>
          </cell>
          <cell r="C100" t="str">
            <v>TOM P09</v>
          </cell>
          <cell r="D100">
            <v>16534</v>
          </cell>
          <cell r="E100" t="str">
            <v>NEW DELHI</v>
          </cell>
          <cell r="F100" t="str">
            <v>ATM</v>
          </cell>
          <cell r="G100" t="str">
            <v>OFFSITE</v>
          </cell>
          <cell r="H100" t="str">
            <v>METRO</v>
          </cell>
          <cell r="I100" t="str">
            <v>VSAT</v>
          </cell>
          <cell r="J100" t="str">
            <v>AIRTEL-FSS(TO)</v>
          </cell>
        </row>
        <row r="101">
          <cell r="A101" t="str">
            <v>HFND063634243</v>
          </cell>
          <cell r="B101" t="str">
            <v>OPEX</v>
          </cell>
          <cell r="C101" t="str">
            <v>BLA P09</v>
          </cell>
          <cell r="D101">
            <v>63634</v>
          </cell>
          <cell r="E101" t="str">
            <v>NEW DELHI</v>
          </cell>
          <cell r="F101" t="str">
            <v>ATM</v>
          </cell>
          <cell r="G101" t="str">
            <v>OFFSITE</v>
          </cell>
          <cell r="H101" t="str">
            <v>URBAN</v>
          </cell>
          <cell r="I101" t="str">
            <v>VSAT</v>
          </cell>
          <cell r="J101" t="str">
            <v>AIRTEL-MOF</v>
          </cell>
        </row>
        <row r="102">
          <cell r="A102" t="str">
            <v>S1NG000604019</v>
          </cell>
          <cell r="B102" t="str">
            <v>CAPEX</v>
          </cell>
          <cell r="C102" t="str">
            <v>CAPEX</v>
          </cell>
          <cell r="D102">
            <v>604</v>
          </cell>
          <cell r="E102" t="str">
            <v>NEW DELHI</v>
          </cell>
          <cell r="F102" t="str">
            <v>ATM</v>
          </cell>
          <cell r="G102" t="str">
            <v>OFFSITE</v>
          </cell>
          <cell r="H102" t="str">
            <v>URBAN</v>
          </cell>
          <cell r="I102" t="str">
            <v>VSAT</v>
          </cell>
          <cell r="J102" t="str">
            <v>AIRTEL-VSAT</v>
          </cell>
        </row>
        <row r="103">
          <cell r="A103" t="str">
            <v>S1BW000602018</v>
          </cell>
          <cell r="B103" t="str">
            <v>CAPEX</v>
          </cell>
          <cell r="C103" t="str">
            <v>CAPEX</v>
          </cell>
          <cell r="D103">
            <v>602</v>
          </cell>
          <cell r="E103" t="str">
            <v>NEW DELHI</v>
          </cell>
          <cell r="F103" t="str">
            <v>ATM</v>
          </cell>
          <cell r="G103" t="str">
            <v>OFFSITE</v>
          </cell>
          <cell r="H103" t="str">
            <v>METRO</v>
          </cell>
          <cell r="I103" t="str">
            <v>VSAT</v>
          </cell>
          <cell r="J103" t="str">
            <v>HUG-VSAT</v>
          </cell>
        </row>
        <row r="104">
          <cell r="A104" t="str">
            <v>S1BW001180027</v>
          </cell>
          <cell r="B104" t="str">
            <v>CAPEX</v>
          </cell>
          <cell r="C104" t="str">
            <v>CAPEX</v>
          </cell>
          <cell r="D104">
            <v>1180</v>
          </cell>
          <cell r="E104" t="str">
            <v>NEW DELHI</v>
          </cell>
          <cell r="F104" t="str">
            <v>ATM</v>
          </cell>
          <cell r="G104" t="str">
            <v>OFFSITE</v>
          </cell>
          <cell r="H104" t="str">
            <v>SEMI-URBAN</v>
          </cell>
          <cell r="I104" t="str">
            <v>VSAT</v>
          </cell>
          <cell r="J104" t="str">
            <v>TATA-NELCO-CAPEX</v>
          </cell>
        </row>
        <row r="105">
          <cell r="A105" t="str">
            <v>S1BW001576002</v>
          </cell>
          <cell r="B105" t="str">
            <v>CAPEX</v>
          </cell>
          <cell r="C105" t="str">
            <v>CAPEX</v>
          </cell>
          <cell r="D105">
            <v>1576</v>
          </cell>
          <cell r="E105" t="str">
            <v>NEW DELHI</v>
          </cell>
          <cell r="F105" t="str">
            <v>ATM</v>
          </cell>
          <cell r="G105" t="str">
            <v>OFFSITE</v>
          </cell>
          <cell r="H105" t="str">
            <v>URBAN</v>
          </cell>
          <cell r="I105" t="str">
            <v>LeasedLine</v>
          </cell>
          <cell r="J105" t="str">
            <v>SBICON-DD-LL</v>
          </cell>
        </row>
        <row r="106">
          <cell r="A106" t="str">
            <v>S1BW063864159</v>
          </cell>
          <cell r="B106" t="str">
            <v>CAPEX</v>
          </cell>
          <cell r="C106" t="str">
            <v>CAPEX</v>
          </cell>
          <cell r="D106">
            <v>63864</v>
          </cell>
          <cell r="E106" t="str">
            <v>NEW DELHI</v>
          </cell>
          <cell r="F106" t="str">
            <v>ATM</v>
          </cell>
          <cell r="G106" t="str">
            <v>OFFSITE</v>
          </cell>
          <cell r="H106" t="str">
            <v>URBAN</v>
          </cell>
          <cell r="I106" t="str">
            <v>VSAT</v>
          </cell>
          <cell r="J106" t="str">
            <v>HUG-VSAT</v>
          </cell>
        </row>
        <row r="107">
          <cell r="A107" t="str">
            <v>S1NW000691105</v>
          </cell>
          <cell r="B107" t="str">
            <v>CAPEX</v>
          </cell>
          <cell r="C107" t="str">
            <v>CAPEX</v>
          </cell>
          <cell r="D107">
            <v>691</v>
          </cell>
          <cell r="E107" t="str">
            <v>NEW DELHI</v>
          </cell>
          <cell r="F107" t="str">
            <v>ATM</v>
          </cell>
          <cell r="G107" t="str">
            <v>OFFSITE</v>
          </cell>
          <cell r="H107" t="str">
            <v>METRO</v>
          </cell>
          <cell r="I107" t="str">
            <v>VSAT</v>
          </cell>
          <cell r="J107" t="str">
            <v>HUG-VSAT</v>
          </cell>
        </row>
        <row r="108">
          <cell r="A108" t="str">
            <v>S1NW063634012</v>
          </cell>
          <cell r="B108" t="str">
            <v>CAPEX</v>
          </cell>
          <cell r="C108" t="str">
            <v>CAPEX</v>
          </cell>
          <cell r="D108">
            <v>63634</v>
          </cell>
          <cell r="E108" t="str">
            <v>NEW DELHI</v>
          </cell>
          <cell r="F108" t="str">
            <v>ATM</v>
          </cell>
          <cell r="G108" t="str">
            <v>OFFSITE</v>
          </cell>
          <cell r="H108" t="str">
            <v>URBAN</v>
          </cell>
          <cell r="I108" t="str">
            <v>VSAT</v>
          </cell>
          <cell r="J108" t="str">
            <v>HUG-IRCTC</v>
          </cell>
        </row>
        <row r="109">
          <cell r="A109" t="str">
            <v>S1BW063864165</v>
          </cell>
          <cell r="B109" t="str">
            <v>CAPEX</v>
          </cell>
          <cell r="C109" t="str">
            <v>CAPEX</v>
          </cell>
          <cell r="D109">
            <v>63864</v>
          </cell>
          <cell r="E109" t="str">
            <v>NEW DELHI</v>
          </cell>
          <cell r="F109" t="str">
            <v>ATM</v>
          </cell>
          <cell r="G109" t="str">
            <v>OFFSITE</v>
          </cell>
          <cell r="H109" t="str">
            <v>URBAN</v>
          </cell>
          <cell r="I109" t="str">
            <v>VSAT</v>
          </cell>
          <cell r="J109" t="str">
            <v>HUG-VSAT</v>
          </cell>
        </row>
        <row r="110">
          <cell r="A110" t="str">
            <v>HFBC017036463</v>
          </cell>
          <cell r="B110" t="str">
            <v>OPEX</v>
          </cell>
          <cell r="C110" t="str">
            <v>BLA P09</v>
          </cell>
          <cell r="D110">
            <v>17036</v>
          </cell>
          <cell r="E110" t="str">
            <v>NEW DELHI</v>
          </cell>
          <cell r="F110" t="str">
            <v>ATM</v>
          </cell>
          <cell r="G110" t="str">
            <v>OFFSITE</v>
          </cell>
          <cell r="H110" t="str">
            <v>METRO</v>
          </cell>
          <cell r="I110" t="str">
            <v>VSAT</v>
          </cell>
          <cell r="J110" t="str">
            <v>AIRTEL-MOF</v>
          </cell>
        </row>
        <row r="111">
          <cell r="A111" t="str">
            <v>S1BB000675006</v>
          </cell>
          <cell r="B111" t="str">
            <v>CAPEX</v>
          </cell>
          <cell r="C111" t="str">
            <v>CAPEX</v>
          </cell>
          <cell r="D111">
            <v>675</v>
          </cell>
          <cell r="E111" t="str">
            <v>NEW DELHI</v>
          </cell>
          <cell r="F111" t="str">
            <v>ATM</v>
          </cell>
          <cell r="G111" t="str">
            <v>ONSITE</v>
          </cell>
          <cell r="H111" t="str">
            <v>URBAN</v>
          </cell>
          <cell r="I111" t="str">
            <v>LeasedLine</v>
          </cell>
          <cell r="J111" t="str">
            <v>SBICON-DD-LL</v>
          </cell>
        </row>
        <row r="112">
          <cell r="A112" t="str">
            <v>S1NW003058003</v>
          </cell>
          <cell r="B112" t="str">
            <v>CAPEX</v>
          </cell>
          <cell r="C112" t="str">
            <v>CAPEX</v>
          </cell>
          <cell r="D112">
            <v>3058</v>
          </cell>
          <cell r="E112" t="str">
            <v>NEW DELHI</v>
          </cell>
          <cell r="F112" t="str">
            <v>ATM</v>
          </cell>
          <cell r="G112" t="str">
            <v>ONSITE</v>
          </cell>
          <cell r="H112" t="str">
            <v>URBAN</v>
          </cell>
          <cell r="I112" t="str">
            <v>VSAT</v>
          </cell>
          <cell r="J112" t="str">
            <v>HUG-VSAT</v>
          </cell>
        </row>
        <row r="113">
          <cell r="A113" t="str">
            <v>S1BW063864200</v>
          </cell>
          <cell r="B113" t="str">
            <v>CAPEX</v>
          </cell>
          <cell r="C113" t="str">
            <v>CAPEX</v>
          </cell>
          <cell r="D113">
            <v>63864</v>
          </cell>
          <cell r="E113" t="str">
            <v>NEW DELHI</v>
          </cell>
          <cell r="F113" t="str">
            <v>ATM</v>
          </cell>
          <cell r="G113" t="str">
            <v>OFFSITE</v>
          </cell>
          <cell r="H113" t="str">
            <v>URBAN</v>
          </cell>
          <cell r="I113" t="str">
            <v>VSAT</v>
          </cell>
          <cell r="J113" t="str">
            <v>TATA-NELCO-CAPEX</v>
          </cell>
        </row>
        <row r="114">
          <cell r="A114" t="str">
            <v>S1BW017036057</v>
          </cell>
          <cell r="B114" t="str">
            <v>CAPEX</v>
          </cell>
          <cell r="C114" t="str">
            <v>CAPEX</v>
          </cell>
          <cell r="D114">
            <v>17036</v>
          </cell>
          <cell r="E114" t="str">
            <v>NEW DELHI</v>
          </cell>
          <cell r="F114" t="str">
            <v>ATM</v>
          </cell>
          <cell r="G114" t="str">
            <v>OFFSITE</v>
          </cell>
          <cell r="H114" t="str">
            <v>METRO</v>
          </cell>
          <cell r="I114" t="str">
            <v>VSAT</v>
          </cell>
          <cell r="J114" t="str">
            <v>TATA-NELCO-CAPEX</v>
          </cell>
        </row>
        <row r="115">
          <cell r="A115" t="str">
            <v>BHBF000721509</v>
          </cell>
          <cell r="B115" t="str">
            <v>OPEX</v>
          </cell>
          <cell r="C115" t="str">
            <v>BLA P09</v>
          </cell>
          <cell r="D115">
            <v>721</v>
          </cell>
          <cell r="E115" t="str">
            <v>NEW DELHI</v>
          </cell>
          <cell r="F115" t="str">
            <v>ATM</v>
          </cell>
          <cell r="G115" t="str">
            <v>OFFSITE</v>
          </cell>
          <cell r="H115" t="str">
            <v>SEMI-URBAN</v>
          </cell>
          <cell r="I115" t="str">
            <v>VSAT</v>
          </cell>
          <cell r="J115" t="str">
            <v>HUGHES-MOF</v>
          </cell>
        </row>
        <row r="116">
          <cell r="A116" t="str">
            <v>S1BW007619001</v>
          </cell>
          <cell r="B116" t="str">
            <v>CAPEX</v>
          </cell>
          <cell r="C116" t="str">
            <v>CAPEX</v>
          </cell>
          <cell r="D116">
            <v>7619</v>
          </cell>
          <cell r="E116" t="str">
            <v>NEW DELHI</v>
          </cell>
          <cell r="F116" t="str">
            <v>ATM</v>
          </cell>
          <cell r="G116" t="str">
            <v>OFFSITE</v>
          </cell>
          <cell r="H116" t="str">
            <v>RURAL</v>
          </cell>
          <cell r="I116" t="str">
            <v>VSAT</v>
          </cell>
          <cell r="J116" t="str">
            <v>HUG-VSAT</v>
          </cell>
        </row>
        <row r="117">
          <cell r="A117" t="str">
            <v>S1BB070757001</v>
          </cell>
          <cell r="B117" t="str">
            <v>CAPEX</v>
          </cell>
          <cell r="C117" t="str">
            <v>CAPEX</v>
          </cell>
          <cell r="D117">
            <v>70757</v>
          </cell>
          <cell r="E117" t="str">
            <v>NEW DELHI</v>
          </cell>
          <cell r="F117" t="str">
            <v>ATM</v>
          </cell>
          <cell r="G117" t="str">
            <v>ONSITE</v>
          </cell>
          <cell r="H117" t="str">
            <v>METRO</v>
          </cell>
          <cell r="I117" t="str">
            <v>LeasedLine</v>
          </cell>
          <cell r="J117" t="str">
            <v>SBICON-DD-LL</v>
          </cell>
        </row>
        <row r="118">
          <cell r="A118" t="str">
            <v>S1NG000680056</v>
          </cell>
          <cell r="B118" t="str">
            <v>CAPEX</v>
          </cell>
          <cell r="C118" t="str">
            <v>CAPEX</v>
          </cell>
          <cell r="D118">
            <v>680</v>
          </cell>
          <cell r="E118" t="str">
            <v>NEW DELHI</v>
          </cell>
          <cell r="F118" t="str">
            <v>ATM</v>
          </cell>
          <cell r="G118" t="str">
            <v>OFFSITE</v>
          </cell>
          <cell r="H118" t="str">
            <v>METRO</v>
          </cell>
          <cell r="I118" t="str">
            <v>LeasedLine</v>
          </cell>
          <cell r="J118" t="str">
            <v>SBICON-DD-LL</v>
          </cell>
        </row>
        <row r="119">
          <cell r="A119" t="str">
            <v>S1BW017036552</v>
          </cell>
          <cell r="B119" t="str">
            <v>CAPEX</v>
          </cell>
          <cell r="C119" t="str">
            <v>CAPEX</v>
          </cell>
          <cell r="D119">
            <v>17036</v>
          </cell>
          <cell r="E119" t="str">
            <v>NEW DELHI</v>
          </cell>
          <cell r="F119" t="str">
            <v>ATM</v>
          </cell>
          <cell r="G119" t="str">
            <v>OFFSITE</v>
          </cell>
          <cell r="H119" t="str">
            <v>METRO</v>
          </cell>
          <cell r="I119" t="str">
            <v>VSAT</v>
          </cell>
          <cell r="J119" t="str">
            <v>AIRTEL-VSAT</v>
          </cell>
        </row>
        <row r="120">
          <cell r="A120" t="str">
            <v>S1BW017036069</v>
          </cell>
          <cell r="B120" t="str">
            <v>CAPEX</v>
          </cell>
          <cell r="C120" t="str">
            <v>CAPEX</v>
          </cell>
          <cell r="D120">
            <v>17036</v>
          </cell>
          <cell r="E120" t="str">
            <v>NEW DELHI</v>
          </cell>
          <cell r="F120" t="str">
            <v>ATM</v>
          </cell>
          <cell r="G120" t="str">
            <v>OFFSITE</v>
          </cell>
          <cell r="H120" t="str">
            <v>METRO</v>
          </cell>
          <cell r="I120" t="str">
            <v>VSAT</v>
          </cell>
          <cell r="J120" t="str">
            <v>TATA-NELCO-CAPEX</v>
          </cell>
        </row>
        <row r="121">
          <cell r="A121" t="str">
            <v>S1BW011317001</v>
          </cell>
          <cell r="B121" t="str">
            <v>CAPEX</v>
          </cell>
          <cell r="C121" t="str">
            <v>CAPEX</v>
          </cell>
          <cell r="D121">
            <v>11317</v>
          </cell>
          <cell r="E121" t="str">
            <v>NEW DELHI</v>
          </cell>
          <cell r="F121" t="str">
            <v>ATM</v>
          </cell>
          <cell r="G121" t="str">
            <v>OFFSITE</v>
          </cell>
          <cell r="H121" t="str">
            <v>SEMI-URBAN</v>
          </cell>
          <cell r="I121" t="str">
            <v>LeasedLine</v>
          </cell>
          <cell r="J121" t="str">
            <v>SBICON-DD-LL</v>
          </cell>
        </row>
        <row r="122">
          <cell r="A122" t="str">
            <v>S1BW001709001</v>
          </cell>
          <cell r="B122" t="str">
            <v>CAPEX</v>
          </cell>
          <cell r="C122" t="str">
            <v>CAPEX</v>
          </cell>
          <cell r="D122">
            <v>1709</v>
          </cell>
          <cell r="E122" t="str">
            <v>NEW DELHI</v>
          </cell>
          <cell r="F122" t="str">
            <v>ATM</v>
          </cell>
          <cell r="G122" t="str">
            <v>ONSITE</v>
          </cell>
          <cell r="H122" t="str">
            <v>METRO</v>
          </cell>
          <cell r="I122" t="str">
            <v>LeasedLine</v>
          </cell>
          <cell r="J122" t="str">
            <v>SBICON-DD-LL</v>
          </cell>
        </row>
        <row r="123">
          <cell r="A123" t="str">
            <v>S1NB018999001</v>
          </cell>
          <cell r="B123" t="str">
            <v>CAPEX</v>
          </cell>
          <cell r="C123" t="str">
            <v>CAPEX</v>
          </cell>
          <cell r="D123">
            <v>18999</v>
          </cell>
          <cell r="E123" t="str">
            <v>NEW DELHI</v>
          </cell>
          <cell r="F123" t="str">
            <v>ATM</v>
          </cell>
          <cell r="G123" t="str">
            <v>ONSITE</v>
          </cell>
          <cell r="H123" t="str">
            <v>METRO</v>
          </cell>
          <cell r="I123" t="str">
            <v>LeasedLine</v>
          </cell>
          <cell r="J123" t="str">
            <v>SBICON-DD-LL</v>
          </cell>
        </row>
        <row r="124">
          <cell r="A124" t="str">
            <v>S1BB063864255</v>
          </cell>
          <cell r="B124" t="str">
            <v>CAPEX</v>
          </cell>
          <cell r="C124" t="str">
            <v>CAPEX</v>
          </cell>
          <cell r="D124">
            <v>63864</v>
          </cell>
          <cell r="E124" t="str">
            <v>NEW DELHI</v>
          </cell>
          <cell r="F124" t="str">
            <v>ATM</v>
          </cell>
          <cell r="G124" t="str">
            <v>OFFSITE</v>
          </cell>
          <cell r="H124" t="str">
            <v>URBAN</v>
          </cell>
          <cell r="I124" t="str">
            <v>LeasedLine</v>
          </cell>
          <cell r="J124" t="str">
            <v>SBICON-DD-LL</v>
          </cell>
        </row>
        <row r="125">
          <cell r="A125" t="str">
            <v>T1NF016534570</v>
          </cell>
          <cell r="B125" t="str">
            <v>OPEX</v>
          </cell>
          <cell r="C125" t="str">
            <v>TOM P14</v>
          </cell>
          <cell r="D125">
            <v>16534</v>
          </cell>
          <cell r="E125" t="str">
            <v>NEW DELHI</v>
          </cell>
          <cell r="F125" t="str">
            <v>ATM</v>
          </cell>
          <cell r="G125" t="str">
            <v>OFFSITE</v>
          </cell>
          <cell r="H125" t="str">
            <v>METRO</v>
          </cell>
          <cell r="I125" t="str">
            <v>VSAT</v>
          </cell>
          <cell r="J125" t="str">
            <v>HUG-IRCTC</v>
          </cell>
        </row>
        <row r="126">
          <cell r="A126" t="str">
            <v>HFNC016534126</v>
          </cell>
          <cell r="B126" t="str">
            <v>OPEX</v>
          </cell>
          <cell r="C126" t="str">
            <v>BLA P09</v>
          </cell>
          <cell r="D126">
            <v>16534</v>
          </cell>
          <cell r="E126" t="str">
            <v>NEW DELHI</v>
          </cell>
          <cell r="F126" t="str">
            <v>ATM</v>
          </cell>
          <cell r="G126" t="str">
            <v>OFFSITE</v>
          </cell>
          <cell r="H126" t="str">
            <v>METRO</v>
          </cell>
          <cell r="I126" t="str">
            <v>VSAT</v>
          </cell>
          <cell r="J126" t="str">
            <v>AIRTEL-MOF</v>
          </cell>
        </row>
        <row r="127">
          <cell r="A127" t="str">
            <v>BHBF000721217</v>
          </cell>
          <cell r="B127" t="str">
            <v>OPEX</v>
          </cell>
          <cell r="C127" t="str">
            <v>BLA P09</v>
          </cell>
          <cell r="D127">
            <v>721</v>
          </cell>
          <cell r="E127" t="str">
            <v>NEW DELHI</v>
          </cell>
          <cell r="F127" t="str">
            <v>ATM</v>
          </cell>
          <cell r="G127" t="str">
            <v>OFFSITE</v>
          </cell>
          <cell r="H127" t="str">
            <v>URBAN</v>
          </cell>
          <cell r="I127" t="str">
            <v>LeasedLine</v>
          </cell>
          <cell r="J127" t="str">
            <v>SBICON-DD-LL</v>
          </cell>
        </row>
        <row r="128">
          <cell r="A128" t="str">
            <v>T1NF016534564</v>
          </cell>
          <cell r="B128" t="str">
            <v>OPEX</v>
          </cell>
          <cell r="C128" t="str">
            <v>TOM P14</v>
          </cell>
          <cell r="D128">
            <v>16534</v>
          </cell>
          <cell r="E128" t="str">
            <v>NEW DELHI</v>
          </cell>
          <cell r="F128" t="str">
            <v>ATM</v>
          </cell>
          <cell r="G128" t="str">
            <v>OFFSITE</v>
          </cell>
          <cell r="H128" t="str">
            <v>METRO</v>
          </cell>
          <cell r="I128" t="str">
            <v>VSAT</v>
          </cell>
          <cell r="J128" t="str">
            <v>HUG-IRCTC</v>
          </cell>
        </row>
        <row r="129">
          <cell r="A129" t="str">
            <v>S1NW018900001</v>
          </cell>
          <cell r="B129" t="str">
            <v>CAPEX</v>
          </cell>
          <cell r="C129" t="str">
            <v>CAPEX</v>
          </cell>
          <cell r="D129">
            <v>18900</v>
          </cell>
          <cell r="E129" t="str">
            <v>NEW DELHI</v>
          </cell>
          <cell r="F129" t="str">
            <v>ATM</v>
          </cell>
          <cell r="G129" t="str">
            <v>ONSITE</v>
          </cell>
          <cell r="H129" t="str">
            <v>METRO</v>
          </cell>
          <cell r="I129" t="str">
            <v>LeasedLine</v>
          </cell>
          <cell r="J129" t="str">
            <v>SBICON-DD-LL</v>
          </cell>
        </row>
        <row r="130">
          <cell r="A130" t="str">
            <v>S1BB011565001</v>
          </cell>
          <cell r="B130" t="str">
            <v>CAPEX</v>
          </cell>
          <cell r="C130" t="str">
            <v>CAPEX</v>
          </cell>
          <cell r="D130">
            <v>11565</v>
          </cell>
          <cell r="E130" t="str">
            <v>NEW DELHI</v>
          </cell>
          <cell r="F130" t="str">
            <v>ATM</v>
          </cell>
          <cell r="G130" t="str">
            <v>ONSITE</v>
          </cell>
          <cell r="H130" t="str">
            <v>METRO</v>
          </cell>
          <cell r="I130" t="str">
            <v>LeasedLine</v>
          </cell>
          <cell r="J130" t="str">
            <v>SBICON-DD-LL</v>
          </cell>
        </row>
        <row r="131">
          <cell r="A131" t="str">
            <v>S1BW063864206</v>
          </cell>
          <cell r="B131" t="str">
            <v>CAPEX</v>
          </cell>
          <cell r="C131" t="str">
            <v>CAPEX</v>
          </cell>
          <cell r="D131">
            <v>63864</v>
          </cell>
          <cell r="E131" t="str">
            <v>NEW DELHI</v>
          </cell>
          <cell r="F131" t="str">
            <v>ATM</v>
          </cell>
          <cell r="G131" t="str">
            <v>OFFSITE</v>
          </cell>
          <cell r="H131" t="str">
            <v>URBAN</v>
          </cell>
          <cell r="I131" t="str">
            <v>VSAT</v>
          </cell>
          <cell r="J131" t="str">
            <v>HUG-VSAT</v>
          </cell>
        </row>
        <row r="132">
          <cell r="A132" t="str">
            <v>HFBC016534178</v>
          </cell>
          <cell r="B132" t="str">
            <v>OPEX</v>
          </cell>
          <cell r="C132" t="str">
            <v>BLA P09</v>
          </cell>
          <cell r="D132">
            <v>16534</v>
          </cell>
          <cell r="E132" t="str">
            <v>NEW DELHI</v>
          </cell>
          <cell r="F132" t="str">
            <v>ATM</v>
          </cell>
          <cell r="G132" t="str">
            <v>OFFSITE</v>
          </cell>
          <cell r="H132" t="str">
            <v>METRO</v>
          </cell>
          <cell r="I132" t="str">
            <v>VSAT</v>
          </cell>
          <cell r="J132" t="str">
            <v>AIRTEL-MOF</v>
          </cell>
        </row>
        <row r="133">
          <cell r="A133" t="str">
            <v>S1BW017036104</v>
          </cell>
          <cell r="B133" t="str">
            <v>CAPEX</v>
          </cell>
          <cell r="C133" t="str">
            <v>CAPEX</v>
          </cell>
          <cell r="D133">
            <v>17036</v>
          </cell>
          <cell r="E133" t="str">
            <v>NEW DELHI</v>
          </cell>
          <cell r="F133" t="str">
            <v>ATM</v>
          </cell>
          <cell r="G133" t="str">
            <v>OFFSITE</v>
          </cell>
          <cell r="H133" t="str">
            <v>METRO</v>
          </cell>
          <cell r="I133" t="str">
            <v>VSAT</v>
          </cell>
          <cell r="J133" t="str">
            <v>HUG-VSAT</v>
          </cell>
        </row>
        <row r="134">
          <cell r="A134" t="str">
            <v>BHBF063864243</v>
          </cell>
          <cell r="B134" t="str">
            <v>OPEX</v>
          </cell>
          <cell r="C134" t="str">
            <v>BLA P09</v>
          </cell>
          <cell r="D134">
            <v>63864</v>
          </cell>
          <cell r="E134" t="str">
            <v>NEW DELHI</v>
          </cell>
          <cell r="F134" t="str">
            <v>ATM</v>
          </cell>
          <cell r="G134" t="str">
            <v>OFFSITE</v>
          </cell>
          <cell r="H134" t="str">
            <v>URBAN</v>
          </cell>
          <cell r="I134" t="str">
            <v>VSAT</v>
          </cell>
          <cell r="J134" t="str">
            <v>TATA-NELCO-MOF</v>
          </cell>
        </row>
        <row r="135">
          <cell r="A135" t="str">
            <v>HFNC017036239</v>
          </cell>
          <cell r="B135" t="str">
            <v>OPEX</v>
          </cell>
          <cell r="C135" t="str">
            <v>BLA P09</v>
          </cell>
          <cell r="D135">
            <v>17036</v>
          </cell>
          <cell r="E135" t="str">
            <v>NEW DELHI</v>
          </cell>
          <cell r="F135" t="str">
            <v>ATM</v>
          </cell>
          <cell r="G135" t="str">
            <v>OFFSITE</v>
          </cell>
          <cell r="H135" t="str">
            <v>METRO</v>
          </cell>
          <cell r="I135" t="str">
            <v>VSAT</v>
          </cell>
          <cell r="J135" t="str">
            <v>AIRTEL-MOF</v>
          </cell>
        </row>
        <row r="136">
          <cell r="A136" t="str">
            <v>S1NG000721001</v>
          </cell>
          <cell r="B136" t="str">
            <v>CAPEX</v>
          </cell>
          <cell r="C136" t="str">
            <v>CAPEX</v>
          </cell>
          <cell r="D136">
            <v>721</v>
          </cell>
          <cell r="E136" t="str">
            <v>NEW DELHI</v>
          </cell>
          <cell r="F136" t="str">
            <v>ATM</v>
          </cell>
          <cell r="G136" t="str">
            <v>OFFSITE</v>
          </cell>
          <cell r="H136" t="str">
            <v>URBAN</v>
          </cell>
          <cell r="I136" t="str">
            <v>LeasedLine</v>
          </cell>
          <cell r="J136" t="str">
            <v>SBICON-DD-LL</v>
          </cell>
        </row>
        <row r="137">
          <cell r="A137" t="str">
            <v>S1NW063634024</v>
          </cell>
          <cell r="B137" t="str">
            <v>CAPEX</v>
          </cell>
          <cell r="C137" t="str">
            <v>CAPEX</v>
          </cell>
          <cell r="D137">
            <v>63634</v>
          </cell>
          <cell r="E137" t="str">
            <v>NEW DELHI</v>
          </cell>
          <cell r="F137" t="str">
            <v>ATM</v>
          </cell>
          <cell r="G137" t="str">
            <v>OFFSITE</v>
          </cell>
          <cell r="H137" t="str">
            <v>URBAN</v>
          </cell>
          <cell r="I137" t="str">
            <v>VSAT</v>
          </cell>
          <cell r="J137" t="str">
            <v>AIRTEL-VSAT</v>
          </cell>
        </row>
        <row r="138">
          <cell r="A138" t="str">
            <v>BHNF000734113</v>
          </cell>
          <cell r="B138" t="str">
            <v>OPEX</v>
          </cell>
          <cell r="C138" t="str">
            <v>BLA P09</v>
          </cell>
          <cell r="D138">
            <v>734</v>
          </cell>
          <cell r="E138" t="str">
            <v>NEW DELHI</v>
          </cell>
          <cell r="F138" t="str">
            <v>ATM</v>
          </cell>
          <cell r="G138" t="str">
            <v>OFFSITE</v>
          </cell>
          <cell r="H138" t="str">
            <v>METRO</v>
          </cell>
          <cell r="I138" t="str">
            <v>VSAT</v>
          </cell>
          <cell r="J138" t="str">
            <v>TATA-NELCO-MOF</v>
          </cell>
        </row>
        <row r="139">
          <cell r="A139" t="str">
            <v>S1NB031630001</v>
          </cell>
          <cell r="B139" t="str">
            <v>CAPEX</v>
          </cell>
          <cell r="C139" t="str">
            <v>CAPEX</v>
          </cell>
          <cell r="D139">
            <v>31630</v>
          </cell>
          <cell r="E139" t="str">
            <v>NEW DELHI</v>
          </cell>
          <cell r="F139" t="str">
            <v>ATM</v>
          </cell>
          <cell r="G139" t="str">
            <v>ONSITE</v>
          </cell>
          <cell r="H139" t="str">
            <v>METRO</v>
          </cell>
          <cell r="I139" t="str">
            <v>LeasedLine</v>
          </cell>
          <cell r="J139" t="str">
            <v>SBICON-DD-LL</v>
          </cell>
        </row>
        <row r="140">
          <cell r="A140" t="str">
            <v>T1NF000642421</v>
          </cell>
          <cell r="B140" t="str">
            <v>OPEX</v>
          </cell>
          <cell r="C140" t="str">
            <v>TOM P14</v>
          </cell>
          <cell r="D140">
            <v>642</v>
          </cell>
          <cell r="E140" t="str">
            <v>NEW DELHI</v>
          </cell>
          <cell r="F140" t="str">
            <v>ATM</v>
          </cell>
          <cell r="G140" t="str">
            <v>OFFSITE</v>
          </cell>
          <cell r="H140" t="str">
            <v>METRO</v>
          </cell>
          <cell r="I140" t="str">
            <v>VSAT</v>
          </cell>
          <cell r="J140" t="str">
            <v>HUG-IRCTC</v>
          </cell>
        </row>
        <row r="141">
          <cell r="A141" t="str">
            <v>HFBD000668102</v>
          </cell>
          <cell r="B141" t="str">
            <v>OPEX</v>
          </cell>
          <cell r="C141" t="str">
            <v>BLA P09</v>
          </cell>
          <cell r="D141">
            <v>668</v>
          </cell>
          <cell r="E141" t="str">
            <v>NEW DELHI</v>
          </cell>
          <cell r="F141" t="str">
            <v>ATM</v>
          </cell>
          <cell r="G141" t="str">
            <v>OFFSITE</v>
          </cell>
          <cell r="H141" t="str">
            <v>URBAN</v>
          </cell>
          <cell r="I141" t="str">
            <v>VSAT</v>
          </cell>
          <cell r="J141" t="str">
            <v>TATA-NELCO-HITACHI-MOF</v>
          </cell>
        </row>
        <row r="142">
          <cell r="A142" t="str">
            <v>HFBC016534246</v>
          </cell>
          <cell r="B142" t="str">
            <v>OPEX</v>
          </cell>
          <cell r="C142" t="str">
            <v>BLA P09</v>
          </cell>
          <cell r="D142">
            <v>16534</v>
          </cell>
          <cell r="E142" t="str">
            <v>NEW DELHI</v>
          </cell>
          <cell r="F142" t="str">
            <v>ATM</v>
          </cell>
          <cell r="G142" t="str">
            <v>OFFSITE</v>
          </cell>
          <cell r="H142" t="str">
            <v>METRO</v>
          </cell>
          <cell r="I142" t="str">
            <v>VSAT</v>
          </cell>
          <cell r="J142" t="str">
            <v>TATA-NELCO-HITACHI-MOF</v>
          </cell>
        </row>
        <row r="143">
          <cell r="A143" t="str">
            <v>S1NW000700001</v>
          </cell>
          <cell r="B143" t="str">
            <v>CAPEX</v>
          </cell>
          <cell r="C143" t="str">
            <v>CAPEX</v>
          </cell>
          <cell r="D143">
            <v>700</v>
          </cell>
          <cell r="E143" t="str">
            <v>NEW DELHI</v>
          </cell>
          <cell r="F143" t="str">
            <v>ATM</v>
          </cell>
          <cell r="G143" t="str">
            <v>ONSITE</v>
          </cell>
          <cell r="H143" t="str">
            <v>SEMI-URBAN</v>
          </cell>
          <cell r="I143" t="str">
            <v>VSAT</v>
          </cell>
          <cell r="J143" t="str">
            <v>HUG-VSAT</v>
          </cell>
        </row>
        <row r="144">
          <cell r="A144" t="str">
            <v>S1BW017036081</v>
          </cell>
          <cell r="B144" t="str">
            <v>CAPEX</v>
          </cell>
          <cell r="C144" t="str">
            <v>CAPEX</v>
          </cell>
          <cell r="D144">
            <v>17036</v>
          </cell>
          <cell r="E144" t="str">
            <v>NEW DELHI</v>
          </cell>
          <cell r="F144" t="str">
            <v>ATM</v>
          </cell>
          <cell r="G144" t="str">
            <v>OFFSITE</v>
          </cell>
          <cell r="H144" t="str">
            <v>METRO</v>
          </cell>
          <cell r="I144" t="str">
            <v>VSAT</v>
          </cell>
          <cell r="J144" t="str">
            <v>TATA-NELCO-CAPEX</v>
          </cell>
        </row>
        <row r="145">
          <cell r="A145" t="str">
            <v>S1BW004076002</v>
          </cell>
          <cell r="B145" t="str">
            <v>CAPEX</v>
          </cell>
          <cell r="C145" t="str">
            <v>CAPEX</v>
          </cell>
          <cell r="D145">
            <v>4076</v>
          </cell>
          <cell r="E145" t="str">
            <v>NEW DELHI</v>
          </cell>
          <cell r="F145" t="str">
            <v>ATM</v>
          </cell>
          <cell r="G145" t="str">
            <v>ONSITE</v>
          </cell>
          <cell r="H145" t="str">
            <v>METRO</v>
          </cell>
          <cell r="I145" t="str">
            <v>LeasedLine</v>
          </cell>
          <cell r="J145" t="str">
            <v>SBICON-DD-LL</v>
          </cell>
        </row>
        <row r="146">
          <cell r="A146" t="str">
            <v>HFND000585011</v>
          </cell>
          <cell r="B146" t="str">
            <v>OPEX</v>
          </cell>
          <cell r="C146" t="str">
            <v>BLA P09</v>
          </cell>
          <cell r="D146">
            <v>585</v>
          </cell>
          <cell r="E146" t="str">
            <v>NEW DELHI</v>
          </cell>
          <cell r="F146" t="str">
            <v>ATM</v>
          </cell>
          <cell r="G146" t="str">
            <v>OFFSITE</v>
          </cell>
          <cell r="H146" t="str">
            <v>SEMI-URBAN</v>
          </cell>
          <cell r="I146" t="str">
            <v>VSAT</v>
          </cell>
          <cell r="J146" t="str">
            <v>TATA-NELCO-HITACHI-MOF</v>
          </cell>
        </row>
        <row r="147">
          <cell r="A147" t="str">
            <v>S1NW063634030</v>
          </cell>
          <cell r="B147" t="str">
            <v>CAPEX</v>
          </cell>
          <cell r="C147" t="str">
            <v>CAPEX</v>
          </cell>
          <cell r="D147">
            <v>63634</v>
          </cell>
          <cell r="E147" t="str">
            <v>NEW DELHI</v>
          </cell>
          <cell r="F147" t="str">
            <v>ATM</v>
          </cell>
          <cell r="G147" t="str">
            <v>OFFSITE</v>
          </cell>
          <cell r="H147" t="str">
            <v>URBAN</v>
          </cell>
          <cell r="I147" t="str">
            <v>VSAT</v>
          </cell>
          <cell r="J147" t="str">
            <v>HUG-VSAT</v>
          </cell>
        </row>
        <row r="148">
          <cell r="A148" t="str">
            <v>S1NH000680058</v>
          </cell>
          <cell r="B148" t="str">
            <v>CAPEX</v>
          </cell>
          <cell r="C148" t="str">
            <v>CAPEX</v>
          </cell>
          <cell r="D148">
            <v>680</v>
          </cell>
          <cell r="E148" t="str">
            <v>NEW DELHI</v>
          </cell>
          <cell r="F148" t="str">
            <v>ATM</v>
          </cell>
          <cell r="G148" t="str">
            <v>OFFSITE</v>
          </cell>
          <cell r="H148" t="str">
            <v>METRO</v>
          </cell>
          <cell r="I148" t="str">
            <v>VSAT</v>
          </cell>
          <cell r="J148" t="str">
            <v>Vodafone-3G</v>
          </cell>
        </row>
        <row r="149">
          <cell r="A149" t="str">
            <v>S1BW017036075</v>
          </cell>
          <cell r="B149" t="str">
            <v>CAPEX</v>
          </cell>
          <cell r="C149" t="str">
            <v>CAPEX</v>
          </cell>
          <cell r="D149">
            <v>17036</v>
          </cell>
          <cell r="E149" t="str">
            <v>NEW DELHI</v>
          </cell>
          <cell r="F149" t="str">
            <v>ATM</v>
          </cell>
          <cell r="G149" t="str">
            <v>OFFSITE</v>
          </cell>
          <cell r="H149" t="str">
            <v>METRO</v>
          </cell>
          <cell r="I149" t="str">
            <v>VSAT</v>
          </cell>
          <cell r="J149" t="str">
            <v>TATA-NELCO-CAPEX</v>
          </cell>
        </row>
        <row r="150">
          <cell r="A150" t="str">
            <v>S1BW016534577</v>
          </cell>
          <cell r="B150" t="str">
            <v>CAPEX</v>
          </cell>
          <cell r="C150" t="str">
            <v>CAPEX</v>
          </cell>
          <cell r="D150">
            <v>16534</v>
          </cell>
          <cell r="E150" t="str">
            <v>NEW DELHI</v>
          </cell>
          <cell r="F150" t="str">
            <v>ATM</v>
          </cell>
          <cell r="G150" t="str">
            <v>OFFSITE</v>
          </cell>
          <cell r="H150" t="str">
            <v>METRO</v>
          </cell>
          <cell r="I150" t="str">
            <v>VSAT</v>
          </cell>
          <cell r="J150" t="str">
            <v>HUG-VSAT</v>
          </cell>
        </row>
        <row r="151">
          <cell r="A151" t="str">
            <v>BHNF000734122</v>
          </cell>
          <cell r="B151" t="str">
            <v>OPEX</v>
          </cell>
          <cell r="C151" t="str">
            <v>BLA P09</v>
          </cell>
          <cell r="D151">
            <v>734</v>
          </cell>
          <cell r="E151" t="str">
            <v>NEW DELHI</v>
          </cell>
          <cell r="F151" t="str">
            <v>ATM</v>
          </cell>
          <cell r="G151" t="str">
            <v>OFFSITE</v>
          </cell>
          <cell r="H151" t="str">
            <v>METRO</v>
          </cell>
          <cell r="I151" t="str">
            <v>VSAT</v>
          </cell>
          <cell r="J151" t="str">
            <v>TATA-NELCO-MOF</v>
          </cell>
        </row>
        <row r="152">
          <cell r="A152" t="str">
            <v>HFBC017036163</v>
          </cell>
          <cell r="B152" t="str">
            <v>OPEX</v>
          </cell>
          <cell r="C152" t="str">
            <v>BLA P09</v>
          </cell>
          <cell r="D152">
            <v>17036</v>
          </cell>
          <cell r="E152" t="str">
            <v>NEW DELHI</v>
          </cell>
          <cell r="F152" t="str">
            <v>ATM</v>
          </cell>
          <cell r="G152" t="str">
            <v>OFFSITE</v>
          </cell>
          <cell r="H152" t="str">
            <v>METRO</v>
          </cell>
          <cell r="I152" t="str">
            <v>VSAT</v>
          </cell>
          <cell r="J152" t="str">
            <v>AIRTEL-MOF</v>
          </cell>
        </row>
        <row r="153">
          <cell r="A153" t="str">
            <v>HFBC016534187</v>
          </cell>
          <cell r="B153" t="str">
            <v>OPEX</v>
          </cell>
          <cell r="C153" t="str">
            <v>BLA P09</v>
          </cell>
          <cell r="D153">
            <v>16534</v>
          </cell>
          <cell r="E153" t="str">
            <v>NEW DELHI</v>
          </cell>
          <cell r="F153" t="str">
            <v>ATM</v>
          </cell>
          <cell r="G153" t="str">
            <v>OFFSITE</v>
          </cell>
          <cell r="H153" t="str">
            <v>METRO</v>
          </cell>
          <cell r="I153" t="str">
            <v>VSAT</v>
          </cell>
          <cell r="J153" t="str">
            <v>AIRTEL-MOF</v>
          </cell>
        </row>
        <row r="154">
          <cell r="A154" t="str">
            <v>S1BG016474001</v>
          </cell>
          <cell r="B154" t="str">
            <v>CAPEX</v>
          </cell>
          <cell r="C154" t="str">
            <v>CAPEX</v>
          </cell>
          <cell r="D154">
            <v>16474</v>
          </cell>
          <cell r="E154" t="str">
            <v>NEW DELHI</v>
          </cell>
          <cell r="F154" t="str">
            <v>ATM</v>
          </cell>
          <cell r="G154" t="str">
            <v>ONSITE</v>
          </cell>
          <cell r="H154" t="str">
            <v>URBAN</v>
          </cell>
          <cell r="I154" t="str">
            <v>LeasedLine</v>
          </cell>
          <cell r="J154" t="str">
            <v>SBICON-DD-LL</v>
          </cell>
        </row>
        <row r="155">
          <cell r="A155" t="str">
            <v>HFNC017036248</v>
          </cell>
          <cell r="B155" t="str">
            <v>OPEX</v>
          </cell>
          <cell r="C155" t="str">
            <v>BLA P09</v>
          </cell>
          <cell r="D155">
            <v>17036</v>
          </cell>
          <cell r="E155" t="str">
            <v>NEW DELHI</v>
          </cell>
          <cell r="F155" t="str">
            <v>ATM</v>
          </cell>
          <cell r="G155" t="str">
            <v>OFFSITE</v>
          </cell>
          <cell r="H155" t="str">
            <v>METRO</v>
          </cell>
          <cell r="I155" t="str">
            <v>VSAT</v>
          </cell>
          <cell r="J155" t="str">
            <v>AIRTEL-MOF</v>
          </cell>
        </row>
        <row r="156">
          <cell r="A156" t="str">
            <v>S1BB007122002</v>
          </cell>
          <cell r="B156" t="str">
            <v>CAPEX</v>
          </cell>
          <cell r="C156" t="str">
            <v>CAPEX</v>
          </cell>
          <cell r="D156">
            <v>7122</v>
          </cell>
          <cell r="E156" t="str">
            <v>NEW DELHI</v>
          </cell>
          <cell r="F156" t="str">
            <v>ATM</v>
          </cell>
          <cell r="G156" t="str">
            <v>ONSITE</v>
          </cell>
          <cell r="H156" t="str">
            <v>RURAL</v>
          </cell>
          <cell r="I156" t="str">
            <v>LeasedLine</v>
          </cell>
          <cell r="J156" t="str">
            <v>SBICON-DD-LL</v>
          </cell>
        </row>
        <row r="157">
          <cell r="A157" t="str">
            <v>S1NB050191001</v>
          </cell>
          <cell r="B157" t="str">
            <v>CAPEX</v>
          </cell>
          <cell r="C157" t="str">
            <v>CAPEX</v>
          </cell>
          <cell r="D157">
            <v>50191</v>
          </cell>
          <cell r="E157" t="str">
            <v>NEW DELHI</v>
          </cell>
          <cell r="F157" t="str">
            <v>ATM</v>
          </cell>
          <cell r="G157" t="str">
            <v>ONSITE</v>
          </cell>
          <cell r="H157" t="str">
            <v>METRO</v>
          </cell>
          <cell r="I157" t="str">
            <v>LeasedLine</v>
          </cell>
          <cell r="J157" t="str">
            <v>SBICON-DD-LL</v>
          </cell>
        </row>
        <row r="158">
          <cell r="A158" t="str">
            <v>S1BW007807001</v>
          </cell>
          <cell r="B158" t="str">
            <v>CAPEX</v>
          </cell>
          <cell r="C158" t="str">
            <v>CAPEX</v>
          </cell>
          <cell r="D158">
            <v>7807</v>
          </cell>
          <cell r="E158" t="str">
            <v>NEW DELHI</v>
          </cell>
          <cell r="F158" t="str">
            <v>ATM</v>
          </cell>
          <cell r="G158" t="str">
            <v>ONSITE</v>
          </cell>
          <cell r="H158" t="str">
            <v>RURAL</v>
          </cell>
          <cell r="I158" t="str">
            <v>LeasedLine</v>
          </cell>
          <cell r="J158" t="str">
            <v>SBICON-DD-LL</v>
          </cell>
        </row>
        <row r="159">
          <cell r="A159" t="str">
            <v>HFNC017036111</v>
          </cell>
          <cell r="B159" t="str">
            <v>OPEX</v>
          </cell>
          <cell r="C159" t="str">
            <v>BLA P09</v>
          </cell>
          <cell r="D159">
            <v>17036</v>
          </cell>
          <cell r="E159" t="str">
            <v>NEW DELHI</v>
          </cell>
          <cell r="F159" t="str">
            <v>ATM</v>
          </cell>
          <cell r="G159" t="str">
            <v>OFFSITE</v>
          </cell>
          <cell r="H159" t="str">
            <v>METRO</v>
          </cell>
          <cell r="I159" t="str">
            <v>VSAT</v>
          </cell>
          <cell r="J159" t="str">
            <v>AIRTEL-MOF</v>
          </cell>
        </row>
        <row r="160">
          <cell r="A160" t="str">
            <v>S1BW005936008</v>
          </cell>
          <cell r="B160" t="str">
            <v>CAPEX</v>
          </cell>
          <cell r="C160" t="str">
            <v>CAPEX</v>
          </cell>
          <cell r="D160">
            <v>5936</v>
          </cell>
          <cell r="E160" t="str">
            <v>NEW DELHI</v>
          </cell>
          <cell r="F160" t="str">
            <v>ATM</v>
          </cell>
          <cell r="G160" t="str">
            <v>OFFSITE</v>
          </cell>
          <cell r="H160" t="str">
            <v>URBAN</v>
          </cell>
          <cell r="I160" t="str">
            <v>VSAT</v>
          </cell>
          <cell r="J160" t="str">
            <v>TATA-NELCO-CAPEX</v>
          </cell>
        </row>
        <row r="161">
          <cell r="A161" t="str">
            <v>S1BW000625007</v>
          </cell>
          <cell r="B161" t="str">
            <v>CAPEX</v>
          </cell>
          <cell r="C161" t="str">
            <v>CAPEX</v>
          </cell>
          <cell r="D161">
            <v>625</v>
          </cell>
          <cell r="E161" t="str">
            <v>NEW DELHI</v>
          </cell>
          <cell r="F161" t="str">
            <v>ATM</v>
          </cell>
          <cell r="G161" t="str">
            <v>ONSITE</v>
          </cell>
          <cell r="H161" t="str">
            <v>METRO</v>
          </cell>
          <cell r="I161" t="str">
            <v>VSAT</v>
          </cell>
          <cell r="J161" t="str">
            <v>HUG-VSAT</v>
          </cell>
        </row>
        <row r="162">
          <cell r="A162" t="str">
            <v>S1NG018996001</v>
          </cell>
          <cell r="B162" t="str">
            <v>CAPEX</v>
          </cell>
          <cell r="C162" t="str">
            <v>CAPEX</v>
          </cell>
          <cell r="D162">
            <v>18996</v>
          </cell>
          <cell r="E162" t="str">
            <v>NEW DELHI</v>
          </cell>
          <cell r="F162" t="str">
            <v>ATM</v>
          </cell>
          <cell r="G162" t="str">
            <v>ONSITE</v>
          </cell>
          <cell r="H162" t="str">
            <v>URBAN</v>
          </cell>
          <cell r="I162" t="str">
            <v>LeasedLine</v>
          </cell>
          <cell r="J162" t="str">
            <v>SBICON-DD-LL</v>
          </cell>
        </row>
        <row r="163">
          <cell r="A163" t="str">
            <v>S1BB012226002</v>
          </cell>
          <cell r="B163" t="str">
            <v>CAPEX</v>
          </cell>
          <cell r="C163" t="str">
            <v>CAPEX</v>
          </cell>
          <cell r="D163">
            <v>12226</v>
          </cell>
          <cell r="E163" t="str">
            <v>NEW DELHI</v>
          </cell>
          <cell r="F163" t="str">
            <v>ATM</v>
          </cell>
          <cell r="G163" t="str">
            <v>ONSITE</v>
          </cell>
          <cell r="H163" t="str">
            <v>SEMI-URBAN</v>
          </cell>
          <cell r="I163" t="str">
            <v>LeasedLine</v>
          </cell>
          <cell r="J163" t="str">
            <v>SBICON-DD-LL</v>
          </cell>
        </row>
        <row r="164">
          <cell r="A164" t="str">
            <v>HFNC016534135</v>
          </cell>
          <cell r="B164" t="str">
            <v>OPEX</v>
          </cell>
          <cell r="C164" t="str">
            <v>BLA P09</v>
          </cell>
          <cell r="D164">
            <v>16534</v>
          </cell>
          <cell r="E164" t="str">
            <v>NEW DELHI</v>
          </cell>
          <cell r="F164" t="str">
            <v>ATM</v>
          </cell>
          <cell r="G164" t="str">
            <v>OFFSITE</v>
          </cell>
          <cell r="H164" t="str">
            <v>METRO</v>
          </cell>
          <cell r="I164" t="str">
            <v>VSAT</v>
          </cell>
          <cell r="J164" t="str">
            <v>AIRTEL-MOF</v>
          </cell>
        </row>
        <row r="165">
          <cell r="A165" t="str">
            <v>S1BW003959001</v>
          </cell>
          <cell r="B165" t="str">
            <v>CAPEX</v>
          </cell>
          <cell r="C165" t="str">
            <v>CAPEX</v>
          </cell>
          <cell r="D165">
            <v>3959</v>
          </cell>
          <cell r="E165" t="str">
            <v>NEW DELHI</v>
          </cell>
          <cell r="F165" t="str">
            <v>ATM</v>
          </cell>
          <cell r="G165" t="str">
            <v>ONSITE</v>
          </cell>
          <cell r="H165" t="str">
            <v>SEMI-URBAN</v>
          </cell>
          <cell r="I165" t="str">
            <v>LeasedLine</v>
          </cell>
          <cell r="J165" t="str">
            <v>SBICON-DD-LL</v>
          </cell>
        </row>
        <row r="166">
          <cell r="A166" t="str">
            <v>S1BW005936014</v>
          </cell>
          <cell r="B166" t="str">
            <v>CAPEX</v>
          </cell>
          <cell r="C166" t="str">
            <v>CAPEX</v>
          </cell>
          <cell r="D166">
            <v>5936</v>
          </cell>
          <cell r="E166" t="str">
            <v>NEW DELHI</v>
          </cell>
          <cell r="F166" t="str">
            <v>ATM</v>
          </cell>
          <cell r="G166" t="str">
            <v>OFFSITE</v>
          </cell>
          <cell r="H166" t="str">
            <v>URBAN</v>
          </cell>
          <cell r="I166" t="str">
            <v>VSAT</v>
          </cell>
          <cell r="J166" t="str">
            <v>HUG-VSAT</v>
          </cell>
        </row>
        <row r="167">
          <cell r="A167" t="str">
            <v>T1BF000624107</v>
          </cell>
          <cell r="B167" t="str">
            <v>OPEX</v>
          </cell>
          <cell r="C167" t="str">
            <v>TOM P14</v>
          </cell>
          <cell r="D167">
            <v>624</v>
          </cell>
          <cell r="E167" t="str">
            <v>NEW DELHI</v>
          </cell>
          <cell r="F167" t="str">
            <v>ATM</v>
          </cell>
          <cell r="G167" t="str">
            <v>OFFSITE</v>
          </cell>
          <cell r="H167" t="str">
            <v>URBAN</v>
          </cell>
          <cell r="I167" t="str">
            <v>VSAT</v>
          </cell>
          <cell r="J167" t="str">
            <v>HUG-IRCTC</v>
          </cell>
        </row>
        <row r="168">
          <cell r="A168" t="str">
            <v>S1BG063864171</v>
          </cell>
          <cell r="B168" t="str">
            <v>CAPEX</v>
          </cell>
          <cell r="C168" t="str">
            <v>CAPEX</v>
          </cell>
          <cell r="D168">
            <v>63864</v>
          </cell>
          <cell r="E168" t="str">
            <v>NEW DELHI</v>
          </cell>
          <cell r="F168" t="str">
            <v>ATM</v>
          </cell>
          <cell r="G168" t="str">
            <v>OFFSITE</v>
          </cell>
          <cell r="H168" t="str">
            <v>URBAN</v>
          </cell>
          <cell r="I168" t="str">
            <v>VSAT</v>
          </cell>
          <cell r="J168" t="str">
            <v>AIRTEL-VSAT</v>
          </cell>
        </row>
        <row r="169">
          <cell r="A169" t="str">
            <v>S1BW005829001</v>
          </cell>
          <cell r="B169" t="str">
            <v>CAPEX</v>
          </cell>
          <cell r="C169" t="str">
            <v>CAPEX</v>
          </cell>
          <cell r="D169">
            <v>5829</v>
          </cell>
          <cell r="E169" t="str">
            <v>NEW DELHI</v>
          </cell>
          <cell r="F169" t="str">
            <v>ATM</v>
          </cell>
          <cell r="G169" t="str">
            <v>ONSITE</v>
          </cell>
          <cell r="H169" t="str">
            <v>RURAL</v>
          </cell>
          <cell r="I169" t="str">
            <v>LeasedLine</v>
          </cell>
          <cell r="J169" t="str">
            <v>SBICON-DD-LL</v>
          </cell>
        </row>
        <row r="170">
          <cell r="A170" t="str">
            <v>S1NG032630001</v>
          </cell>
          <cell r="B170" t="str">
            <v>CAPEX</v>
          </cell>
          <cell r="C170" t="str">
            <v>CAPEX</v>
          </cell>
          <cell r="D170">
            <v>32630</v>
          </cell>
          <cell r="E170" t="str">
            <v>NEW DELHI</v>
          </cell>
          <cell r="F170" t="str">
            <v>ATM</v>
          </cell>
          <cell r="G170" t="str">
            <v>ONSITE</v>
          </cell>
          <cell r="H170" t="str">
            <v>METRO</v>
          </cell>
          <cell r="I170" t="str">
            <v>LeasedLine</v>
          </cell>
          <cell r="J170" t="str">
            <v>SBICON-DD-LL</v>
          </cell>
        </row>
        <row r="171">
          <cell r="A171" t="str">
            <v>BHNF000734131</v>
          </cell>
          <cell r="B171" t="str">
            <v>OPEX</v>
          </cell>
          <cell r="C171" t="str">
            <v>BLA P09</v>
          </cell>
          <cell r="D171">
            <v>734</v>
          </cell>
          <cell r="E171" t="str">
            <v>NEW DELHI</v>
          </cell>
          <cell r="F171" t="str">
            <v>ATM</v>
          </cell>
          <cell r="G171" t="str">
            <v>OFFSITE</v>
          </cell>
          <cell r="H171" t="str">
            <v>METRO</v>
          </cell>
          <cell r="I171" t="str">
            <v>VSAT</v>
          </cell>
          <cell r="J171" t="str">
            <v>TATA-NELCO-MOF</v>
          </cell>
        </row>
        <row r="172">
          <cell r="A172" t="str">
            <v>HFBC017036172</v>
          </cell>
          <cell r="B172" t="str">
            <v>OPEX</v>
          </cell>
          <cell r="C172" t="str">
            <v>BLA P09</v>
          </cell>
          <cell r="D172">
            <v>17036</v>
          </cell>
          <cell r="E172" t="str">
            <v>NEW DELHI</v>
          </cell>
          <cell r="F172" t="str">
            <v>ATM</v>
          </cell>
          <cell r="G172" t="str">
            <v>OFFSITE</v>
          </cell>
          <cell r="H172" t="str">
            <v>METRO</v>
          </cell>
          <cell r="I172" t="str">
            <v>VSAT</v>
          </cell>
          <cell r="J172" t="str">
            <v>AIRTEL-MOF</v>
          </cell>
        </row>
        <row r="173">
          <cell r="A173" t="str">
            <v>HFBD000707019</v>
          </cell>
          <cell r="B173" t="str">
            <v>OPEX</v>
          </cell>
          <cell r="C173" t="str">
            <v>BLA P09</v>
          </cell>
          <cell r="D173">
            <v>707</v>
          </cell>
          <cell r="E173" t="str">
            <v>NEW DELHI</v>
          </cell>
          <cell r="F173" t="str">
            <v>ATM</v>
          </cell>
          <cell r="G173" t="str">
            <v>OFFSITE</v>
          </cell>
          <cell r="H173" t="str">
            <v>URBAN</v>
          </cell>
          <cell r="I173" t="str">
            <v>VSAT</v>
          </cell>
          <cell r="J173" t="str">
            <v>AIRTEL-MOF</v>
          </cell>
        </row>
        <row r="174">
          <cell r="A174" t="str">
            <v>HFND063634246</v>
          </cell>
          <cell r="B174" t="str">
            <v>OPEX</v>
          </cell>
          <cell r="C174" t="str">
            <v>BLA P09</v>
          </cell>
          <cell r="D174">
            <v>63634</v>
          </cell>
          <cell r="E174" t="str">
            <v>NEW DELHI</v>
          </cell>
          <cell r="F174" t="str">
            <v>ATM</v>
          </cell>
          <cell r="G174" t="str">
            <v>OFFSITE</v>
          </cell>
          <cell r="H174" t="str">
            <v>URBAN</v>
          </cell>
          <cell r="I174" t="str">
            <v>VSAT</v>
          </cell>
          <cell r="J174" t="str">
            <v>TATA-NELCO-HITACHI-MOF</v>
          </cell>
        </row>
        <row r="175">
          <cell r="A175" t="str">
            <v>S1BK007657002</v>
          </cell>
          <cell r="B175" t="str">
            <v>CAPEX</v>
          </cell>
          <cell r="C175" t="str">
            <v>CAPEX</v>
          </cell>
          <cell r="D175">
            <v>7657</v>
          </cell>
          <cell r="E175" t="str">
            <v>NEW DELHI</v>
          </cell>
          <cell r="F175" t="str">
            <v>ATM</v>
          </cell>
          <cell r="G175" t="str">
            <v>ONSITE</v>
          </cell>
          <cell r="H175" t="str">
            <v>RURAL</v>
          </cell>
          <cell r="I175" t="str">
            <v>VSAT</v>
          </cell>
          <cell r="J175" t="str">
            <v>HUG-VSAT</v>
          </cell>
        </row>
        <row r="176">
          <cell r="A176" t="str">
            <v>S1BW017036090</v>
          </cell>
          <cell r="B176" t="str">
            <v>CAPEX</v>
          </cell>
          <cell r="C176" t="str">
            <v>CAPEX</v>
          </cell>
          <cell r="D176">
            <v>17036</v>
          </cell>
          <cell r="E176" t="str">
            <v>NEW DELHI</v>
          </cell>
          <cell r="F176" t="str">
            <v>ATM</v>
          </cell>
          <cell r="G176" t="str">
            <v>OFFSITE</v>
          </cell>
          <cell r="H176" t="str">
            <v>METRO</v>
          </cell>
          <cell r="I176" t="str">
            <v>VSAT</v>
          </cell>
          <cell r="J176" t="str">
            <v>TATA-NELCO-CAPEX</v>
          </cell>
        </row>
        <row r="177">
          <cell r="A177" t="str">
            <v>BHBF000734156</v>
          </cell>
          <cell r="B177" t="str">
            <v>OPEX</v>
          </cell>
          <cell r="C177" t="str">
            <v>BLA P09</v>
          </cell>
          <cell r="D177">
            <v>734</v>
          </cell>
          <cell r="E177" t="str">
            <v>NEW DELHI</v>
          </cell>
          <cell r="F177" t="str">
            <v>ATM</v>
          </cell>
          <cell r="G177" t="str">
            <v>OFFSITE</v>
          </cell>
          <cell r="H177" t="str">
            <v>METRO</v>
          </cell>
          <cell r="I177" t="str">
            <v>VSAT</v>
          </cell>
          <cell r="J177" t="str">
            <v>HUGHES-MOF</v>
          </cell>
        </row>
        <row r="178">
          <cell r="A178" t="str">
            <v>S1BW011594001</v>
          </cell>
          <cell r="B178" t="str">
            <v>CAPEX</v>
          </cell>
          <cell r="C178" t="str">
            <v>CAPEX</v>
          </cell>
          <cell r="D178">
            <v>11594</v>
          </cell>
          <cell r="E178" t="str">
            <v>NEW DELHI</v>
          </cell>
          <cell r="F178" t="str">
            <v>ATM</v>
          </cell>
          <cell r="G178" t="str">
            <v>ONSITE</v>
          </cell>
          <cell r="H178" t="str">
            <v>SEMI-URBAN</v>
          </cell>
          <cell r="I178" t="str">
            <v>LeasedLine</v>
          </cell>
          <cell r="J178" t="str">
            <v>SBICON-DD-LL</v>
          </cell>
        </row>
        <row r="179">
          <cell r="A179" t="str">
            <v>S1NW000700004</v>
          </cell>
          <cell r="B179" t="str">
            <v>CAPEX</v>
          </cell>
          <cell r="C179" t="str">
            <v>CAPEX</v>
          </cell>
          <cell r="D179">
            <v>700</v>
          </cell>
          <cell r="E179" t="str">
            <v>NEW DELHI</v>
          </cell>
          <cell r="F179" t="str">
            <v>ATM</v>
          </cell>
          <cell r="G179" t="str">
            <v>OFFSITE</v>
          </cell>
          <cell r="H179" t="str">
            <v>SEMI-URBAN</v>
          </cell>
          <cell r="I179" t="str">
            <v>VSAT</v>
          </cell>
          <cell r="J179" t="str">
            <v>HUG-VSAT</v>
          </cell>
        </row>
        <row r="180">
          <cell r="A180" t="str">
            <v>S1NW000691097</v>
          </cell>
          <cell r="B180" t="str">
            <v>CAPEX</v>
          </cell>
          <cell r="C180" t="str">
            <v>CAPEX</v>
          </cell>
          <cell r="D180">
            <v>691</v>
          </cell>
          <cell r="E180" t="str">
            <v>NEW DELHI</v>
          </cell>
          <cell r="F180" t="str">
            <v>ATM</v>
          </cell>
          <cell r="G180" t="str">
            <v>OFFSITE</v>
          </cell>
          <cell r="H180" t="str">
            <v>METRO</v>
          </cell>
          <cell r="I180" t="str">
            <v>VSAT</v>
          </cell>
          <cell r="J180" t="str">
            <v>HUG-VSAT</v>
          </cell>
        </row>
        <row r="181">
          <cell r="A181" t="str">
            <v>S1BW031899002</v>
          </cell>
          <cell r="B181" t="str">
            <v>CAPEX</v>
          </cell>
          <cell r="C181" t="str">
            <v>CAPEX</v>
          </cell>
          <cell r="D181">
            <v>31899</v>
          </cell>
          <cell r="E181" t="str">
            <v>NEW DELHI</v>
          </cell>
          <cell r="F181" t="str">
            <v>ATM</v>
          </cell>
          <cell r="G181" t="str">
            <v>ONSITE</v>
          </cell>
          <cell r="H181" t="str">
            <v>METRO</v>
          </cell>
          <cell r="I181" t="str">
            <v>LeasedLine</v>
          </cell>
          <cell r="J181" t="str">
            <v>SBICON-DD-LL</v>
          </cell>
        </row>
        <row r="182">
          <cell r="A182" t="str">
            <v>S1BW017481001</v>
          </cell>
          <cell r="B182" t="str">
            <v>CAPEX</v>
          </cell>
          <cell r="C182" t="str">
            <v>CAPEX</v>
          </cell>
          <cell r="D182">
            <v>17481</v>
          </cell>
          <cell r="E182" t="str">
            <v>NEW DELHI</v>
          </cell>
          <cell r="F182" t="str">
            <v>ATM</v>
          </cell>
          <cell r="G182" t="str">
            <v>ONSITE</v>
          </cell>
          <cell r="H182" t="str">
            <v>SEMI-URBAN</v>
          </cell>
          <cell r="I182" t="str">
            <v>LeasedLine</v>
          </cell>
          <cell r="J182" t="str">
            <v>SBICON-DD-LL</v>
          </cell>
        </row>
        <row r="183">
          <cell r="A183" t="str">
            <v>T1NF000642430</v>
          </cell>
          <cell r="B183" t="str">
            <v>OPEX</v>
          </cell>
          <cell r="C183" t="str">
            <v>TOM P14</v>
          </cell>
          <cell r="D183">
            <v>642</v>
          </cell>
          <cell r="E183" t="str">
            <v>NEW DELHI</v>
          </cell>
          <cell r="F183" t="str">
            <v>ATM</v>
          </cell>
          <cell r="G183" t="str">
            <v>OFFSITE</v>
          </cell>
          <cell r="H183" t="str">
            <v>METRO</v>
          </cell>
          <cell r="I183" t="str">
            <v>VSAT</v>
          </cell>
          <cell r="J183" t="str">
            <v>TATA-NELCO-SBI-TOM</v>
          </cell>
        </row>
        <row r="184">
          <cell r="A184" t="str">
            <v>S1NB017036526</v>
          </cell>
          <cell r="B184" t="str">
            <v>CAPEX</v>
          </cell>
          <cell r="C184" t="str">
            <v>CAPEX</v>
          </cell>
          <cell r="D184">
            <v>17036</v>
          </cell>
          <cell r="E184" t="str">
            <v>NEW DELHI</v>
          </cell>
          <cell r="F184" t="str">
            <v>ATM</v>
          </cell>
          <cell r="G184" t="str">
            <v>OFFSITE</v>
          </cell>
          <cell r="H184" t="str">
            <v>METRO</v>
          </cell>
          <cell r="I184" t="str">
            <v>VSAT</v>
          </cell>
          <cell r="J184" t="str">
            <v>Vodafone-3G</v>
          </cell>
        </row>
        <row r="185">
          <cell r="A185" t="str">
            <v>HFNC016534108</v>
          </cell>
          <cell r="B185" t="str">
            <v>OPEX</v>
          </cell>
          <cell r="C185" t="str">
            <v>BLA P09</v>
          </cell>
          <cell r="D185">
            <v>16534</v>
          </cell>
          <cell r="E185" t="str">
            <v>NEW DELHI</v>
          </cell>
          <cell r="F185" t="str">
            <v>ATM</v>
          </cell>
          <cell r="G185" t="str">
            <v>OFFSITE</v>
          </cell>
          <cell r="H185" t="str">
            <v>METRO</v>
          </cell>
          <cell r="I185" t="str">
            <v>VSAT</v>
          </cell>
          <cell r="J185" t="str">
            <v>TATA-NELCO-HITACHI-MOF</v>
          </cell>
        </row>
        <row r="186">
          <cell r="A186" t="str">
            <v>S1BW009851001</v>
          </cell>
          <cell r="B186" t="str">
            <v>CAPEX</v>
          </cell>
          <cell r="C186" t="str">
            <v>CAPEX</v>
          </cell>
          <cell r="D186">
            <v>9851</v>
          </cell>
          <cell r="E186" t="str">
            <v>NEW DELHI</v>
          </cell>
          <cell r="F186" t="str">
            <v>ATM</v>
          </cell>
          <cell r="G186" t="str">
            <v>ONSITE</v>
          </cell>
          <cell r="H186" t="str">
            <v>RURAL</v>
          </cell>
          <cell r="I186" t="str">
            <v>LeasedLine</v>
          </cell>
          <cell r="J186" t="str">
            <v>SBICON-DD-LL</v>
          </cell>
        </row>
        <row r="187">
          <cell r="A187" t="str">
            <v>S1NB063634076</v>
          </cell>
          <cell r="B187" t="str">
            <v>CAPEX</v>
          </cell>
          <cell r="C187" t="str">
            <v>CAPEX</v>
          </cell>
          <cell r="D187">
            <v>63634</v>
          </cell>
          <cell r="E187" t="str">
            <v>NEW DELHI</v>
          </cell>
          <cell r="F187" t="str">
            <v>ATM</v>
          </cell>
          <cell r="G187" t="str">
            <v>OFFSITE</v>
          </cell>
          <cell r="H187" t="str">
            <v>URBAN</v>
          </cell>
          <cell r="I187" t="str">
            <v>VSAT</v>
          </cell>
          <cell r="J187" t="str">
            <v>HUG-VSAT</v>
          </cell>
        </row>
        <row r="188">
          <cell r="A188" t="str">
            <v>S1BB017036047</v>
          </cell>
          <cell r="B188" t="str">
            <v>CAPEX</v>
          </cell>
          <cell r="C188" t="str">
            <v>CAPEX</v>
          </cell>
          <cell r="D188">
            <v>17036</v>
          </cell>
          <cell r="E188" t="str">
            <v>NEW DELHI</v>
          </cell>
          <cell r="F188" t="str">
            <v>ATM</v>
          </cell>
          <cell r="G188" t="str">
            <v>OFFSITE</v>
          </cell>
          <cell r="H188" t="str">
            <v>METRO</v>
          </cell>
          <cell r="I188" t="str">
            <v>LeasedLine</v>
          </cell>
          <cell r="J188" t="str">
            <v>SBICON-DD-LL</v>
          </cell>
        </row>
        <row r="189">
          <cell r="A189" t="str">
            <v>HFBC017036462</v>
          </cell>
          <cell r="B189" t="str">
            <v>OPEX</v>
          </cell>
          <cell r="C189" t="str">
            <v>BLA P09</v>
          </cell>
          <cell r="D189">
            <v>17036</v>
          </cell>
          <cell r="E189" t="str">
            <v>NEW DELHI</v>
          </cell>
          <cell r="F189" t="str">
            <v>ATM</v>
          </cell>
          <cell r="G189" t="str">
            <v>OFFSITE</v>
          </cell>
          <cell r="H189" t="str">
            <v>METRO</v>
          </cell>
          <cell r="I189" t="str">
            <v>VSAT</v>
          </cell>
          <cell r="J189" t="str">
            <v>AIRTEL-MOF</v>
          </cell>
        </row>
        <row r="190">
          <cell r="A190" t="str">
            <v>BHBF063864252</v>
          </cell>
          <cell r="B190" t="str">
            <v>OPEX</v>
          </cell>
          <cell r="C190" t="str">
            <v>BLA P09</v>
          </cell>
          <cell r="D190">
            <v>63864</v>
          </cell>
          <cell r="E190" t="str">
            <v>NEW DELHI</v>
          </cell>
          <cell r="F190" t="str">
            <v>ATM</v>
          </cell>
          <cell r="G190" t="str">
            <v>OFFSITE</v>
          </cell>
          <cell r="H190" t="str">
            <v>URBAN</v>
          </cell>
          <cell r="I190" t="str">
            <v>LeasedLine</v>
          </cell>
          <cell r="J190" t="str">
            <v>SBICON-DD-LL</v>
          </cell>
        </row>
        <row r="191">
          <cell r="A191" t="str">
            <v>S1BB003636003</v>
          </cell>
          <cell r="B191" t="str">
            <v>CAPEX</v>
          </cell>
          <cell r="C191" t="str">
            <v>CAPEX</v>
          </cell>
          <cell r="D191">
            <v>3636</v>
          </cell>
          <cell r="E191" t="str">
            <v>NEW DELHI</v>
          </cell>
          <cell r="F191" t="str">
            <v>ATM</v>
          </cell>
          <cell r="G191" t="str">
            <v>ONSITE</v>
          </cell>
          <cell r="H191" t="str">
            <v>RURAL</v>
          </cell>
          <cell r="I191" t="str">
            <v>LeasedLine</v>
          </cell>
          <cell r="J191" t="str">
            <v>SBICON-DD-LL</v>
          </cell>
        </row>
        <row r="192">
          <cell r="A192" t="str">
            <v>S1NB063634082</v>
          </cell>
          <cell r="B192" t="str">
            <v>CAPEX</v>
          </cell>
          <cell r="C192" t="str">
            <v>CAPEX</v>
          </cell>
          <cell r="D192">
            <v>63634</v>
          </cell>
          <cell r="E192" t="str">
            <v>NEW DELHI</v>
          </cell>
          <cell r="F192" t="str">
            <v>ATM</v>
          </cell>
          <cell r="G192" t="str">
            <v>OFFSITE</v>
          </cell>
          <cell r="H192" t="str">
            <v>URBAN</v>
          </cell>
          <cell r="I192" t="str">
            <v>VSAT</v>
          </cell>
          <cell r="J192" t="str">
            <v>TATA-NELCO-CAPEX</v>
          </cell>
        </row>
        <row r="193">
          <cell r="A193" t="str">
            <v>T1NF000642424</v>
          </cell>
          <cell r="B193" t="str">
            <v>OPEX</v>
          </cell>
          <cell r="C193" t="str">
            <v>TOM P14</v>
          </cell>
          <cell r="D193">
            <v>642</v>
          </cell>
          <cell r="E193" t="str">
            <v>NEW DELHI</v>
          </cell>
          <cell r="F193" t="str">
            <v>ATM</v>
          </cell>
          <cell r="G193" t="str">
            <v>OFFSITE</v>
          </cell>
          <cell r="H193" t="str">
            <v>METRO</v>
          </cell>
          <cell r="I193" t="str">
            <v>VSAT</v>
          </cell>
          <cell r="J193" t="str">
            <v>TATA-NELCO-SBI-TOM</v>
          </cell>
        </row>
        <row r="194">
          <cell r="A194" t="str">
            <v>T1NF000624106</v>
          </cell>
          <cell r="B194" t="str">
            <v>OPEX</v>
          </cell>
          <cell r="C194" t="str">
            <v>TOM P14</v>
          </cell>
          <cell r="D194">
            <v>624</v>
          </cell>
          <cell r="E194" t="str">
            <v>NEW DELHI</v>
          </cell>
          <cell r="F194" t="str">
            <v>ATM</v>
          </cell>
          <cell r="G194" t="str">
            <v>OFFSITE</v>
          </cell>
          <cell r="H194" t="str">
            <v>URBAN</v>
          </cell>
          <cell r="I194" t="str">
            <v>VSAT</v>
          </cell>
          <cell r="J194" t="str">
            <v>TATA-NELCO-SBI-TOM</v>
          </cell>
        </row>
        <row r="195">
          <cell r="A195" t="str">
            <v>S1BW011641001</v>
          </cell>
          <cell r="B195" t="str">
            <v>CAPEX</v>
          </cell>
          <cell r="C195" t="str">
            <v>CAPEX</v>
          </cell>
          <cell r="D195">
            <v>11641</v>
          </cell>
          <cell r="E195" t="str">
            <v>NEW DELHI</v>
          </cell>
          <cell r="F195" t="str">
            <v>ATM</v>
          </cell>
          <cell r="G195" t="str">
            <v>OFFSITE</v>
          </cell>
          <cell r="H195" t="str">
            <v>SEMI-URBAN</v>
          </cell>
          <cell r="I195" t="str">
            <v>VSAT</v>
          </cell>
          <cell r="J195" t="str">
            <v>AIRTEL-VSAT</v>
          </cell>
        </row>
        <row r="196">
          <cell r="A196" t="str">
            <v>HFNC017036488</v>
          </cell>
          <cell r="B196" t="str">
            <v>OPEX</v>
          </cell>
          <cell r="C196" t="str">
            <v>BLA P09</v>
          </cell>
          <cell r="D196">
            <v>17036</v>
          </cell>
          <cell r="E196" t="str">
            <v>NEW DELHI</v>
          </cell>
          <cell r="F196" t="str">
            <v>ATM</v>
          </cell>
          <cell r="G196" t="str">
            <v>OFFSITE</v>
          </cell>
          <cell r="H196" t="str">
            <v>METRO</v>
          </cell>
          <cell r="I196" t="str">
            <v>VSAT</v>
          </cell>
          <cell r="J196" t="str">
            <v>AIRTEL-MOF</v>
          </cell>
        </row>
        <row r="197">
          <cell r="A197" t="str">
            <v>HFBC000691303</v>
          </cell>
          <cell r="B197" t="str">
            <v>OPEX</v>
          </cell>
          <cell r="C197" t="str">
            <v>BLA P09</v>
          </cell>
          <cell r="D197">
            <v>691</v>
          </cell>
          <cell r="E197" t="str">
            <v>NEW DELHI</v>
          </cell>
          <cell r="F197" t="str">
            <v>ATM</v>
          </cell>
          <cell r="G197" t="str">
            <v>OFFSITE</v>
          </cell>
          <cell r="H197" t="str">
            <v>METRO</v>
          </cell>
          <cell r="I197" t="str">
            <v>VSAT</v>
          </cell>
          <cell r="J197" t="str">
            <v>AIRTEL-MOF</v>
          </cell>
        </row>
        <row r="198">
          <cell r="A198" t="str">
            <v>S1BW063864186</v>
          </cell>
          <cell r="B198" t="str">
            <v>CAPEX</v>
          </cell>
          <cell r="C198" t="str">
            <v>CAPEX</v>
          </cell>
          <cell r="D198">
            <v>63864</v>
          </cell>
          <cell r="E198" t="str">
            <v>NEW DELHI</v>
          </cell>
          <cell r="F198" t="str">
            <v>ATM</v>
          </cell>
          <cell r="G198" t="str">
            <v>OFFSITE</v>
          </cell>
          <cell r="H198" t="str">
            <v>URBAN</v>
          </cell>
          <cell r="I198" t="str">
            <v>VSAT</v>
          </cell>
          <cell r="J198" t="str">
            <v>HUG-VSAT</v>
          </cell>
        </row>
        <row r="199">
          <cell r="A199" t="str">
            <v>HFND000708115</v>
          </cell>
          <cell r="B199" t="str">
            <v>OPEX</v>
          </cell>
          <cell r="C199" t="str">
            <v>BLA P09</v>
          </cell>
          <cell r="D199">
            <v>708</v>
          </cell>
          <cell r="E199" t="str">
            <v>NEW DELHI</v>
          </cell>
          <cell r="F199" t="str">
            <v>ATM</v>
          </cell>
          <cell r="G199" t="str">
            <v>OFFSITE</v>
          </cell>
          <cell r="H199" t="str">
            <v>URBAN</v>
          </cell>
          <cell r="I199" t="str">
            <v>VSAT</v>
          </cell>
          <cell r="J199" t="str">
            <v>TATA-NELCO-HITACHI-MOF</v>
          </cell>
        </row>
        <row r="200">
          <cell r="A200" t="str">
            <v>T1BF016534583</v>
          </cell>
          <cell r="B200" t="str">
            <v>OPEX</v>
          </cell>
          <cell r="C200" t="str">
            <v>TOM P14</v>
          </cell>
          <cell r="D200">
            <v>16534</v>
          </cell>
          <cell r="E200" t="str">
            <v>NEW DELHI</v>
          </cell>
          <cell r="F200" t="str">
            <v>ATM</v>
          </cell>
          <cell r="G200" t="str">
            <v>OFFSITE</v>
          </cell>
          <cell r="H200" t="str">
            <v>METRO</v>
          </cell>
          <cell r="I200" t="str">
            <v>LeasedLine</v>
          </cell>
          <cell r="J200" t="str">
            <v>SBICON-DD-LL</v>
          </cell>
        </row>
        <row r="201">
          <cell r="A201" t="str">
            <v>S1BB017036056</v>
          </cell>
          <cell r="B201" t="str">
            <v>CAPEX</v>
          </cell>
          <cell r="C201" t="str">
            <v>CAPEX</v>
          </cell>
          <cell r="D201">
            <v>17036</v>
          </cell>
          <cell r="E201" t="str">
            <v>NEW DELHI</v>
          </cell>
          <cell r="F201" t="str">
            <v>ATM</v>
          </cell>
          <cell r="G201" t="str">
            <v>OFFSITE</v>
          </cell>
          <cell r="H201" t="str">
            <v>METRO</v>
          </cell>
          <cell r="I201" t="str">
            <v>LeasedLine</v>
          </cell>
          <cell r="J201" t="str">
            <v>SBICON-DD-LL</v>
          </cell>
        </row>
        <row r="202">
          <cell r="A202" t="str">
            <v>HFBC016534228</v>
          </cell>
          <cell r="B202" t="str">
            <v>OPEX</v>
          </cell>
          <cell r="C202" t="str">
            <v>BLA P09</v>
          </cell>
          <cell r="D202">
            <v>16534</v>
          </cell>
          <cell r="E202" t="str">
            <v>NEW DELHI</v>
          </cell>
          <cell r="F202" t="str">
            <v>ATM</v>
          </cell>
          <cell r="G202" t="str">
            <v>OFFSITE</v>
          </cell>
          <cell r="H202" t="str">
            <v>METRO</v>
          </cell>
          <cell r="I202" t="str">
            <v>VSAT</v>
          </cell>
          <cell r="J202" t="str">
            <v>TATA-NELCO-HITACHI-MOF</v>
          </cell>
        </row>
        <row r="203">
          <cell r="A203" t="str">
            <v>S1BW002426001</v>
          </cell>
          <cell r="B203" t="str">
            <v>CAPEX</v>
          </cell>
          <cell r="C203" t="str">
            <v>CAPEX</v>
          </cell>
          <cell r="D203">
            <v>2426</v>
          </cell>
          <cell r="E203" t="str">
            <v>NEW DELHI</v>
          </cell>
          <cell r="F203" t="str">
            <v>ATM</v>
          </cell>
          <cell r="G203" t="str">
            <v>ONSITE</v>
          </cell>
          <cell r="H203" t="str">
            <v>SEMI-URBAN</v>
          </cell>
          <cell r="I203" t="str">
            <v>LeasedLine</v>
          </cell>
          <cell r="J203" t="str">
            <v>SBICON-DD-LL</v>
          </cell>
        </row>
        <row r="204">
          <cell r="A204" t="str">
            <v>HFBC017036471</v>
          </cell>
          <cell r="B204" t="str">
            <v>OPEX</v>
          </cell>
          <cell r="C204" t="str">
            <v>BLA P09</v>
          </cell>
          <cell r="D204">
            <v>17036</v>
          </cell>
          <cell r="E204" t="str">
            <v>NEW DELHI</v>
          </cell>
          <cell r="F204" t="str">
            <v>ATM</v>
          </cell>
          <cell r="G204" t="str">
            <v>OFFSITE</v>
          </cell>
          <cell r="H204" t="str">
            <v>METRO</v>
          </cell>
          <cell r="I204" t="str">
            <v>VSAT</v>
          </cell>
          <cell r="J204" t="str">
            <v>AIRTEL-MOF</v>
          </cell>
        </row>
        <row r="205">
          <cell r="A205" t="str">
            <v>S1NB016534308</v>
          </cell>
          <cell r="B205" t="str">
            <v>CAPEX</v>
          </cell>
          <cell r="C205" t="str">
            <v>CAPEX</v>
          </cell>
          <cell r="D205">
            <v>16534</v>
          </cell>
          <cell r="E205" t="str">
            <v>NEW DELHI</v>
          </cell>
          <cell r="F205" t="str">
            <v>ATM</v>
          </cell>
          <cell r="G205" t="str">
            <v>OFFSITE</v>
          </cell>
          <cell r="H205" t="str">
            <v>METRO</v>
          </cell>
          <cell r="I205" t="str">
            <v>VSAT</v>
          </cell>
          <cell r="J205" t="str">
            <v>HUG-VSAT</v>
          </cell>
        </row>
        <row r="206">
          <cell r="A206" t="str">
            <v>S1NB000691575</v>
          </cell>
          <cell r="B206" t="str">
            <v>CAPEX</v>
          </cell>
          <cell r="C206" t="str">
            <v>CAPEX</v>
          </cell>
          <cell r="D206">
            <v>691</v>
          </cell>
          <cell r="E206" t="str">
            <v>NEW DELHI</v>
          </cell>
          <cell r="F206" t="str">
            <v>ATM</v>
          </cell>
          <cell r="G206" t="str">
            <v>OFFSITE</v>
          </cell>
          <cell r="H206" t="str">
            <v>METRO</v>
          </cell>
          <cell r="I206" t="str">
            <v>VSAT</v>
          </cell>
          <cell r="J206" t="str">
            <v>Vodafone-3G</v>
          </cell>
        </row>
        <row r="207">
          <cell r="A207" t="str">
            <v>S1NC000693001</v>
          </cell>
          <cell r="B207" t="str">
            <v>CAPEX</v>
          </cell>
          <cell r="C207" t="str">
            <v>CAPEX</v>
          </cell>
          <cell r="D207">
            <v>693</v>
          </cell>
          <cell r="E207" t="str">
            <v>NEW DELHI</v>
          </cell>
          <cell r="F207" t="str">
            <v>ATM</v>
          </cell>
          <cell r="G207" t="str">
            <v>ONSITE</v>
          </cell>
          <cell r="H207" t="str">
            <v>URBAN</v>
          </cell>
          <cell r="I207" t="str">
            <v>LeasedLine</v>
          </cell>
          <cell r="J207" t="str">
            <v>SBICON-DD-LL</v>
          </cell>
        </row>
        <row r="208">
          <cell r="A208" t="str">
            <v>S1BW000602034</v>
          </cell>
          <cell r="B208" t="str">
            <v>CAPEX</v>
          </cell>
          <cell r="C208" t="str">
            <v>CAPEX</v>
          </cell>
          <cell r="D208">
            <v>602</v>
          </cell>
          <cell r="E208" t="str">
            <v>NEW DELHI</v>
          </cell>
          <cell r="F208" t="str">
            <v>ATM</v>
          </cell>
          <cell r="G208" t="str">
            <v>OFFSITE</v>
          </cell>
          <cell r="H208" t="str">
            <v>METRO</v>
          </cell>
          <cell r="I208" t="str">
            <v>VSAT</v>
          </cell>
          <cell r="J208" t="str">
            <v>HUG-VSAT</v>
          </cell>
        </row>
        <row r="209">
          <cell r="A209" t="str">
            <v>HFBC000691312</v>
          </cell>
          <cell r="B209" t="str">
            <v>OPEX</v>
          </cell>
          <cell r="C209" t="str">
            <v>BLA P09</v>
          </cell>
          <cell r="D209">
            <v>691</v>
          </cell>
          <cell r="E209" t="str">
            <v>NEW DELHI</v>
          </cell>
          <cell r="F209" t="str">
            <v>ATM</v>
          </cell>
          <cell r="G209" t="str">
            <v>OFFSITE</v>
          </cell>
          <cell r="H209" t="str">
            <v>METRO</v>
          </cell>
          <cell r="I209" t="str">
            <v>LeasedLine</v>
          </cell>
          <cell r="J209" t="str">
            <v>SBICON-DD-LL</v>
          </cell>
        </row>
        <row r="210">
          <cell r="A210" t="str">
            <v>BHNF000721006</v>
          </cell>
          <cell r="B210" t="str">
            <v>OPEX</v>
          </cell>
          <cell r="C210" t="str">
            <v>BLA P09</v>
          </cell>
          <cell r="D210">
            <v>721</v>
          </cell>
          <cell r="E210" t="str">
            <v>NEW DELHI</v>
          </cell>
          <cell r="F210" t="str">
            <v>ATM</v>
          </cell>
          <cell r="G210" t="str">
            <v>OFFSITE</v>
          </cell>
          <cell r="H210" t="str">
            <v>URBAN</v>
          </cell>
          <cell r="I210" t="str">
            <v>LeasedLine</v>
          </cell>
          <cell r="J210" t="str">
            <v>SBICON-DD-LL</v>
          </cell>
        </row>
        <row r="211">
          <cell r="A211" t="str">
            <v>S1NB005936044</v>
          </cell>
          <cell r="B211" t="str">
            <v>CAPEX</v>
          </cell>
          <cell r="C211" t="str">
            <v>CAPEX</v>
          </cell>
          <cell r="D211">
            <v>5936</v>
          </cell>
          <cell r="E211" t="str">
            <v>NEW DELHI</v>
          </cell>
          <cell r="F211" t="str">
            <v>ATM</v>
          </cell>
          <cell r="G211" t="str">
            <v>OFFSITE</v>
          </cell>
          <cell r="H211" t="str">
            <v>URBAN</v>
          </cell>
          <cell r="I211" t="str">
            <v>VSAT</v>
          </cell>
          <cell r="J211" t="str">
            <v>TATA-NELCO-CAPEX</v>
          </cell>
        </row>
        <row r="212">
          <cell r="A212" t="str">
            <v>HFND063634249</v>
          </cell>
          <cell r="B212" t="str">
            <v>OPEX</v>
          </cell>
          <cell r="C212" t="str">
            <v>BLA P09</v>
          </cell>
          <cell r="D212">
            <v>63634</v>
          </cell>
          <cell r="E212" t="str">
            <v>NEW DELHI</v>
          </cell>
          <cell r="F212" t="str">
            <v>ATM</v>
          </cell>
          <cell r="G212" t="str">
            <v>OFFSITE</v>
          </cell>
          <cell r="H212" t="str">
            <v>URBAN</v>
          </cell>
          <cell r="I212" t="str">
            <v>VSAT</v>
          </cell>
          <cell r="J212" t="str">
            <v>TATA-NELCO-HITACHI-MOF</v>
          </cell>
        </row>
        <row r="213">
          <cell r="A213" t="str">
            <v>HFBC016534169</v>
          </cell>
          <cell r="B213" t="str">
            <v>OPEX</v>
          </cell>
          <cell r="C213" t="str">
            <v>BLA P09</v>
          </cell>
          <cell r="D213">
            <v>16534</v>
          </cell>
          <cell r="E213" t="str">
            <v>NEW DELHI</v>
          </cell>
          <cell r="F213" t="str">
            <v>ATM</v>
          </cell>
          <cell r="G213" t="str">
            <v>OFFSITE</v>
          </cell>
          <cell r="H213" t="str">
            <v>METRO</v>
          </cell>
          <cell r="I213" t="str">
            <v>VSAT</v>
          </cell>
          <cell r="J213" t="str">
            <v>AIRTEL-MOF</v>
          </cell>
        </row>
        <row r="214">
          <cell r="A214" t="str">
            <v>S1BW008768001</v>
          </cell>
          <cell r="B214" t="str">
            <v>CAPEX</v>
          </cell>
          <cell r="C214" t="str">
            <v>CAPEX</v>
          </cell>
          <cell r="D214">
            <v>8768</v>
          </cell>
          <cell r="E214" t="str">
            <v>NEW DELHI</v>
          </cell>
          <cell r="F214" t="str">
            <v>ATM</v>
          </cell>
          <cell r="G214" t="str">
            <v>ONSITE</v>
          </cell>
          <cell r="H214" t="str">
            <v>RURAL</v>
          </cell>
          <cell r="I214" t="str">
            <v>VSAT</v>
          </cell>
          <cell r="J214" t="str">
            <v>AIRTEL-VSAT</v>
          </cell>
        </row>
        <row r="215">
          <cell r="A215" t="str">
            <v>S1BJ001481002</v>
          </cell>
          <cell r="B215" t="str">
            <v>CAPEX</v>
          </cell>
          <cell r="C215" t="str">
            <v>CAPEX</v>
          </cell>
          <cell r="D215">
            <v>1481</v>
          </cell>
          <cell r="E215" t="str">
            <v>NEW DELHI</v>
          </cell>
          <cell r="F215" t="str">
            <v>ATM</v>
          </cell>
          <cell r="G215" t="str">
            <v>OFFSITE</v>
          </cell>
          <cell r="H215" t="str">
            <v>SEMI-URBAN</v>
          </cell>
          <cell r="I215" t="str">
            <v>VSAT</v>
          </cell>
          <cell r="J215" t="str">
            <v>AIRTEL-VSAT</v>
          </cell>
        </row>
        <row r="216">
          <cell r="A216" t="str">
            <v>HFNC016534117</v>
          </cell>
          <cell r="B216" t="str">
            <v>OPEX</v>
          </cell>
          <cell r="C216" t="str">
            <v>BLA P09</v>
          </cell>
          <cell r="D216">
            <v>16534</v>
          </cell>
          <cell r="E216" t="str">
            <v>NEW DELHI</v>
          </cell>
          <cell r="F216" t="str">
            <v>ATM</v>
          </cell>
          <cell r="G216" t="str">
            <v>OFFSITE</v>
          </cell>
          <cell r="H216" t="str">
            <v>METRO</v>
          </cell>
          <cell r="I216" t="str">
            <v>VSAT</v>
          </cell>
          <cell r="J216" t="str">
            <v>AIRTEL-MOF</v>
          </cell>
        </row>
        <row r="217">
          <cell r="A217" t="str">
            <v>S1NB016534320</v>
          </cell>
          <cell r="B217" t="str">
            <v>CAPEX</v>
          </cell>
          <cell r="C217" t="str">
            <v>CAPEX</v>
          </cell>
          <cell r="D217">
            <v>16534</v>
          </cell>
          <cell r="E217" t="str">
            <v>NEW DELHI</v>
          </cell>
          <cell r="F217" t="str">
            <v>ATM</v>
          </cell>
          <cell r="G217" t="str">
            <v>OFFSITE</v>
          </cell>
          <cell r="H217" t="str">
            <v>METRO</v>
          </cell>
          <cell r="I217" t="str">
            <v>VSAT</v>
          </cell>
          <cell r="J217" t="str">
            <v>HUG-VSAT</v>
          </cell>
        </row>
        <row r="218">
          <cell r="A218" t="str">
            <v>BHBF000721208</v>
          </cell>
          <cell r="B218" t="str">
            <v>OPEX</v>
          </cell>
          <cell r="C218" t="str">
            <v>BLA P09</v>
          </cell>
          <cell r="D218">
            <v>721</v>
          </cell>
          <cell r="E218" t="str">
            <v>NEW DELHI</v>
          </cell>
          <cell r="F218" t="str">
            <v>ATM</v>
          </cell>
          <cell r="G218" t="str">
            <v>OFFSITE</v>
          </cell>
          <cell r="H218" t="str">
            <v>URBAN</v>
          </cell>
          <cell r="I218" t="str">
            <v>VSAT</v>
          </cell>
          <cell r="J218" t="str">
            <v>HUGHES-MOF</v>
          </cell>
        </row>
        <row r="219">
          <cell r="A219" t="str">
            <v>S1BW000726003</v>
          </cell>
          <cell r="B219" t="str">
            <v>CAPEX</v>
          </cell>
          <cell r="C219" t="str">
            <v>CAPEX</v>
          </cell>
          <cell r="D219">
            <v>726</v>
          </cell>
          <cell r="E219" t="str">
            <v>NEW DELHI</v>
          </cell>
          <cell r="F219" t="str">
            <v>ATM</v>
          </cell>
          <cell r="G219" t="str">
            <v>ONSITE</v>
          </cell>
          <cell r="H219" t="str">
            <v>METRO</v>
          </cell>
          <cell r="I219" t="str">
            <v>LeasedLine</v>
          </cell>
          <cell r="J219" t="str">
            <v>SBICON-DD-LL</v>
          </cell>
        </row>
        <row r="220">
          <cell r="A220" t="str">
            <v>HFBC016534237</v>
          </cell>
          <cell r="B220" t="str">
            <v>OPEX</v>
          </cell>
          <cell r="C220" t="str">
            <v>BLA P09</v>
          </cell>
          <cell r="D220">
            <v>16534</v>
          </cell>
          <cell r="E220" t="str">
            <v>NEW DELHI</v>
          </cell>
          <cell r="F220" t="str">
            <v>ATM</v>
          </cell>
          <cell r="G220" t="str">
            <v>OFFSITE</v>
          </cell>
          <cell r="H220" t="str">
            <v>METRO</v>
          </cell>
          <cell r="I220" t="str">
            <v>VSAT</v>
          </cell>
          <cell r="J220" t="str">
            <v>TATA-NELCO-HITACHI-MOF</v>
          </cell>
        </row>
        <row r="221">
          <cell r="A221" t="str">
            <v>S1NB000646013</v>
          </cell>
          <cell r="B221" t="str">
            <v>CAPEX</v>
          </cell>
          <cell r="C221" t="str">
            <v>CAPEX</v>
          </cell>
          <cell r="D221">
            <v>646</v>
          </cell>
          <cell r="E221" t="str">
            <v>NEW DELHI</v>
          </cell>
          <cell r="F221" t="str">
            <v>ATM</v>
          </cell>
          <cell r="G221" t="str">
            <v>OFFSITE</v>
          </cell>
          <cell r="H221" t="str">
            <v>URBAN</v>
          </cell>
          <cell r="I221" t="str">
            <v>VSAT</v>
          </cell>
          <cell r="J221" t="str">
            <v>HUG-VSAT</v>
          </cell>
        </row>
        <row r="222">
          <cell r="A222" t="str">
            <v>S1BB000680050</v>
          </cell>
          <cell r="B222" t="str">
            <v>CAPEX</v>
          </cell>
          <cell r="C222" t="str">
            <v>CAPEX</v>
          </cell>
          <cell r="D222">
            <v>680</v>
          </cell>
          <cell r="E222" t="str">
            <v>NEW DELHI</v>
          </cell>
          <cell r="F222" t="str">
            <v>ATM</v>
          </cell>
          <cell r="G222" t="str">
            <v>OFFSITE</v>
          </cell>
          <cell r="H222" t="str">
            <v>METRO</v>
          </cell>
          <cell r="I222" t="str">
            <v>LeasedLine</v>
          </cell>
          <cell r="J222" t="str">
            <v>SBICON-DD-LL</v>
          </cell>
        </row>
        <row r="223">
          <cell r="A223" t="str">
            <v>S1NB007408002</v>
          </cell>
          <cell r="B223" t="str">
            <v>CAPEX</v>
          </cell>
          <cell r="C223" t="str">
            <v>CAPEX</v>
          </cell>
          <cell r="D223">
            <v>7408</v>
          </cell>
          <cell r="E223" t="str">
            <v>NEW DELHI</v>
          </cell>
          <cell r="F223" t="str">
            <v>ATM</v>
          </cell>
          <cell r="G223" t="str">
            <v>OFFSITE</v>
          </cell>
          <cell r="H223" t="str">
            <v>RURAL</v>
          </cell>
          <cell r="I223" t="str">
            <v>VSAT</v>
          </cell>
          <cell r="J223" t="str">
            <v>HUG-VSAT</v>
          </cell>
        </row>
        <row r="224">
          <cell r="A224" t="str">
            <v>HFND063634255</v>
          </cell>
          <cell r="B224" t="str">
            <v>OPEX</v>
          </cell>
          <cell r="C224" t="str">
            <v>BLA P09</v>
          </cell>
          <cell r="D224">
            <v>63634</v>
          </cell>
          <cell r="E224" t="str">
            <v>NEW DELHI</v>
          </cell>
          <cell r="F224" t="str">
            <v>ATM</v>
          </cell>
          <cell r="G224" t="str">
            <v>OFFSITE</v>
          </cell>
          <cell r="H224" t="str">
            <v>URBAN</v>
          </cell>
          <cell r="I224" t="str">
            <v>VSAT</v>
          </cell>
          <cell r="J224" t="str">
            <v>AIRTEL-MOF</v>
          </cell>
        </row>
        <row r="225">
          <cell r="A225" t="str">
            <v>HFND000707011</v>
          </cell>
          <cell r="B225" t="str">
            <v>OPEX</v>
          </cell>
          <cell r="C225" t="str">
            <v>BLA P09</v>
          </cell>
          <cell r="D225">
            <v>707</v>
          </cell>
          <cell r="E225" t="str">
            <v>NEW DELHI</v>
          </cell>
          <cell r="F225" t="str">
            <v>ATM</v>
          </cell>
          <cell r="G225" t="str">
            <v>OFFSITE</v>
          </cell>
          <cell r="H225" t="str">
            <v>URBAN</v>
          </cell>
          <cell r="I225" t="str">
            <v>VSAT</v>
          </cell>
          <cell r="J225" t="str">
            <v>TATA-NELCO-HITACHI-MOF</v>
          </cell>
        </row>
        <row r="226">
          <cell r="A226" t="str">
            <v>T1BF000642440</v>
          </cell>
          <cell r="B226" t="str">
            <v>OPEX</v>
          </cell>
          <cell r="C226" t="str">
            <v>TOM P14</v>
          </cell>
          <cell r="D226">
            <v>642</v>
          </cell>
          <cell r="E226" t="str">
            <v>NEW DELHI</v>
          </cell>
          <cell r="F226" t="str">
            <v>ATM</v>
          </cell>
          <cell r="G226" t="str">
            <v>OFFSITE</v>
          </cell>
          <cell r="H226" t="str">
            <v>METRO</v>
          </cell>
          <cell r="I226" t="str">
            <v>VSAT</v>
          </cell>
          <cell r="J226" t="str">
            <v>HUG-IRCTC</v>
          </cell>
        </row>
        <row r="227">
          <cell r="A227" t="str">
            <v>S1BW007657001</v>
          </cell>
          <cell r="B227" t="str">
            <v>CAPEX</v>
          </cell>
          <cell r="C227" t="str">
            <v>CAPEX</v>
          </cell>
          <cell r="D227">
            <v>7657</v>
          </cell>
          <cell r="E227" t="str">
            <v>NEW DELHI</v>
          </cell>
          <cell r="F227" t="str">
            <v>ATM</v>
          </cell>
          <cell r="G227" t="str">
            <v>ONSITE</v>
          </cell>
          <cell r="H227" t="str">
            <v>RURAL</v>
          </cell>
          <cell r="I227" t="str">
            <v>VSAT</v>
          </cell>
          <cell r="J227" t="str">
            <v>HUG-VSAT</v>
          </cell>
        </row>
        <row r="228">
          <cell r="A228" t="str">
            <v>T1NF063634009</v>
          </cell>
          <cell r="B228" t="str">
            <v>OPEX</v>
          </cell>
          <cell r="C228" t="str">
            <v>TOM P14</v>
          </cell>
          <cell r="D228">
            <v>63634</v>
          </cell>
          <cell r="E228" t="str">
            <v>NEW DELHI</v>
          </cell>
          <cell r="F228" t="str">
            <v>ATM</v>
          </cell>
          <cell r="G228" t="str">
            <v>OFFSITE</v>
          </cell>
          <cell r="H228" t="str">
            <v>URBAN</v>
          </cell>
          <cell r="I228" t="str">
            <v>VSAT</v>
          </cell>
          <cell r="J228" t="str">
            <v>TATA-NELCO-SBI-TOM</v>
          </cell>
        </row>
        <row r="229">
          <cell r="A229" t="str">
            <v>T1NF016534534</v>
          </cell>
          <cell r="B229" t="str">
            <v>OPEX</v>
          </cell>
          <cell r="C229" t="str">
            <v>TOM P14</v>
          </cell>
          <cell r="D229">
            <v>16534</v>
          </cell>
          <cell r="E229" t="str">
            <v>NEW DELHI</v>
          </cell>
          <cell r="F229" t="str">
            <v>ATM</v>
          </cell>
          <cell r="G229" t="str">
            <v>OFFSITE</v>
          </cell>
          <cell r="H229" t="str">
            <v>METRO</v>
          </cell>
          <cell r="I229" t="str">
            <v>LeasedLine</v>
          </cell>
          <cell r="J229" t="str">
            <v>SBICON-DD-LL</v>
          </cell>
        </row>
        <row r="230">
          <cell r="A230" t="str">
            <v>S1BB000710011</v>
          </cell>
          <cell r="B230" t="str">
            <v>CAPEX</v>
          </cell>
          <cell r="C230" t="str">
            <v>CAPEX</v>
          </cell>
          <cell r="D230">
            <v>710</v>
          </cell>
          <cell r="E230" t="str">
            <v>NEW DELHI</v>
          </cell>
          <cell r="F230" t="str">
            <v>ATM</v>
          </cell>
          <cell r="G230" t="str">
            <v>ONSITE</v>
          </cell>
          <cell r="H230" t="str">
            <v>URBAN</v>
          </cell>
          <cell r="I230" t="str">
            <v>LeasedLine</v>
          </cell>
          <cell r="J230" t="str">
            <v>SBICON-DD-LL</v>
          </cell>
        </row>
        <row r="231">
          <cell r="A231" t="str">
            <v>S1BW000602006</v>
          </cell>
          <cell r="B231" t="str">
            <v>CAPEX</v>
          </cell>
          <cell r="C231" t="str">
            <v>CAPEX</v>
          </cell>
          <cell r="D231">
            <v>602</v>
          </cell>
          <cell r="E231" t="str">
            <v>NEW DELHI</v>
          </cell>
          <cell r="F231" t="str">
            <v>ATM</v>
          </cell>
          <cell r="G231" t="str">
            <v>OFFSITE</v>
          </cell>
          <cell r="H231" t="str">
            <v>METRO</v>
          </cell>
          <cell r="I231" t="str">
            <v>VSAT</v>
          </cell>
          <cell r="J231" t="str">
            <v>HUG-VSAT</v>
          </cell>
        </row>
        <row r="232">
          <cell r="A232" t="str">
            <v>S1NB001077006</v>
          </cell>
          <cell r="B232" t="str">
            <v>CAPEX</v>
          </cell>
          <cell r="C232" t="str">
            <v>CAPEX</v>
          </cell>
          <cell r="D232">
            <v>1077</v>
          </cell>
          <cell r="E232" t="str">
            <v>NEW DELHI</v>
          </cell>
          <cell r="F232" t="str">
            <v>ATM</v>
          </cell>
          <cell r="G232" t="str">
            <v>ONSITE</v>
          </cell>
          <cell r="H232" t="str">
            <v>METRO</v>
          </cell>
          <cell r="I232" t="str">
            <v>LeasedLine</v>
          </cell>
          <cell r="J232" t="str">
            <v>SBICON-DD-LL</v>
          </cell>
        </row>
        <row r="233">
          <cell r="A233" t="str">
            <v>S1BB019252001</v>
          </cell>
          <cell r="B233" t="str">
            <v>CAPEX</v>
          </cell>
          <cell r="C233" t="str">
            <v>CAPEX</v>
          </cell>
          <cell r="D233">
            <v>19252</v>
          </cell>
          <cell r="E233" t="str">
            <v>NEW DELHI</v>
          </cell>
          <cell r="F233" t="str">
            <v>ATM</v>
          </cell>
          <cell r="G233" t="str">
            <v>ONSITE</v>
          </cell>
          <cell r="H233" t="str">
            <v>URBAN</v>
          </cell>
          <cell r="I233" t="str">
            <v>LeasedLine</v>
          </cell>
          <cell r="J233" t="str">
            <v>SBICON-DD-LL</v>
          </cell>
        </row>
        <row r="234">
          <cell r="A234" t="str">
            <v>HFBC016534256</v>
          </cell>
          <cell r="B234" t="str">
            <v>OPEX</v>
          </cell>
          <cell r="C234" t="str">
            <v>BLA P09</v>
          </cell>
          <cell r="D234">
            <v>16534</v>
          </cell>
          <cell r="E234" t="str">
            <v>NEW DELHI</v>
          </cell>
          <cell r="F234" t="str">
            <v>ATM</v>
          </cell>
          <cell r="G234" t="str">
            <v>OFFSITE</v>
          </cell>
          <cell r="H234" t="str">
            <v>METRO</v>
          </cell>
          <cell r="I234" t="str">
            <v>VSAT</v>
          </cell>
          <cell r="J234" t="str">
            <v>TATA-NELCO-HITACHI-MOF</v>
          </cell>
        </row>
        <row r="235">
          <cell r="A235" t="str">
            <v>BHBF063864213</v>
          </cell>
          <cell r="B235" t="str">
            <v>OPEX</v>
          </cell>
          <cell r="C235" t="str">
            <v>BLA P09</v>
          </cell>
          <cell r="D235">
            <v>63864</v>
          </cell>
          <cell r="E235" t="str">
            <v>NEW DELHI</v>
          </cell>
          <cell r="F235" t="str">
            <v>ATM</v>
          </cell>
          <cell r="G235" t="str">
            <v>OFFSITE</v>
          </cell>
          <cell r="H235" t="str">
            <v>URBAN</v>
          </cell>
          <cell r="I235" t="str">
            <v>VSAT</v>
          </cell>
          <cell r="J235" t="str">
            <v>HUGHES-MOF</v>
          </cell>
        </row>
        <row r="236">
          <cell r="A236" t="str">
            <v>BHNF000734132</v>
          </cell>
          <cell r="B236" t="str">
            <v>OPEX</v>
          </cell>
          <cell r="C236" t="str">
            <v>BLA P09</v>
          </cell>
          <cell r="D236">
            <v>734</v>
          </cell>
          <cell r="E236" t="str">
            <v>NEW DELHI</v>
          </cell>
          <cell r="F236" t="str">
            <v>ATM</v>
          </cell>
          <cell r="G236" t="str">
            <v>OFFSITE</v>
          </cell>
          <cell r="H236" t="str">
            <v>METRO</v>
          </cell>
          <cell r="I236" t="str">
            <v>VSAT</v>
          </cell>
          <cell r="J236" t="str">
            <v>HUGHES-MOF</v>
          </cell>
        </row>
        <row r="237">
          <cell r="A237" t="str">
            <v>HFBC017036173</v>
          </cell>
          <cell r="B237" t="str">
            <v>OPEX</v>
          </cell>
          <cell r="C237" t="str">
            <v>BLA P09</v>
          </cell>
          <cell r="D237">
            <v>17036</v>
          </cell>
          <cell r="E237" t="str">
            <v>NEW DELHI</v>
          </cell>
          <cell r="F237" t="str">
            <v>ATM</v>
          </cell>
          <cell r="G237" t="str">
            <v>OFFSITE</v>
          </cell>
          <cell r="H237" t="str">
            <v>METRO</v>
          </cell>
          <cell r="I237" t="str">
            <v>VSAT</v>
          </cell>
          <cell r="J237" t="str">
            <v>AIRTEL-MOF</v>
          </cell>
        </row>
        <row r="238">
          <cell r="A238" t="str">
            <v>HFBC016534197</v>
          </cell>
          <cell r="B238" t="str">
            <v>OPEX</v>
          </cell>
          <cell r="C238" t="str">
            <v>BLA P09</v>
          </cell>
          <cell r="D238">
            <v>16534</v>
          </cell>
          <cell r="E238" t="str">
            <v>NEW DELHI</v>
          </cell>
          <cell r="F238" t="str">
            <v>ATM</v>
          </cell>
          <cell r="G238" t="str">
            <v>OFFSITE</v>
          </cell>
          <cell r="H238" t="str">
            <v>METRO</v>
          </cell>
          <cell r="I238" t="str">
            <v>VSAT</v>
          </cell>
          <cell r="J238" t="str">
            <v>AIRTEL-MOF</v>
          </cell>
        </row>
        <row r="239">
          <cell r="A239" t="str">
            <v>BHBF063864178</v>
          </cell>
          <cell r="B239" t="str">
            <v>OPEX</v>
          </cell>
          <cell r="C239" t="str">
            <v>BLA P09</v>
          </cell>
          <cell r="D239">
            <v>63864</v>
          </cell>
          <cell r="E239" t="str">
            <v>NEW DELHI</v>
          </cell>
          <cell r="F239" t="str">
            <v>ATM</v>
          </cell>
          <cell r="G239" t="str">
            <v>OFFSITE</v>
          </cell>
          <cell r="H239" t="str">
            <v>URBAN</v>
          </cell>
          <cell r="I239" t="str">
            <v>LeasedLine</v>
          </cell>
          <cell r="J239" t="str">
            <v>SBICON-DD-LL</v>
          </cell>
        </row>
        <row r="240">
          <cell r="A240" t="str">
            <v>S1BW017036039</v>
          </cell>
          <cell r="B240" t="str">
            <v>CAPEX</v>
          </cell>
          <cell r="C240" t="str">
            <v>CAPEX</v>
          </cell>
          <cell r="D240">
            <v>17036</v>
          </cell>
          <cell r="E240" t="str">
            <v>NEW DELHI</v>
          </cell>
          <cell r="F240" t="str">
            <v>ATM</v>
          </cell>
          <cell r="G240" t="str">
            <v>OFFSITE</v>
          </cell>
          <cell r="H240" t="str">
            <v>METRO</v>
          </cell>
          <cell r="I240" t="str">
            <v>VSAT</v>
          </cell>
          <cell r="J240" t="str">
            <v>TATA-NELCO-CAPEX</v>
          </cell>
        </row>
        <row r="241">
          <cell r="A241" t="str">
            <v>S1BB017036123</v>
          </cell>
          <cell r="B241" t="str">
            <v>CAPEX</v>
          </cell>
          <cell r="C241" t="str">
            <v>CAPEX</v>
          </cell>
          <cell r="D241">
            <v>17036</v>
          </cell>
          <cell r="E241" t="str">
            <v>NEW DELHI</v>
          </cell>
          <cell r="F241" t="str">
            <v>ATM</v>
          </cell>
          <cell r="G241" t="str">
            <v>OFFSITE</v>
          </cell>
          <cell r="H241" t="str">
            <v>METRO</v>
          </cell>
          <cell r="I241" t="str">
            <v>VSAT</v>
          </cell>
          <cell r="J241" t="str">
            <v>HUG-VSAT</v>
          </cell>
        </row>
        <row r="242">
          <cell r="A242" t="str">
            <v>S1BW000691103</v>
          </cell>
          <cell r="B242" t="str">
            <v>CAPEX</v>
          </cell>
          <cell r="C242" t="str">
            <v>CAPEX</v>
          </cell>
          <cell r="D242">
            <v>691</v>
          </cell>
          <cell r="E242" t="str">
            <v>NEW DELHI</v>
          </cell>
          <cell r="F242" t="str">
            <v>ATM</v>
          </cell>
          <cell r="G242" t="str">
            <v>OFFSITE</v>
          </cell>
          <cell r="H242" t="str">
            <v>METRO</v>
          </cell>
          <cell r="I242" t="str">
            <v>VSAT</v>
          </cell>
          <cell r="J242" t="str">
            <v>HUG-VSAT</v>
          </cell>
        </row>
        <row r="243">
          <cell r="A243" t="str">
            <v>HFBC000691281</v>
          </cell>
          <cell r="B243" t="str">
            <v>OPEX</v>
          </cell>
          <cell r="C243" t="str">
            <v>BLA P09</v>
          </cell>
          <cell r="D243">
            <v>691</v>
          </cell>
          <cell r="E243" t="str">
            <v>NEW DELHI</v>
          </cell>
          <cell r="F243" t="str">
            <v>ATM</v>
          </cell>
          <cell r="G243" t="str">
            <v>OFFSITE</v>
          </cell>
          <cell r="H243" t="str">
            <v>METRO</v>
          </cell>
          <cell r="I243" t="str">
            <v>VSAT</v>
          </cell>
          <cell r="J243" t="str">
            <v>TATA-NELCO-HITACHI-MOF</v>
          </cell>
        </row>
        <row r="244">
          <cell r="A244" t="str">
            <v>SYN2016534377</v>
          </cell>
          <cell r="B244" t="str">
            <v>OPEX</v>
          </cell>
          <cell r="C244" t="str">
            <v>TOM P09</v>
          </cell>
          <cell r="D244">
            <v>16534</v>
          </cell>
          <cell r="E244" t="str">
            <v>NEW DELHI</v>
          </cell>
          <cell r="F244" t="str">
            <v>ATM</v>
          </cell>
          <cell r="G244" t="str">
            <v>OFFSITE</v>
          </cell>
          <cell r="H244" t="str">
            <v>METRO</v>
          </cell>
          <cell r="I244" t="str">
            <v>VSAT</v>
          </cell>
          <cell r="J244" t="str">
            <v>AIRTEL-FSS(TO)</v>
          </cell>
        </row>
        <row r="245">
          <cell r="A245" t="str">
            <v>S1BW000642413</v>
          </cell>
          <cell r="B245" t="str">
            <v>CAPEX</v>
          </cell>
          <cell r="C245" t="str">
            <v>CAPEX</v>
          </cell>
          <cell r="D245">
            <v>642</v>
          </cell>
          <cell r="E245" t="str">
            <v>NEW DELHI</v>
          </cell>
          <cell r="F245" t="str">
            <v>ATM</v>
          </cell>
          <cell r="G245" t="str">
            <v>OFFSITE</v>
          </cell>
          <cell r="H245" t="str">
            <v>METRO</v>
          </cell>
          <cell r="I245" t="str">
            <v>VSAT</v>
          </cell>
          <cell r="J245" t="str">
            <v>HUG-VSAT</v>
          </cell>
        </row>
        <row r="246">
          <cell r="A246" t="str">
            <v>SYN2016534052</v>
          </cell>
          <cell r="B246" t="str">
            <v>OPEX</v>
          </cell>
          <cell r="C246" t="str">
            <v>TOM P09</v>
          </cell>
          <cell r="D246">
            <v>16534</v>
          </cell>
          <cell r="E246" t="str">
            <v>NEW DELHI</v>
          </cell>
          <cell r="F246" t="str">
            <v>ATM</v>
          </cell>
          <cell r="G246" t="str">
            <v>OFFSITE</v>
          </cell>
          <cell r="H246" t="str">
            <v>METRO</v>
          </cell>
          <cell r="I246" t="str">
            <v>VSAT</v>
          </cell>
          <cell r="J246" t="str">
            <v>AIRTEL-FSS(TO)</v>
          </cell>
        </row>
        <row r="247">
          <cell r="A247" t="str">
            <v>HFNC016534136</v>
          </cell>
          <cell r="B247" t="str">
            <v>OPEX</v>
          </cell>
          <cell r="C247" t="str">
            <v>BLA P09</v>
          </cell>
          <cell r="D247">
            <v>16534</v>
          </cell>
          <cell r="E247" t="str">
            <v>NEW DELHI</v>
          </cell>
          <cell r="F247" t="str">
            <v>ATM</v>
          </cell>
          <cell r="G247" t="str">
            <v>OFFSITE</v>
          </cell>
          <cell r="H247" t="str">
            <v>METRO</v>
          </cell>
          <cell r="I247" t="str">
            <v>VSAT</v>
          </cell>
          <cell r="J247" t="str">
            <v>AIRTEL-MOF</v>
          </cell>
        </row>
        <row r="248">
          <cell r="A248" t="str">
            <v>HFNC000691220</v>
          </cell>
          <cell r="B248" t="str">
            <v>OPEX</v>
          </cell>
          <cell r="C248" t="str">
            <v>BLA P09</v>
          </cell>
          <cell r="D248">
            <v>691</v>
          </cell>
          <cell r="E248" t="str">
            <v>NEW DELHI</v>
          </cell>
          <cell r="F248" t="str">
            <v>ATM</v>
          </cell>
          <cell r="G248" t="str">
            <v>OFFSITE</v>
          </cell>
          <cell r="H248" t="str">
            <v>METRO</v>
          </cell>
          <cell r="I248" t="str">
            <v>VSAT</v>
          </cell>
          <cell r="J248" t="str">
            <v>AIRTEL-MOF</v>
          </cell>
        </row>
        <row r="249">
          <cell r="A249" t="str">
            <v>S1BW007279002</v>
          </cell>
          <cell r="B249" t="str">
            <v>CAPEX</v>
          </cell>
          <cell r="C249" t="str">
            <v>CAPEX</v>
          </cell>
          <cell r="D249">
            <v>7279</v>
          </cell>
          <cell r="E249" t="str">
            <v>NEW DELHI</v>
          </cell>
          <cell r="F249" t="str">
            <v>ATM</v>
          </cell>
          <cell r="G249" t="str">
            <v>OFFSITE</v>
          </cell>
          <cell r="H249" t="str">
            <v>SEMI-URBAN</v>
          </cell>
          <cell r="I249" t="str">
            <v>LeasedLine</v>
          </cell>
          <cell r="J249" t="str">
            <v>SBICON-DD-LL</v>
          </cell>
        </row>
        <row r="250">
          <cell r="A250" t="str">
            <v>HFND063634225</v>
          </cell>
          <cell r="B250" t="str">
            <v>OPEX</v>
          </cell>
          <cell r="C250" t="str">
            <v>BLA P09</v>
          </cell>
          <cell r="D250">
            <v>63634</v>
          </cell>
          <cell r="E250" t="str">
            <v>NEW DELHI</v>
          </cell>
          <cell r="F250" t="str">
            <v>ATM</v>
          </cell>
          <cell r="G250" t="str">
            <v>OFFSITE</v>
          </cell>
          <cell r="H250" t="str">
            <v>URBAN</v>
          </cell>
          <cell r="I250" t="str">
            <v>VSAT</v>
          </cell>
          <cell r="J250" t="str">
            <v>TATA-NELCO-HITACHI-MOF</v>
          </cell>
        </row>
        <row r="251">
          <cell r="A251" t="str">
            <v>S1BW015460001</v>
          </cell>
          <cell r="B251" t="str">
            <v>CAPEX</v>
          </cell>
          <cell r="C251" t="str">
            <v>CAPEX</v>
          </cell>
          <cell r="D251">
            <v>15460</v>
          </cell>
          <cell r="E251" t="str">
            <v>NEW DELHI</v>
          </cell>
          <cell r="F251" t="str">
            <v>ATM</v>
          </cell>
          <cell r="G251" t="str">
            <v>ONSITE</v>
          </cell>
          <cell r="H251" t="str">
            <v>SEMI-URBAN</v>
          </cell>
          <cell r="I251" t="str">
            <v>LeasedLine</v>
          </cell>
          <cell r="J251" t="str">
            <v>SBICON-DD-LL</v>
          </cell>
        </row>
        <row r="252">
          <cell r="A252" t="str">
            <v>S1NB015398001</v>
          </cell>
          <cell r="B252" t="str">
            <v>CAPEX</v>
          </cell>
          <cell r="C252" t="str">
            <v>CAPEX</v>
          </cell>
          <cell r="D252">
            <v>15398</v>
          </cell>
          <cell r="E252" t="str">
            <v>NEW DELHI</v>
          </cell>
          <cell r="F252" t="str">
            <v>ATM</v>
          </cell>
          <cell r="G252" t="str">
            <v>ONSITE</v>
          </cell>
          <cell r="H252" t="str">
            <v>URBAN</v>
          </cell>
          <cell r="I252" t="str">
            <v>LeasedLine</v>
          </cell>
          <cell r="J252" t="str">
            <v>SBICON-DD-LL</v>
          </cell>
        </row>
        <row r="253">
          <cell r="A253" t="str">
            <v>BHBF063864207</v>
          </cell>
          <cell r="B253" t="str">
            <v>OPEX</v>
          </cell>
          <cell r="C253" t="str">
            <v>BLA P09</v>
          </cell>
          <cell r="D253">
            <v>63864</v>
          </cell>
          <cell r="E253" t="str">
            <v>NEW DELHI</v>
          </cell>
          <cell r="F253" t="str">
            <v>ATM</v>
          </cell>
          <cell r="G253" t="str">
            <v>OFFSITE</v>
          </cell>
          <cell r="H253" t="str">
            <v>URBAN</v>
          </cell>
          <cell r="I253" t="str">
            <v>VSAT</v>
          </cell>
          <cell r="J253" t="str">
            <v>TATA-NELCO-MOF</v>
          </cell>
        </row>
        <row r="254">
          <cell r="A254" t="str">
            <v>S1NW017036366</v>
          </cell>
          <cell r="B254" t="str">
            <v>CAPEX</v>
          </cell>
          <cell r="C254" t="str">
            <v>CAPEX</v>
          </cell>
          <cell r="D254">
            <v>17036</v>
          </cell>
          <cell r="E254" t="str">
            <v>NEW DELHI</v>
          </cell>
          <cell r="F254" t="str">
            <v>ATM</v>
          </cell>
          <cell r="G254" t="str">
            <v>OFFSITE</v>
          </cell>
          <cell r="H254" t="str">
            <v>METRO</v>
          </cell>
          <cell r="I254" t="str">
            <v>VSAT</v>
          </cell>
          <cell r="J254" t="str">
            <v>HUG-VSAT</v>
          </cell>
        </row>
        <row r="255">
          <cell r="A255" t="str">
            <v>S1BW000734032</v>
          </cell>
          <cell r="B255" t="str">
            <v>CAPEX</v>
          </cell>
          <cell r="C255" t="str">
            <v>CAPEX</v>
          </cell>
          <cell r="D255">
            <v>734</v>
          </cell>
          <cell r="E255" t="str">
            <v>NEW DELHI</v>
          </cell>
          <cell r="F255" t="str">
            <v>ATM</v>
          </cell>
          <cell r="G255" t="str">
            <v>OFFSITE</v>
          </cell>
          <cell r="H255" t="str">
            <v>METRO</v>
          </cell>
          <cell r="I255" t="str">
            <v>VSAT</v>
          </cell>
          <cell r="J255" t="str">
            <v>HUG-VSAT</v>
          </cell>
        </row>
        <row r="256">
          <cell r="A256" t="str">
            <v>BHNF000734141</v>
          </cell>
          <cell r="B256" t="str">
            <v>OPEX</v>
          </cell>
          <cell r="C256" t="str">
            <v>BLA P09</v>
          </cell>
          <cell r="D256">
            <v>734</v>
          </cell>
          <cell r="E256" t="str">
            <v>NEW DELHI</v>
          </cell>
          <cell r="F256" t="str">
            <v>ATM</v>
          </cell>
          <cell r="G256" t="str">
            <v>OFFSITE</v>
          </cell>
          <cell r="H256" t="str">
            <v>METRO</v>
          </cell>
          <cell r="I256" t="str">
            <v>VSAT</v>
          </cell>
          <cell r="J256" t="str">
            <v>TATA-NELCO-MOF</v>
          </cell>
        </row>
        <row r="257">
          <cell r="A257" t="str">
            <v>S1BB016534596</v>
          </cell>
          <cell r="B257" t="str">
            <v>CAPEX</v>
          </cell>
          <cell r="C257" t="str">
            <v>CAPEX</v>
          </cell>
          <cell r="D257">
            <v>16534</v>
          </cell>
          <cell r="E257" t="str">
            <v>NEW DELHI</v>
          </cell>
          <cell r="F257" t="str">
            <v>ATM</v>
          </cell>
          <cell r="G257" t="str">
            <v>OFFSITE</v>
          </cell>
          <cell r="H257" t="str">
            <v>METRO</v>
          </cell>
          <cell r="I257" t="str">
            <v>VSAT</v>
          </cell>
          <cell r="J257" t="str">
            <v>HUG-VSAT</v>
          </cell>
        </row>
        <row r="258">
          <cell r="A258" t="str">
            <v>S1NG003771005</v>
          </cell>
          <cell r="B258" t="str">
            <v>CAPEX</v>
          </cell>
          <cell r="C258" t="str">
            <v>CAPEX</v>
          </cell>
          <cell r="D258">
            <v>3771</v>
          </cell>
          <cell r="E258" t="str">
            <v>NEW DELHI</v>
          </cell>
          <cell r="F258" t="str">
            <v>ATM</v>
          </cell>
          <cell r="G258" t="str">
            <v>ONSITE</v>
          </cell>
          <cell r="H258" t="str">
            <v>METRO</v>
          </cell>
          <cell r="I258" t="str">
            <v>LeasedLine</v>
          </cell>
          <cell r="J258" t="str">
            <v>SBICON-DD-LL</v>
          </cell>
        </row>
        <row r="259">
          <cell r="A259" t="str">
            <v>SYN2016534037</v>
          </cell>
          <cell r="B259" t="str">
            <v>OPEX</v>
          </cell>
          <cell r="C259" t="str">
            <v>TOM P09</v>
          </cell>
          <cell r="D259">
            <v>16534</v>
          </cell>
          <cell r="E259" t="str">
            <v>NEW DELHI</v>
          </cell>
          <cell r="F259" t="str">
            <v>ATM</v>
          </cell>
          <cell r="G259" t="str">
            <v>OFFSITE</v>
          </cell>
          <cell r="H259" t="str">
            <v>METRO</v>
          </cell>
          <cell r="I259" t="str">
            <v>VSAT</v>
          </cell>
          <cell r="J259" t="str">
            <v>AIRTEL-FSS(TO)</v>
          </cell>
        </row>
        <row r="260">
          <cell r="A260" t="str">
            <v>HFBC000691290</v>
          </cell>
          <cell r="B260" t="str">
            <v>OPEX</v>
          </cell>
          <cell r="C260" t="str">
            <v>BLA P09</v>
          </cell>
          <cell r="D260">
            <v>691</v>
          </cell>
          <cell r="E260" t="str">
            <v>NEW DELHI</v>
          </cell>
          <cell r="F260" t="str">
            <v>ATM</v>
          </cell>
          <cell r="G260" t="str">
            <v>OFFSITE</v>
          </cell>
          <cell r="H260" t="str">
            <v>METRO</v>
          </cell>
          <cell r="I260" t="str">
            <v>VSAT</v>
          </cell>
          <cell r="J260" t="str">
            <v>AIRTEL-MOF</v>
          </cell>
        </row>
        <row r="261">
          <cell r="A261" t="str">
            <v>SYN2000624102</v>
          </cell>
          <cell r="B261" t="str">
            <v>OPEX</v>
          </cell>
          <cell r="C261" t="str">
            <v>TOM P09</v>
          </cell>
          <cell r="D261">
            <v>624</v>
          </cell>
          <cell r="E261" t="str">
            <v>NEW DELHI</v>
          </cell>
          <cell r="F261" t="str">
            <v>ATM</v>
          </cell>
          <cell r="G261" t="str">
            <v>OFFSITE</v>
          </cell>
          <cell r="H261" t="str">
            <v>URBAN</v>
          </cell>
          <cell r="I261" t="str">
            <v>VSAT</v>
          </cell>
          <cell r="J261" t="str">
            <v>AIRTEL-FSS(TO)</v>
          </cell>
        </row>
        <row r="262">
          <cell r="A262" t="str">
            <v>S1BJ000700006</v>
          </cell>
          <cell r="B262" t="str">
            <v>CAPEX</v>
          </cell>
          <cell r="C262" t="str">
            <v>CAPEX</v>
          </cell>
          <cell r="D262">
            <v>700</v>
          </cell>
          <cell r="E262" t="str">
            <v>NEW DELHI</v>
          </cell>
          <cell r="F262" t="str">
            <v>ATM</v>
          </cell>
          <cell r="G262" t="str">
            <v>ONSITE</v>
          </cell>
          <cell r="H262" t="str">
            <v>SEMI-URBAN</v>
          </cell>
          <cell r="I262" t="str">
            <v>LeasedLine</v>
          </cell>
          <cell r="J262" t="str">
            <v>SBICON-DD-LL</v>
          </cell>
        </row>
        <row r="263">
          <cell r="A263" t="str">
            <v>HFNC016534145</v>
          </cell>
          <cell r="B263" t="str">
            <v>OPEX</v>
          </cell>
          <cell r="C263" t="str">
            <v>BLA P09</v>
          </cell>
          <cell r="D263">
            <v>16534</v>
          </cell>
          <cell r="E263" t="str">
            <v>NEW DELHI</v>
          </cell>
          <cell r="F263" t="str">
            <v>ATM</v>
          </cell>
          <cell r="G263" t="str">
            <v>OFFSITE</v>
          </cell>
          <cell r="H263" t="str">
            <v>METRO</v>
          </cell>
          <cell r="I263" t="str">
            <v>VSAT</v>
          </cell>
          <cell r="J263" t="str">
            <v>AIRTEL-MOF</v>
          </cell>
        </row>
        <row r="264">
          <cell r="A264" t="str">
            <v>S1NG005309002</v>
          </cell>
          <cell r="B264" t="str">
            <v>CAPEX</v>
          </cell>
          <cell r="C264" t="str">
            <v>CAPEX</v>
          </cell>
          <cell r="D264">
            <v>5309</v>
          </cell>
          <cell r="E264" t="str">
            <v>NEW DELHI</v>
          </cell>
          <cell r="F264" t="str">
            <v>ATM</v>
          </cell>
          <cell r="G264" t="str">
            <v>ONSITE</v>
          </cell>
          <cell r="H264" t="str">
            <v>SEMI-URBAN</v>
          </cell>
          <cell r="I264" t="str">
            <v>LeasedLine</v>
          </cell>
          <cell r="J264" t="str">
            <v>SBICON-DD-LL</v>
          </cell>
        </row>
        <row r="265">
          <cell r="A265" t="str">
            <v>HFBD003291015</v>
          </cell>
          <cell r="B265" t="str">
            <v>OPEX</v>
          </cell>
          <cell r="C265" t="str">
            <v>BLA P09</v>
          </cell>
          <cell r="D265">
            <v>3291</v>
          </cell>
          <cell r="E265" t="str">
            <v>NEW DELHI</v>
          </cell>
          <cell r="F265" t="str">
            <v>ATM</v>
          </cell>
          <cell r="G265" t="str">
            <v>OFFSITE</v>
          </cell>
          <cell r="H265" t="str">
            <v>SEMI-URBAN</v>
          </cell>
          <cell r="I265" t="str">
            <v>LeasedLine</v>
          </cell>
          <cell r="J265" t="str">
            <v>SBICON-DD-LL</v>
          </cell>
        </row>
        <row r="266">
          <cell r="A266" t="str">
            <v>S1BB007398002</v>
          </cell>
          <cell r="B266" t="str">
            <v>CAPEX</v>
          </cell>
          <cell r="C266" t="str">
            <v>CAPEX</v>
          </cell>
          <cell r="D266">
            <v>7398</v>
          </cell>
          <cell r="E266" t="str">
            <v>NEW DELHI</v>
          </cell>
          <cell r="F266" t="str">
            <v>ATM</v>
          </cell>
          <cell r="G266" t="str">
            <v>ONSITE</v>
          </cell>
          <cell r="H266" t="str">
            <v>RURAL</v>
          </cell>
          <cell r="I266" t="str">
            <v>LeasedLine</v>
          </cell>
          <cell r="J266" t="str">
            <v>SBICON-DD-LL</v>
          </cell>
        </row>
        <row r="267">
          <cell r="A267" t="str">
            <v>T1BF063864144</v>
          </cell>
          <cell r="B267" t="str">
            <v>OPEX</v>
          </cell>
          <cell r="C267" t="str">
            <v>TOM P14</v>
          </cell>
          <cell r="D267">
            <v>63864</v>
          </cell>
          <cell r="E267" t="str">
            <v>NEW DELHI</v>
          </cell>
          <cell r="F267" t="str">
            <v>ATM</v>
          </cell>
          <cell r="G267" t="str">
            <v>OFFSITE</v>
          </cell>
          <cell r="H267" t="str">
            <v>URBAN</v>
          </cell>
          <cell r="I267" t="str">
            <v>LeasedLine</v>
          </cell>
          <cell r="J267" t="str">
            <v>SBICON-DD-LL</v>
          </cell>
        </row>
        <row r="268">
          <cell r="A268" t="str">
            <v>HFBD001180021</v>
          </cell>
          <cell r="B268" t="str">
            <v>OPEX</v>
          </cell>
          <cell r="C268" t="str">
            <v>BLA P09</v>
          </cell>
          <cell r="D268">
            <v>1180</v>
          </cell>
          <cell r="E268" t="str">
            <v>NEW DELHI</v>
          </cell>
          <cell r="F268" t="str">
            <v>ATM</v>
          </cell>
          <cell r="G268" t="str">
            <v>OFFSITE</v>
          </cell>
          <cell r="H268" t="str">
            <v>SEMI-URBAN</v>
          </cell>
          <cell r="I268" t="str">
            <v>VSAT</v>
          </cell>
          <cell r="J268" t="str">
            <v>AIRTEL-MOF</v>
          </cell>
        </row>
        <row r="269">
          <cell r="A269" t="str">
            <v>S1NG018934001</v>
          </cell>
          <cell r="B269" t="str">
            <v>CAPEX</v>
          </cell>
          <cell r="C269" t="str">
            <v>CAPEX</v>
          </cell>
          <cell r="D269">
            <v>18934</v>
          </cell>
          <cell r="E269" t="str">
            <v>NEW DELHI</v>
          </cell>
          <cell r="F269" t="str">
            <v>ATM</v>
          </cell>
          <cell r="G269" t="str">
            <v>ONSITE</v>
          </cell>
          <cell r="H269" t="str">
            <v>SEMI-URBAN</v>
          </cell>
          <cell r="I269" t="str">
            <v>LeasedLine</v>
          </cell>
          <cell r="J269" t="str">
            <v>SBICON-DD-LL</v>
          </cell>
        </row>
        <row r="270">
          <cell r="A270" t="str">
            <v>HFBD001249018</v>
          </cell>
          <cell r="B270" t="str">
            <v>OPEX</v>
          </cell>
          <cell r="C270" t="str">
            <v>BLA P09</v>
          </cell>
          <cell r="D270">
            <v>1249</v>
          </cell>
          <cell r="E270" t="str">
            <v>NEW DELHI</v>
          </cell>
          <cell r="F270" t="str">
            <v>ATM</v>
          </cell>
          <cell r="G270" t="str">
            <v>OFFSITE</v>
          </cell>
          <cell r="H270" t="str">
            <v>RURAL</v>
          </cell>
          <cell r="I270" t="str">
            <v>VSAT</v>
          </cell>
          <cell r="J270" t="str">
            <v>AIRTEL-MOF</v>
          </cell>
        </row>
        <row r="271">
          <cell r="A271" t="str">
            <v>HFBC017036300</v>
          </cell>
          <cell r="B271" t="str">
            <v>OPEX</v>
          </cell>
          <cell r="C271" t="str">
            <v>BLA P09</v>
          </cell>
          <cell r="D271">
            <v>17036</v>
          </cell>
          <cell r="E271" t="str">
            <v>NEW DELHI</v>
          </cell>
          <cell r="F271" t="str">
            <v>ATM</v>
          </cell>
          <cell r="G271" t="str">
            <v>OFFSITE</v>
          </cell>
          <cell r="H271" t="str">
            <v>METRO</v>
          </cell>
          <cell r="I271" t="str">
            <v>VSAT</v>
          </cell>
          <cell r="J271" t="str">
            <v>AIRTEL-MOF</v>
          </cell>
        </row>
        <row r="272">
          <cell r="A272" t="str">
            <v>S1NG000678018</v>
          </cell>
          <cell r="B272" t="str">
            <v>CAPEX</v>
          </cell>
          <cell r="C272" t="str">
            <v>CAPEX</v>
          </cell>
          <cell r="D272">
            <v>678</v>
          </cell>
          <cell r="E272" t="str">
            <v>NEW DELHI</v>
          </cell>
          <cell r="F272" t="str">
            <v>ATM</v>
          </cell>
          <cell r="G272" t="str">
            <v>OFFSITE</v>
          </cell>
          <cell r="H272" t="str">
            <v>URBAN</v>
          </cell>
          <cell r="I272" t="str">
            <v>VSAT</v>
          </cell>
          <cell r="J272" t="str">
            <v>TATA-NELCO-CAPEX</v>
          </cell>
        </row>
        <row r="273">
          <cell r="A273" t="str">
            <v>S1NW000680034</v>
          </cell>
          <cell r="B273" t="str">
            <v>CAPEX</v>
          </cell>
          <cell r="C273" t="str">
            <v>CAPEX</v>
          </cell>
          <cell r="D273">
            <v>680</v>
          </cell>
          <cell r="E273" t="str">
            <v>NEW DELHI</v>
          </cell>
          <cell r="F273" t="str">
            <v>ATM</v>
          </cell>
          <cell r="G273" t="str">
            <v>OFFSITE</v>
          </cell>
          <cell r="H273" t="str">
            <v>METRO</v>
          </cell>
          <cell r="I273" t="str">
            <v>VSAT</v>
          </cell>
          <cell r="J273" t="str">
            <v>HUG-VSAT</v>
          </cell>
        </row>
        <row r="274">
          <cell r="A274" t="str">
            <v>S1BB000588002</v>
          </cell>
          <cell r="B274" t="str">
            <v>CAPEX</v>
          </cell>
          <cell r="C274" t="str">
            <v>CAPEX</v>
          </cell>
          <cell r="D274">
            <v>588</v>
          </cell>
          <cell r="E274" t="str">
            <v>NEW DELHI</v>
          </cell>
          <cell r="F274" t="str">
            <v>ATM</v>
          </cell>
          <cell r="G274" t="str">
            <v>OFFSITE</v>
          </cell>
          <cell r="H274" t="str">
            <v>SEMI-URBAN</v>
          </cell>
          <cell r="I274" t="str">
            <v>VSAT</v>
          </cell>
          <cell r="J274" t="str">
            <v>HUG-VSAT</v>
          </cell>
        </row>
        <row r="275">
          <cell r="A275" t="str">
            <v>S1NW063634003</v>
          </cell>
          <cell r="B275" t="str">
            <v>CAPEX</v>
          </cell>
          <cell r="C275" t="str">
            <v>CAPEX</v>
          </cell>
          <cell r="D275">
            <v>63634</v>
          </cell>
          <cell r="E275" t="str">
            <v>NEW DELHI</v>
          </cell>
          <cell r="F275" t="str">
            <v>ATM</v>
          </cell>
          <cell r="G275" t="str">
            <v>OFFSITE</v>
          </cell>
          <cell r="H275" t="str">
            <v>URBAN</v>
          </cell>
          <cell r="I275" t="str">
            <v>VSAT</v>
          </cell>
          <cell r="J275" t="str">
            <v>HUG-VSAT</v>
          </cell>
        </row>
        <row r="276">
          <cell r="A276" t="str">
            <v>S1NW016534552</v>
          </cell>
          <cell r="B276" t="str">
            <v>CAPEX</v>
          </cell>
          <cell r="C276" t="str">
            <v>CAPEX</v>
          </cell>
          <cell r="D276">
            <v>16534</v>
          </cell>
          <cell r="E276" t="str">
            <v>NEW DELHI</v>
          </cell>
          <cell r="F276" t="str">
            <v>ATM</v>
          </cell>
          <cell r="G276" t="str">
            <v>OFFSITE</v>
          </cell>
          <cell r="H276" t="str">
            <v>METRO</v>
          </cell>
          <cell r="I276" t="str">
            <v>LeasedLine</v>
          </cell>
          <cell r="J276" t="str">
            <v>SBICON-DD-LL</v>
          </cell>
        </row>
        <row r="277">
          <cell r="A277" t="str">
            <v>S1BB003935002</v>
          </cell>
          <cell r="B277" t="str">
            <v>CAPEX</v>
          </cell>
          <cell r="C277" t="str">
            <v>CAPEX</v>
          </cell>
          <cell r="D277">
            <v>3935</v>
          </cell>
          <cell r="E277" t="str">
            <v>NEW DELHI</v>
          </cell>
          <cell r="F277" t="str">
            <v>ATM</v>
          </cell>
          <cell r="G277" t="str">
            <v>ONSITE</v>
          </cell>
          <cell r="H277" t="str">
            <v>RURAL</v>
          </cell>
          <cell r="I277" t="str">
            <v>LeasedLine</v>
          </cell>
          <cell r="J277" t="str">
            <v>SBICON-DD-LL</v>
          </cell>
        </row>
        <row r="278">
          <cell r="A278" t="str">
            <v>HFNC000691202</v>
          </cell>
          <cell r="B278" t="str">
            <v>OPEX</v>
          </cell>
          <cell r="C278" t="str">
            <v>BLA P09</v>
          </cell>
          <cell r="D278">
            <v>691</v>
          </cell>
          <cell r="E278" t="str">
            <v>NEW DELHI</v>
          </cell>
          <cell r="F278" t="str">
            <v>ATM</v>
          </cell>
          <cell r="G278" t="str">
            <v>OFFSITE</v>
          </cell>
          <cell r="H278" t="str">
            <v>METRO</v>
          </cell>
          <cell r="I278" t="str">
            <v>VSAT</v>
          </cell>
          <cell r="J278" t="str">
            <v>TATA-NELCO-HITACHI-MOF</v>
          </cell>
        </row>
        <row r="279">
          <cell r="A279" t="str">
            <v>BHBF063864222</v>
          </cell>
          <cell r="B279" t="str">
            <v>OPEX</v>
          </cell>
          <cell r="C279" t="str">
            <v>BLA P09</v>
          </cell>
          <cell r="D279">
            <v>63864</v>
          </cell>
          <cell r="E279" t="str">
            <v>NEW DELHI</v>
          </cell>
          <cell r="F279" t="str">
            <v>ATM</v>
          </cell>
          <cell r="G279" t="str">
            <v>OFFSITE</v>
          </cell>
          <cell r="H279" t="str">
            <v>URBAN</v>
          </cell>
          <cell r="I279" t="str">
            <v>VSAT</v>
          </cell>
          <cell r="J279" t="str">
            <v>HUGHES-MOF</v>
          </cell>
        </row>
        <row r="280">
          <cell r="A280" t="str">
            <v>S1BW002379002</v>
          </cell>
          <cell r="B280" t="str">
            <v>CAPEX</v>
          </cell>
          <cell r="C280" t="str">
            <v>CAPEX</v>
          </cell>
          <cell r="D280">
            <v>2379</v>
          </cell>
          <cell r="E280" t="str">
            <v>NEW DELHI</v>
          </cell>
          <cell r="F280" t="str">
            <v>ATM</v>
          </cell>
          <cell r="G280" t="str">
            <v>ONSITE</v>
          </cell>
          <cell r="H280" t="str">
            <v>METRO</v>
          </cell>
          <cell r="I280" t="str">
            <v>LeasedLine</v>
          </cell>
          <cell r="J280" t="str">
            <v>SBICON-DD-LL</v>
          </cell>
        </row>
        <row r="281">
          <cell r="A281" t="str">
            <v>HFND000707012</v>
          </cell>
          <cell r="B281" t="str">
            <v>OPEX</v>
          </cell>
          <cell r="C281" t="str">
            <v>BLA P09</v>
          </cell>
          <cell r="D281">
            <v>707</v>
          </cell>
          <cell r="E281" t="str">
            <v>NEW DELHI</v>
          </cell>
          <cell r="F281" t="str">
            <v>ATM</v>
          </cell>
          <cell r="G281" t="str">
            <v>OFFSITE</v>
          </cell>
          <cell r="H281" t="str">
            <v>URBAN</v>
          </cell>
          <cell r="I281" t="str">
            <v>VSAT</v>
          </cell>
          <cell r="J281" t="str">
            <v>AIRTEL-MOF</v>
          </cell>
        </row>
        <row r="282">
          <cell r="A282" t="str">
            <v>BHNF000734114</v>
          </cell>
          <cell r="B282" t="str">
            <v>OPEX</v>
          </cell>
          <cell r="C282" t="str">
            <v>BLA P09</v>
          </cell>
          <cell r="D282">
            <v>734</v>
          </cell>
          <cell r="E282" t="str">
            <v>NEW DELHI</v>
          </cell>
          <cell r="F282" t="str">
            <v>ATM</v>
          </cell>
          <cell r="G282" t="str">
            <v>OFFSITE</v>
          </cell>
          <cell r="H282" t="str">
            <v>METRO</v>
          </cell>
          <cell r="I282" t="str">
            <v>VSAT</v>
          </cell>
          <cell r="J282" t="str">
            <v>TATA-NELCO-MOF</v>
          </cell>
        </row>
        <row r="283">
          <cell r="A283" t="str">
            <v>S1BB001892003</v>
          </cell>
          <cell r="B283" t="str">
            <v>CAPEX</v>
          </cell>
          <cell r="C283" t="str">
            <v>CAPEX</v>
          </cell>
          <cell r="D283">
            <v>1892</v>
          </cell>
          <cell r="E283" t="str">
            <v>NEW DELHI</v>
          </cell>
          <cell r="F283" t="str">
            <v>ATM</v>
          </cell>
          <cell r="G283" t="str">
            <v>ONSITE</v>
          </cell>
          <cell r="H283" t="str">
            <v>METRO</v>
          </cell>
          <cell r="I283" t="str">
            <v>LeasedLine</v>
          </cell>
          <cell r="J283" t="str">
            <v>SBICON-DD-LL</v>
          </cell>
        </row>
        <row r="284">
          <cell r="A284" t="str">
            <v>S1NB000589004</v>
          </cell>
          <cell r="B284" t="str">
            <v>CAPEX</v>
          </cell>
          <cell r="C284" t="str">
            <v>CAPEX</v>
          </cell>
          <cell r="D284">
            <v>589</v>
          </cell>
          <cell r="E284" t="str">
            <v>NEW DELHI</v>
          </cell>
          <cell r="F284" t="str">
            <v>ATM</v>
          </cell>
          <cell r="G284" t="str">
            <v>OFFSITE</v>
          </cell>
          <cell r="H284" t="str">
            <v>RURAL</v>
          </cell>
          <cell r="I284" t="str">
            <v>VSAT</v>
          </cell>
          <cell r="J284" t="str">
            <v>AIRTEL-VSAT</v>
          </cell>
        </row>
        <row r="285">
          <cell r="A285" t="str">
            <v>S1BW000602021</v>
          </cell>
          <cell r="B285" t="str">
            <v>CAPEX</v>
          </cell>
          <cell r="C285" t="str">
            <v>CAPEX</v>
          </cell>
          <cell r="D285">
            <v>602</v>
          </cell>
          <cell r="E285" t="str">
            <v>NEW DELHI</v>
          </cell>
          <cell r="F285" t="str">
            <v>ATM</v>
          </cell>
          <cell r="G285" t="str">
            <v>OFFSITE</v>
          </cell>
          <cell r="H285" t="str">
            <v>METRO</v>
          </cell>
          <cell r="I285" t="str">
            <v>VSAT</v>
          </cell>
          <cell r="J285" t="str">
            <v>HUG-VSAT</v>
          </cell>
        </row>
        <row r="286">
          <cell r="A286" t="str">
            <v>S1NG005936051</v>
          </cell>
          <cell r="B286" t="str">
            <v>CAPEX</v>
          </cell>
          <cell r="C286" t="str">
            <v>CAPEX</v>
          </cell>
          <cell r="D286">
            <v>5936</v>
          </cell>
          <cell r="E286" t="str">
            <v>NEW DELHI</v>
          </cell>
          <cell r="F286" t="str">
            <v>ATM</v>
          </cell>
          <cell r="G286" t="str">
            <v>OFFSITE</v>
          </cell>
          <cell r="H286" t="str">
            <v>URBAN</v>
          </cell>
          <cell r="I286" t="str">
            <v>VSAT</v>
          </cell>
          <cell r="J286" t="str">
            <v>TATA-NELCO-CAPEX</v>
          </cell>
        </row>
        <row r="287">
          <cell r="A287" t="str">
            <v>BHBF000721209</v>
          </cell>
          <cell r="B287" t="str">
            <v>OPEX</v>
          </cell>
          <cell r="C287" t="str">
            <v>BLA P09</v>
          </cell>
          <cell r="D287">
            <v>721</v>
          </cell>
          <cell r="E287" t="str">
            <v>NEW DELHI</v>
          </cell>
          <cell r="F287" t="str">
            <v>ATM</v>
          </cell>
          <cell r="G287" t="str">
            <v>OFFSITE</v>
          </cell>
          <cell r="H287" t="str">
            <v>URBAN</v>
          </cell>
          <cell r="I287" t="str">
            <v>VSAT</v>
          </cell>
          <cell r="J287" t="str">
            <v>HUGHES-MOF</v>
          </cell>
        </row>
        <row r="288">
          <cell r="A288" t="str">
            <v>SYN2016534392</v>
          </cell>
          <cell r="B288" t="str">
            <v>OPEX</v>
          </cell>
          <cell r="C288" t="str">
            <v>TOM P09</v>
          </cell>
          <cell r="D288">
            <v>16534</v>
          </cell>
          <cell r="E288" t="str">
            <v>NEW DELHI</v>
          </cell>
          <cell r="F288" t="str">
            <v>ATM</v>
          </cell>
          <cell r="G288" t="str">
            <v>OFFSITE</v>
          </cell>
          <cell r="H288" t="str">
            <v>METRO</v>
          </cell>
          <cell r="I288" t="str">
            <v>VSAT</v>
          </cell>
          <cell r="J288" t="str">
            <v>AIRTEL-FSS(TO)</v>
          </cell>
        </row>
        <row r="289">
          <cell r="A289" t="str">
            <v>S1BW000602009</v>
          </cell>
          <cell r="B289" t="str">
            <v>CAPEX</v>
          </cell>
          <cell r="C289" t="str">
            <v>CAPEX</v>
          </cell>
          <cell r="D289">
            <v>602</v>
          </cell>
          <cell r="E289" t="str">
            <v>NEW DELHI</v>
          </cell>
          <cell r="F289" t="str">
            <v>ATM</v>
          </cell>
          <cell r="G289" t="str">
            <v>OFFSITE</v>
          </cell>
          <cell r="H289" t="str">
            <v>METRO</v>
          </cell>
          <cell r="I289" t="str">
            <v>VSAT</v>
          </cell>
          <cell r="J289" t="str">
            <v>AIRTEL-VSAT</v>
          </cell>
        </row>
        <row r="290">
          <cell r="A290" t="str">
            <v>S1BW007755001</v>
          </cell>
          <cell r="B290" t="str">
            <v>CAPEX</v>
          </cell>
          <cell r="C290" t="str">
            <v>CAPEX</v>
          </cell>
          <cell r="D290">
            <v>7755</v>
          </cell>
          <cell r="E290" t="str">
            <v>NEW DELHI</v>
          </cell>
          <cell r="F290" t="str">
            <v>ATM</v>
          </cell>
          <cell r="G290" t="str">
            <v>ONSITE</v>
          </cell>
          <cell r="H290" t="str">
            <v>METRO</v>
          </cell>
          <cell r="I290" t="str">
            <v>LeasedLine</v>
          </cell>
          <cell r="J290" t="str">
            <v>SBICON-DD-LL</v>
          </cell>
        </row>
        <row r="291">
          <cell r="A291" t="str">
            <v>T1NF016534543</v>
          </cell>
          <cell r="B291" t="str">
            <v>OPEX</v>
          </cell>
          <cell r="C291" t="str">
            <v>TOM P14</v>
          </cell>
          <cell r="D291">
            <v>16534</v>
          </cell>
          <cell r="E291" t="str">
            <v>NEW DELHI</v>
          </cell>
          <cell r="F291" t="str">
            <v>ATM</v>
          </cell>
          <cell r="G291" t="str">
            <v>OFFSITE</v>
          </cell>
          <cell r="H291" t="str">
            <v>METRO</v>
          </cell>
          <cell r="I291" t="str">
            <v>VSAT</v>
          </cell>
          <cell r="J291" t="str">
            <v>TATA-NELCO-SBI-TOM</v>
          </cell>
        </row>
        <row r="292">
          <cell r="A292" t="str">
            <v>BHNF000734105</v>
          </cell>
          <cell r="B292" t="str">
            <v>OPEX</v>
          </cell>
          <cell r="C292" t="str">
            <v>BLA P09</v>
          </cell>
          <cell r="D292">
            <v>734</v>
          </cell>
          <cell r="E292" t="str">
            <v>NEW DELHI</v>
          </cell>
          <cell r="F292" t="str">
            <v>ATM</v>
          </cell>
          <cell r="G292" t="str">
            <v>OFFSITE</v>
          </cell>
          <cell r="H292" t="str">
            <v>METRO</v>
          </cell>
          <cell r="I292" t="str">
            <v>VSAT</v>
          </cell>
          <cell r="J292" t="str">
            <v>TATA-NELCO-MOF</v>
          </cell>
        </row>
        <row r="293">
          <cell r="A293" t="str">
            <v>HFBC000691313</v>
          </cell>
          <cell r="B293" t="str">
            <v>OPEX</v>
          </cell>
          <cell r="C293" t="str">
            <v>BLA P09</v>
          </cell>
          <cell r="D293">
            <v>691</v>
          </cell>
          <cell r="E293" t="str">
            <v>NEW DELHI</v>
          </cell>
          <cell r="F293" t="str">
            <v>ATM</v>
          </cell>
          <cell r="G293" t="str">
            <v>OFFSITE</v>
          </cell>
          <cell r="H293" t="str">
            <v>METRO</v>
          </cell>
          <cell r="I293" t="str">
            <v>VSAT</v>
          </cell>
          <cell r="J293" t="str">
            <v>AIRTEL-MOF</v>
          </cell>
        </row>
        <row r="294">
          <cell r="A294" t="str">
            <v>S1BW000734401</v>
          </cell>
          <cell r="B294" t="str">
            <v>CAPEX</v>
          </cell>
          <cell r="C294" t="str">
            <v>CAPEX</v>
          </cell>
          <cell r="D294">
            <v>734</v>
          </cell>
          <cell r="E294" t="str">
            <v>NEW DELHI</v>
          </cell>
          <cell r="F294" t="str">
            <v>ATM</v>
          </cell>
          <cell r="G294" t="str">
            <v>OFFSITE</v>
          </cell>
          <cell r="H294" t="str">
            <v>METRO</v>
          </cell>
          <cell r="I294" t="str">
            <v>VSAT</v>
          </cell>
          <cell r="J294" t="str">
            <v>TATA-NELCO-CAPEX</v>
          </cell>
        </row>
        <row r="295">
          <cell r="A295" t="str">
            <v>T1NF016534537</v>
          </cell>
          <cell r="B295" t="str">
            <v>OPEX</v>
          </cell>
          <cell r="C295" t="str">
            <v>TOM P14</v>
          </cell>
          <cell r="D295">
            <v>16534</v>
          </cell>
          <cell r="E295" t="str">
            <v>NEW DELHI</v>
          </cell>
          <cell r="F295" t="str">
            <v>ATM</v>
          </cell>
          <cell r="G295" t="str">
            <v>OFFSITE</v>
          </cell>
          <cell r="H295" t="str">
            <v>METRO</v>
          </cell>
          <cell r="I295" t="str">
            <v>VSAT</v>
          </cell>
          <cell r="J295" t="str">
            <v>TATA-NELCO-SBI-TOM</v>
          </cell>
        </row>
        <row r="296">
          <cell r="A296" t="str">
            <v>HFND063634234</v>
          </cell>
          <cell r="B296" t="str">
            <v>OPEX</v>
          </cell>
          <cell r="C296" t="str">
            <v>BLA P09</v>
          </cell>
          <cell r="D296">
            <v>63634</v>
          </cell>
          <cell r="E296" t="str">
            <v>NEW DELHI</v>
          </cell>
          <cell r="F296" t="str">
            <v>ATM</v>
          </cell>
          <cell r="G296" t="str">
            <v>OFFSITE</v>
          </cell>
          <cell r="H296" t="str">
            <v>URBAN</v>
          </cell>
          <cell r="I296" t="str">
            <v>VSAT</v>
          </cell>
          <cell r="J296" t="str">
            <v>TATA-NELCO-HITACHI-MOF</v>
          </cell>
        </row>
        <row r="297">
          <cell r="A297" t="str">
            <v>BHBF063864193</v>
          </cell>
          <cell r="B297" t="str">
            <v>OPEX</v>
          </cell>
          <cell r="C297" t="str">
            <v>BLA P09</v>
          </cell>
          <cell r="D297">
            <v>63864</v>
          </cell>
          <cell r="E297" t="str">
            <v>NEW DELHI</v>
          </cell>
          <cell r="F297" t="str">
            <v>ATM</v>
          </cell>
          <cell r="G297" t="str">
            <v>OFFSITE</v>
          </cell>
          <cell r="H297" t="str">
            <v>URBAN</v>
          </cell>
          <cell r="I297" t="str">
            <v>VSAT</v>
          </cell>
          <cell r="J297" t="str">
            <v>HUGHES-MOF</v>
          </cell>
        </row>
        <row r="298">
          <cell r="A298" t="str">
            <v>S1NG000721002</v>
          </cell>
          <cell r="B298" t="str">
            <v>CAPEX</v>
          </cell>
          <cell r="C298" t="str">
            <v>CAPEX</v>
          </cell>
          <cell r="D298">
            <v>721</v>
          </cell>
          <cell r="E298" t="str">
            <v>NEW DELHI</v>
          </cell>
          <cell r="F298" t="str">
            <v>ATM</v>
          </cell>
          <cell r="G298" t="str">
            <v>OFFSITE</v>
          </cell>
          <cell r="H298" t="str">
            <v>URBAN</v>
          </cell>
          <cell r="I298" t="str">
            <v>VSAT</v>
          </cell>
          <cell r="J298" t="str">
            <v>Vodafone-3G</v>
          </cell>
        </row>
        <row r="299">
          <cell r="A299" t="str">
            <v>S1BK001077005</v>
          </cell>
          <cell r="B299" t="str">
            <v>CAPEX</v>
          </cell>
          <cell r="C299" t="str">
            <v>CAPEX</v>
          </cell>
          <cell r="D299">
            <v>1077</v>
          </cell>
          <cell r="E299" t="str">
            <v>NEW DELHI</v>
          </cell>
          <cell r="F299" t="str">
            <v>ATM</v>
          </cell>
          <cell r="G299" t="str">
            <v>ONSITE</v>
          </cell>
          <cell r="H299" t="str">
            <v>METRO</v>
          </cell>
          <cell r="I299" t="str">
            <v>LeasedLine</v>
          </cell>
          <cell r="J299" t="str">
            <v>SBICON-DD-LL</v>
          </cell>
        </row>
        <row r="300">
          <cell r="A300" t="str">
            <v>HFNC000691211</v>
          </cell>
          <cell r="B300" t="str">
            <v>OPEX</v>
          </cell>
          <cell r="C300" t="str">
            <v>BLA P09</v>
          </cell>
          <cell r="D300">
            <v>691</v>
          </cell>
          <cell r="E300" t="str">
            <v>NEW DELHI</v>
          </cell>
          <cell r="F300" t="str">
            <v>ATM</v>
          </cell>
          <cell r="G300" t="str">
            <v>OFFSITE</v>
          </cell>
          <cell r="H300" t="str">
            <v>METRO</v>
          </cell>
          <cell r="I300" t="str">
            <v>VSAT</v>
          </cell>
          <cell r="J300" t="str">
            <v>TATA-NELCO-HITACHI-MOF</v>
          </cell>
        </row>
        <row r="301">
          <cell r="A301" t="str">
            <v>S1BJ000727005</v>
          </cell>
          <cell r="B301" t="str">
            <v>CAPEX</v>
          </cell>
          <cell r="C301" t="str">
            <v>CAPEX</v>
          </cell>
          <cell r="D301">
            <v>727</v>
          </cell>
          <cell r="E301" t="str">
            <v>NEW DELHI</v>
          </cell>
          <cell r="F301" t="str">
            <v>ATM</v>
          </cell>
          <cell r="G301" t="str">
            <v>ONSITE</v>
          </cell>
          <cell r="H301" t="str">
            <v>METRO</v>
          </cell>
          <cell r="I301" t="str">
            <v>LeasedLine</v>
          </cell>
          <cell r="J301" t="str">
            <v>SBICON-DD-LL</v>
          </cell>
        </row>
        <row r="302">
          <cell r="A302" t="str">
            <v>S1BJ007278002</v>
          </cell>
          <cell r="B302" t="str">
            <v>CAPEX</v>
          </cell>
          <cell r="C302" t="str">
            <v>CAPEX</v>
          </cell>
          <cell r="D302">
            <v>7278</v>
          </cell>
          <cell r="E302" t="str">
            <v>NEW DELHI</v>
          </cell>
          <cell r="F302" t="str">
            <v>ATM</v>
          </cell>
          <cell r="G302" t="str">
            <v>ONSITE</v>
          </cell>
          <cell r="H302" t="str">
            <v>METRO</v>
          </cell>
          <cell r="I302" t="str">
            <v>LeasedLine</v>
          </cell>
          <cell r="J302" t="str">
            <v>SBICON-DD-LL</v>
          </cell>
        </row>
        <row r="303">
          <cell r="A303" t="str">
            <v>HFND000585012</v>
          </cell>
          <cell r="B303" t="str">
            <v>OPEX</v>
          </cell>
          <cell r="C303" t="str">
            <v>BLA P09</v>
          </cell>
          <cell r="D303">
            <v>585</v>
          </cell>
          <cell r="E303" t="str">
            <v>NEW DELHI</v>
          </cell>
          <cell r="F303" t="str">
            <v>ATM</v>
          </cell>
          <cell r="G303" t="str">
            <v>OFFSITE</v>
          </cell>
          <cell r="H303" t="str">
            <v>SEMI-URBAN</v>
          </cell>
          <cell r="I303" t="str">
            <v>VSAT</v>
          </cell>
          <cell r="J303" t="str">
            <v>AIRTEL-MOF</v>
          </cell>
        </row>
        <row r="304">
          <cell r="A304" t="str">
            <v>S1BW017036060</v>
          </cell>
          <cell r="B304" t="str">
            <v>CAPEX</v>
          </cell>
          <cell r="C304" t="str">
            <v>CAPEX</v>
          </cell>
          <cell r="D304">
            <v>17036</v>
          </cell>
          <cell r="E304" t="str">
            <v>NEW DELHI</v>
          </cell>
          <cell r="F304" t="str">
            <v>ATM</v>
          </cell>
          <cell r="G304" t="str">
            <v>OFFSITE</v>
          </cell>
          <cell r="H304" t="str">
            <v>METRO</v>
          </cell>
          <cell r="I304" t="str">
            <v>LeasedLine</v>
          </cell>
          <cell r="J304" t="str">
            <v>SBICON-DD-LL</v>
          </cell>
        </row>
        <row r="305">
          <cell r="A305" t="str">
            <v>S1BW063864162</v>
          </cell>
          <cell r="B305" t="str">
            <v>CAPEX</v>
          </cell>
          <cell r="C305" t="str">
            <v>CAPEX</v>
          </cell>
          <cell r="D305">
            <v>63864</v>
          </cell>
          <cell r="E305" t="str">
            <v>NEW DELHI</v>
          </cell>
          <cell r="F305" t="str">
            <v>ATM</v>
          </cell>
          <cell r="G305" t="str">
            <v>OFFSITE</v>
          </cell>
          <cell r="H305" t="str">
            <v>URBAN</v>
          </cell>
          <cell r="I305" t="str">
            <v>VSAT</v>
          </cell>
          <cell r="J305" t="str">
            <v>HUG-VSAT</v>
          </cell>
        </row>
        <row r="306">
          <cell r="A306" t="str">
            <v>BHBF000721218</v>
          </cell>
          <cell r="B306" t="str">
            <v>OPEX</v>
          </cell>
          <cell r="C306" t="str">
            <v>BLA P09</v>
          </cell>
          <cell r="D306">
            <v>721</v>
          </cell>
          <cell r="E306" t="str">
            <v>NEW DELHI</v>
          </cell>
          <cell r="F306" t="str">
            <v>ATM</v>
          </cell>
          <cell r="G306" t="str">
            <v>OFFSITE</v>
          </cell>
          <cell r="H306" t="str">
            <v>URBAN</v>
          </cell>
          <cell r="I306" t="str">
            <v>VSAT</v>
          </cell>
          <cell r="J306" t="str">
            <v>HUGHES-MOF</v>
          </cell>
        </row>
        <row r="307">
          <cell r="A307" t="str">
            <v>S1NB000685001</v>
          </cell>
          <cell r="B307" t="str">
            <v>CAPEX</v>
          </cell>
          <cell r="C307" t="str">
            <v>CAPEX</v>
          </cell>
          <cell r="D307">
            <v>685</v>
          </cell>
          <cell r="E307" t="str">
            <v>NEW DELHI</v>
          </cell>
          <cell r="F307" t="str">
            <v>ATM</v>
          </cell>
          <cell r="G307" t="str">
            <v>OFFSITE</v>
          </cell>
          <cell r="H307" t="str">
            <v>URBAN</v>
          </cell>
          <cell r="I307" t="str">
            <v>LeasedLine</v>
          </cell>
          <cell r="J307" t="str">
            <v>SBICON-DD-LL</v>
          </cell>
        </row>
        <row r="308">
          <cell r="A308" t="str">
            <v>HFNC016534127</v>
          </cell>
          <cell r="B308" t="str">
            <v>OPEX</v>
          </cell>
          <cell r="C308" t="str">
            <v>BLA P09</v>
          </cell>
          <cell r="D308">
            <v>16534</v>
          </cell>
          <cell r="E308" t="str">
            <v>NEW DELHI</v>
          </cell>
          <cell r="F308" t="str">
            <v>ATM</v>
          </cell>
          <cell r="G308" t="str">
            <v>OFFSITE</v>
          </cell>
          <cell r="H308" t="str">
            <v>METRO</v>
          </cell>
          <cell r="I308" t="str">
            <v>VSAT</v>
          </cell>
          <cell r="J308" t="str">
            <v>TATA-NELCO-HITACHI-MOF</v>
          </cell>
        </row>
        <row r="309">
          <cell r="A309" t="str">
            <v>T1NF063634296</v>
          </cell>
          <cell r="B309" t="str">
            <v>OPEX</v>
          </cell>
          <cell r="C309" t="str">
            <v>TOM P14</v>
          </cell>
          <cell r="D309">
            <v>63634</v>
          </cell>
          <cell r="E309" t="str">
            <v>NEW DELHI</v>
          </cell>
          <cell r="F309" t="str">
            <v>ATM</v>
          </cell>
          <cell r="G309" t="str">
            <v>OFFSITE</v>
          </cell>
          <cell r="H309" t="str">
            <v>URBAN</v>
          </cell>
          <cell r="I309" t="str">
            <v>VSAT</v>
          </cell>
          <cell r="J309" t="str">
            <v>HUG-IRCTC</v>
          </cell>
        </row>
        <row r="310">
          <cell r="A310" t="str">
            <v>S1NW000678001</v>
          </cell>
          <cell r="B310" t="str">
            <v>CAPEX</v>
          </cell>
          <cell r="C310" t="str">
            <v>CAPEX</v>
          </cell>
          <cell r="D310">
            <v>678</v>
          </cell>
          <cell r="E310" t="str">
            <v>NEW DELHI</v>
          </cell>
          <cell r="F310" t="str">
            <v>ATM</v>
          </cell>
          <cell r="G310" t="str">
            <v>OFFSITE</v>
          </cell>
          <cell r="H310" t="str">
            <v>URBAN</v>
          </cell>
          <cell r="I310" t="str">
            <v>VSAT</v>
          </cell>
          <cell r="J310" t="str">
            <v>AIRTEL-VSAT</v>
          </cell>
        </row>
        <row r="311">
          <cell r="A311" t="str">
            <v>HFNC017036182</v>
          </cell>
          <cell r="B311" t="str">
            <v>OPEX</v>
          </cell>
          <cell r="C311" t="str">
            <v>BLA P09</v>
          </cell>
          <cell r="D311">
            <v>17036</v>
          </cell>
          <cell r="E311" t="str">
            <v>NEW DELHI</v>
          </cell>
          <cell r="F311" t="str">
            <v>ATM</v>
          </cell>
          <cell r="G311" t="str">
            <v>OFFSITE</v>
          </cell>
          <cell r="H311" t="str">
            <v>METRO</v>
          </cell>
          <cell r="I311" t="str">
            <v>VSAT</v>
          </cell>
          <cell r="J311" t="str">
            <v>AIRTEL-MOF</v>
          </cell>
        </row>
        <row r="312">
          <cell r="A312" t="str">
            <v>S1NG017036020</v>
          </cell>
          <cell r="B312" t="str">
            <v>CAPEX</v>
          </cell>
          <cell r="C312" t="str">
            <v>CAPEX</v>
          </cell>
          <cell r="D312">
            <v>17036</v>
          </cell>
          <cell r="E312" t="str">
            <v>NEW DELHI</v>
          </cell>
          <cell r="F312" t="str">
            <v>ATM</v>
          </cell>
          <cell r="G312" t="str">
            <v>OFFSITE</v>
          </cell>
          <cell r="H312" t="str">
            <v>METRO</v>
          </cell>
          <cell r="I312" t="str">
            <v>VSAT</v>
          </cell>
          <cell r="J312" t="str">
            <v>HUG-VSAT</v>
          </cell>
        </row>
        <row r="313">
          <cell r="A313" t="str">
            <v>S1BW063056001</v>
          </cell>
          <cell r="B313" t="str">
            <v>CAPEX</v>
          </cell>
          <cell r="C313" t="str">
            <v>CAPEX</v>
          </cell>
          <cell r="D313">
            <v>63056</v>
          </cell>
          <cell r="E313" t="str">
            <v>NEW DELHI</v>
          </cell>
          <cell r="F313" t="str">
            <v>ATM</v>
          </cell>
          <cell r="G313" t="str">
            <v>ONSITE</v>
          </cell>
          <cell r="H313" t="str">
            <v>URBAN</v>
          </cell>
          <cell r="I313" t="str">
            <v>LeasedLine</v>
          </cell>
          <cell r="J313" t="str">
            <v>SBICON-DD-LL</v>
          </cell>
        </row>
        <row r="314">
          <cell r="A314" t="str">
            <v>S1NB000602045</v>
          </cell>
          <cell r="B314" t="str">
            <v>CAPEX</v>
          </cell>
          <cell r="C314" t="str">
            <v>CAPEX</v>
          </cell>
          <cell r="D314">
            <v>602</v>
          </cell>
          <cell r="E314" t="str">
            <v>NEW DELHI</v>
          </cell>
          <cell r="F314" t="str">
            <v>ATM</v>
          </cell>
          <cell r="G314" t="str">
            <v>OFFSITE</v>
          </cell>
          <cell r="H314" t="str">
            <v>METRO</v>
          </cell>
          <cell r="I314" t="str">
            <v>VSAT</v>
          </cell>
          <cell r="J314" t="str">
            <v>HUG-VSAT</v>
          </cell>
        </row>
        <row r="315">
          <cell r="A315" t="str">
            <v>HFBC017036223</v>
          </cell>
          <cell r="B315" t="str">
            <v>OPEX</v>
          </cell>
          <cell r="C315" t="str">
            <v>BLA P09</v>
          </cell>
          <cell r="D315">
            <v>17036</v>
          </cell>
          <cell r="E315" t="str">
            <v>NEW DELHI</v>
          </cell>
          <cell r="F315" t="str">
            <v>ATM</v>
          </cell>
          <cell r="G315" t="str">
            <v>OFFSITE</v>
          </cell>
          <cell r="H315" t="str">
            <v>METRO</v>
          </cell>
          <cell r="I315" t="str">
            <v>VSAT</v>
          </cell>
          <cell r="J315" t="str">
            <v>TATA-NELCO-HITACHI-MOF</v>
          </cell>
        </row>
        <row r="316">
          <cell r="A316" t="str">
            <v>HFBD000668103</v>
          </cell>
          <cell r="B316" t="str">
            <v>OPEX</v>
          </cell>
          <cell r="C316" t="str">
            <v>BLA P09</v>
          </cell>
          <cell r="D316">
            <v>668</v>
          </cell>
          <cell r="E316" t="str">
            <v>NEW DELHI</v>
          </cell>
          <cell r="F316" t="str">
            <v>ATM</v>
          </cell>
          <cell r="G316" t="str">
            <v>OFFSITE</v>
          </cell>
          <cell r="H316" t="str">
            <v>URBAN</v>
          </cell>
          <cell r="I316" t="str">
            <v>VSAT</v>
          </cell>
          <cell r="J316" t="str">
            <v>TATA-NELCO-HITACHI-MOF</v>
          </cell>
        </row>
        <row r="317">
          <cell r="A317" t="str">
            <v>S1NC002620001</v>
          </cell>
          <cell r="B317" t="str">
            <v>CAPEX</v>
          </cell>
          <cell r="C317" t="str">
            <v>CAPEX</v>
          </cell>
          <cell r="D317">
            <v>2620</v>
          </cell>
          <cell r="E317" t="str">
            <v>NEW DELHI</v>
          </cell>
          <cell r="F317" t="str">
            <v>ATM</v>
          </cell>
          <cell r="G317" t="str">
            <v>ONSITE</v>
          </cell>
          <cell r="H317" t="str">
            <v>RURAL</v>
          </cell>
          <cell r="I317" t="str">
            <v>LeasedLine</v>
          </cell>
          <cell r="J317" t="str">
            <v>SBICON-DD-LL</v>
          </cell>
        </row>
        <row r="318">
          <cell r="A318" t="str">
            <v>S1BG008778002</v>
          </cell>
          <cell r="B318" t="str">
            <v>CAPEX</v>
          </cell>
          <cell r="C318" t="str">
            <v>CAPEX</v>
          </cell>
          <cell r="D318">
            <v>8778</v>
          </cell>
          <cell r="E318" t="str">
            <v>NEW DELHI</v>
          </cell>
          <cell r="F318" t="str">
            <v>ATM</v>
          </cell>
          <cell r="G318" t="str">
            <v>ONSITE</v>
          </cell>
          <cell r="H318" t="str">
            <v>METRO</v>
          </cell>
          <cell r="I318" t="str">
            <v>LeasedLine</v>
          </cell>
          <cell r="J318" t="str">
            <v>SBICON-DD-LL</v>
          </cell>
        </row>
        <row r="319">
          <cell r="A319" t="str">
            <v>T1NF000734164</v>
          </cell>
          <cell r="B319" t="str">
            <v>OPEX</v>
          </cell>
          <cell r="C319" t="str">
            <v>TOM P14</v>
          </cell>
          <cell r="D319">
            <v>734</v>
          </cell>
          <cell r="E319" t="str">
            <v>NEW DELHI</v>
          </cell>
          <cell r="F319" t="str">
            <v>ATM</v>
          </cell>
          <cell r="G319" t="str">
            <v>OFFSITE</v>
          </cell>
          <cell r="H319" t="str">
            <v>METRO</v>
          </cell>
          <cell r="I319" t="str">
            <v>VSAT</v>
          </cell>
          <cell r="J319" t="str">
            <v>TATA-NELCO-SBI-TOM</v>
          </cell>
        </row>
        <row r="320">
          <cell r="A320" t="str">
            <v>S1NH000680059</v>
          </cell>
          <cell r="B320" t="str">
            <v>CAPEX</v>
          </cell>
          <cell r="C320" t="str">
            <v>CAPEX</v>
          </cell>
          <cell r="D320">
            <v>680</v>
          </cell>
          <cell r="E320" t="str">
            <v>NEW DELHI</v>
          </cell>
          <cell r="F320" t="str">
            <v>ATM</v>
          </cell>
          <cell r="G320" t="str">
            <v>OFFSITE</v>
          </cell>
          <cell r="H320" t="str">
            <v>METRO</v>
          </cell>
          <cell r="I320" t="str">
            <v>LeasedLine</v>
          </cell>
          <cell r="J320" t="str">
            <v>SBICON-DD-LL</v>
          </cell>
        </row>
        <row r="321">
          <cell r="A321" t="str">
            <v>S1BW009836001</v>
          </cell>
          <cell r="B321" t="str">
            <v>CAPEX</v>
          </cell>
          <cell r="C321" t="str">
            <v>CAPEX</v>
          </cell>
          <cell r="D321">
            <v>9836</v>
          </cell>
          <cell r="E321" t="str">
            <v>NEW DELHI</v>
          </cell>
          <cell r="F321" t="str">
            <v>ATM</v>
          </cell>
          <cell r="G321" t="str">
            <v>ONSITE</v>
          </cell>
          <cell r="H321" t="str">
            <v>RURAL</v>
          </cell>
          <cell r="I321" t="str">
            <v>LeasedLine</v>
          </cell>
          <cell r="J321" t="str">
            <v>SBICON-DD-LL</v>
          </cell>
        </row>
        <row r="322">
          <cell r="A322" t="str">
            <v>HFND063634219</v>
          </cell>
          <cell r="B322" t="str">
            <v>OPEX</v>
          </cell>
          <cell r="C322" t="str">
            <v>BLA P09</v>
          </cell>
          <cell r="D322">
            <v>63634</v>
          </cell>
          <cell r="E322" t="str">
            <v>NEW DELHI</v>
          </cell>
          <cell r="F322" t="str">
            <v>ATM</v>
          </cell>
          <cell r="G322" t="str">
            <v>OFFSITE</v>
          </cell>
          <cell r="H322" t="str">
            <v>URBAN</v>
          </cell>
          <cell r="I322" t="str">
            <v>VSAT</v>
          </cell>
          <cell r="J322" t="str">
            <v>AIRTEL-MOF</v>
          </cell>
        </row>
        <row r="323">
          <cell r="A323" t="str">
            <v>S1NW001180005</v>
          </cell>
          <cell r="B323" t="str">
            <v>CAPEX</v>
          </cell>
          <cell r="C323" t="str">
            <v>CAPEX</v>
          </cell>
          <cell r="D323">
            <v>1180</v>
          </cell>
          <cell r="E323" t="str">
            <v>NEW DELHI</v>
          </cell>
          <cell r="F323" t="str">
            <v>ATM</v>
          </cell>
          <cell r="G323" t="str">
            <v>ONSITE</v>
          </cell>
          <cell r="H323" t="str">
            <v>SEMI-URBAN</v>
          </cell>
          <cell r="I323" t="str">
            <v>LeasedLine</v>
          </cell>
          <cell r="J323" t="str">
            <v>SBICON-DD-LL</v>
          </cell>
        </row>
        <row r="324">
          <cell r="A324" t="str">
            <v>HFBC017036164</v>
          </cell>
          <cell r="B324" t="str">
            <v>OPEX</v>
          </cell>
          <cell r="C324" t="str">
            <v>BLA P09</v>
          </cell>
          <cell r="D324">
            <v>17036</v>
          </cell>
          <cell r="E324" t="str">
            <v>NEW DELHI</v>
          </cell>
          <cell r="F324" t="str">
            <v>ATM</v>
          </cell>
          <cell r="G324" t="str">
            <v>OFFSITE</v>
          </cell>
          <cell r="H324" t="str">
            <v>METRO</v>
          </cell>
          <cell r="I324" t="str">
            <v>VSAT</v>
          </cell>
          <cell r="J324" t="str">
            <v>AIRTEL-MOF</v>
          </cell>
        </row>
        <row r="325">
          <cell r="A325" t="str">
            <v>HFNC017036249</v>
          </cell>
          <cell r="B325" t="str">
            <v>OPEX</v>
          </cell>
          <cell r="C325" t="str">
            <v>BLA P09</v>
          </cell>
          <cell r="D325">
            <v>17036</v>
          </cell>
          <cell r="E325" t="str">
            <v>NEW DELHI</v>
          </cell>
          <cell r="F325" t="str">
            <v>ATM</v>
          </cell>
          <cell r="G325" t="str">
            <v>OFFSITE</v>
          </cell>
          <cell r="H325" t="str">
            <v>METRO</v>
          </cell>
          <cell r="I325" t="str">
            <v>VSAT</v>
          </cell>
          <cell r="J325" t="str">
            <v>AIRTEL-MOF</v>
          </cell>
        </row>
        <row r="326">
          <cell r="A326" t="str">
            <v>HFBC016534188</v>
          </cell>
          <cell r="B326" t="str">
            <v>OPEX</v>
          </cell>
          <cell r="C326" t="str">
            <v>BLA P09</v>
          </cell>
          <cell r="D326">
            <v>16534</v>
          </cell>
          <cell r="E326" t="str">
            <v>NEW DELHI</v>
          </cell>
          <cell r="F326" t="str">
            <v>ATM</v>
          </cell>
          <cell r="G326" t="str">
            <v>OFFSITE</v>
          </cell>
          <cell r="H326" t="str">
            <v>METRO</v>
          </cell>
          <cell r="I326" t="str">
            <v>VSAT</v>
          </cell>
          <cell r="J326" t="str">
            <v>AIRTEL-MOF</v>
          </cell>
        </row>
        <row r="327">
          <cell r="A327" t="str">
            <v>SYN2016534046</v>
          </cell>
          <cell r="B327" t="str">
            <v>OPEX</v>
          </cell>
          <cell r="C327" t="str">
            <v>TOM P09</v>
          </cell>
          <cell r="D327">
            <v>16534</v>
          </cell>
          <cell r="E327" t="str">
            <v>NEW DELHI</v>
          </cell>
          <cell r="F327" t="str">
            <v>ATM</v>
          </cell>
          <cell r="G327" t="str">
            <v>OFFSITE</v>
          </cell>
          <cell r="H327" t="str">
            <v>METRO</v>
          </cell>
          <cell r="I327" t="str">
            <v>VSAT</v>
          </cell>
          <cell r="J327" t="str">
            <v>AIRTEL-FSS(TO)</v>
          </cell>
        </row>
        <row r="328">
          <cell r="A328" t="str">
            <v>S1BW000684004</v>
          </cell>
          <cell r="B328" t="str">
            <v>CAPEX</v>
          </cell>
          <cell r="C328" t="str">
            <v>CAPEX</v>
          </cell>
          <cell r="D328">
            <v>684</v>
          </cell>
          <cell r="E328" t="str">
            <v>NEW DELHI</v>
          </cell>
          <cell r="F328" t="str">
            <v>ATM</v>
          </cell>
          <cell r="G328" t="str">
            <v>ONSITE</v>
          </cell>
          <cell r="H328" t="str">
            <v>SEMI-URBAN</v>
          </cell>
          <cell r="I328" t="str">
            <v>VSAT</v>
          </cell>
          <cell r="J328" t="str">
            <v>HUG-VSAT</v>
          </cell>
        </row>
        <row r="329">
          <cell r="A329" t="str">
            <v>BHNF000734123</v>
          </cell>
          <cell r="B329" t="str">
            <v>OPEX</v>
          </cell>
          <cell r="C329" t="str">
            <v>BLA P09</v>
          </cell>
          <cell r="D329">
            <v>734</v>
          </cell>
          <cell r="E329" t="str">
            <v>NEW DELHI</v>
          </cell>
          <cell r="F329" t="str">
            <v>ATM</v>
          </cell>
          <cell r="G329" t="str">
            <v>OFFSITE</v>
          </cell>
          <cell r="H329" t="str">
            <v>METRO</v>
          </cell>
          <cell r="I329" t="str">
            <v>VSAT</v>
          </cell>
          <cell r="J329" t="str">
            <v>TATA-NELCO-MOF</v>
          </cell>
        </row>
        <row r="330">
          <cell r="A330" t="str">
            <v>T1NF000708119</v>
          </cell>
          <cell r="B330" t="str">
            <v>OPEX</v>
          </cell>
          <cell r="C330" t="str">
            <v>TOM P14</v>
          </cell>
          <cell r="D330">
            <v>708</v>
          </cell>
          <cell r="E330" t="str">
            <v>NEW DELHI</v>
          </cell>
          <cell r="F330" t="str">
            <v>ATM</v>
          </cell>
          <cell r="G330" t="str">
            <v>OFFSITE</v>
          </cell>
          <cell r="H330" t="str">
            <v>URBAN</v>
          </cell>
          <cell r="I330" t="str">
            <v>VSAT</v>
          </cell>
          <cell r="J330" t="str">
            <v>TATA-NELCO-SBI-TOM</v>
          </cell>
        </row>
        <row r="331">
          <cell r="A331" t="str">
            <v>S1NG003424001</v>
          </cell>
          <cell r="B331" t="str">
            <v>CAPEX</v>
          </cell>
          <cell r="C331" t="str">
            <v>CAPEX</v>
          </cell>
          <cell r="D331">
            <v>3424</v>
          </cell>
          <cell r="E331" t="str">
            <v>NEW DELHI</v>
          </cell>
          <cell r="F331" t="str">
            <v>ATM</v>
          </cell>
          <cell r="G331" t="str">
            <v>ONSITE</v>
          </cell>
          <cell r="H331" t="str">
            <v>RURAL</v>
          </cell>
          <cell r="I331" t="str">
            <v>LeasedLine</v>
          </cell>
          <cell r="J331" t="str">
            <v>SBICON-DD-LL</v>
          </cell>
        </row>
        <row r="332">
          <cell r="A332" t="str">
            <v>S1BH000707041</v>
          </cell>
          <cell r="B332" t="str">
            <v>CAPEX</v>
          </cell>
          <cell r="C332" t="str">
            <v>CAPEX</v>
          </cell>
          <cell r="D332">
            <v>707</v>
          </cell>
          <cell r="E332" t="str">
            <v>NEW DELHI</v>
          </cell>
          <cell r="F332" t="str">
            <v>ATM</v>
          </cell>
          <cell r="G332" t="str">
            <v>OFFSITE</v>
          </cell>
          <cell r="H332" t="str">
            <v>URBAN</v>
          </cell>
          <cell r="I332" t="str">
            <v>VSAT</v>
          </cell>
          <cell r="J332" t="str">
            <v>TATA-NELCO-CAPEX</v>
          </cell>
        </row>
        <row r="333">
          <cell r="A333" t="str">
            <v>S1NC014149001</v>
          </cell>
          <cell r="B333" t="str">
            <v>CAPEX</v>
          </cell>
          <cell r="C333" t="str">
            <v>CAPEX</v>
          </cell>
          <cell r="D333">
            <v>14149</v>
          </cell>
          <cell r="E333" t="str">
            <v>NEW DELHI</v>
          </cell>
          <cell r="F333" t="str">
            <v>ATM</v>
          </cell>
          <cell r="G333" t="str">
            <v>ONSITE</v>
          </cell>
          <cell r="H333" t="str">
            <v>RURAL</v>
          </cell>
          <cell r="I333" t="str">
            <v>LeasedLine</v>
          </cell>
          <cell r="J333" t="str">
            <v>SBICON-DD-LL</v>
          </cell>
        </row>
        <row r="334">
          <cell r="A334" t="str">
            <v>S1BW017036027</v>
          </cell>
          <cell r="B334" t="str">
            <v>CAPEX</v>
          </cell>
          <cell r="C334" t="str">
            <v>CAPEX</v>
          </cell>
          <cell r="D334">
            <v>17036</v>
          </cell>
          <cell r="E334" t="str">
            <v>NEW DELHI</v>
          </cell>
          <cell r="F334" t="str">
            <v>ATM</v>
          </cell>
          <cell r="G334" t="str">
            <v>OFFSITE</v>
          </cell>
          <cell r="H334" t="str">
            <v>METRO</v>
          </cell>
          <cell r="I334" t="str">
            <v>VSAT</v>
          </cell>
          <cell r="J334" t="str">
            <v>TATA-NELCO-CAPEX</v>
          </cell>
        </row>
        <row r="335">
          <cell r="A335" t="str">
            <v>S1NB000687004</v>
          </cell>
          <cell r="B335" t="str">
            <v>CAPEX</v>
          </cell>
          <cell r="C335" t="str">
            <v>CAPEX</v>
          </cell>
          <cell r="D335">
            <v>687</v>
          </cell>
          <cell r="E335" t="str">
            <v>NEW DELHI</v>
          </cell>
          <cell r="F335" t="str">
            <v>ATM</v>
          </cell>
          <cell r="G335" t="str">
            <v>ONSITE</v>
          </cell>
          <cell r="H335" t="str">
            <v>SEMI-URBAN</v>
          </cell>
          <cell r="I335" t="str">
            <v>LeasedLine</v>
          </cell>
          <cell r="J335" t="str">
            <v>SBICON-DD-LL</v>
          </cell>
        </row>
        <row r="336">
          <cell r="A336" t="str">
            <v>S1BB005964002</v>
          </cell>
          <cell r="B336" t="str">
            <v>CAPEX</v>
          </cell>
          <cell r="C336" t="str">
            <v>CAPEX</v>
          </cell>
          <cell r="D336">
            <v>5964</v>
          </cell>
          <cell r="E336" t="str">
            <v>NEW DELHI</v>
          </cell>
          <cell r="F336" t="str">
            <v>ATM</v>
          </cell>
          <cell r="G336" t="str">
            <v>ONSITE</v>
          </cell>
          <cell r="H336" t="str">
            <v>RURAL</v>
          </cell>
          <cell r="I336" t="str">
            <v>LeasedLine</v>
          </cell>
          <cell r="J336" t="str">
            <v>SBICON-DD-LL</v>
          </cell>
        </row>
        <row r="337">
          <cell r="A337" t="str">
            <v>HFNC000691203</v>
          </cell>
          <cell r="B337" t="str">
            <v>OPEX</v>
          </cell>
          <cell r="C337" t="str">
            <v>BLA P09</v>
          </cell>
          <cell r="D337">
            <v>691</v>
          </cell>
          <cell r="E337" t="str">
            <v>NEW DELHI</v>
          </cell>
          <cell r="F337" t="str">
            <v>ATM</v>
          </cell>
          <cell r="G337" t="str">
            <v>OFFSITE</v>
          </cell>
          <cell r="H337" t="str">
            <v>METRO</v>
          </cell>
          <cell r="I337" t="str">
            <v>VSAT</v>
          </cell>
          <cell r="J337" t="str">
            <v>TATA-NELCO-HITACHI-MOF</v>
          </cell>
        </row>
        <row r="338">
          <cell r="A338" t="str">
            <v>S1BW011649001</v>
          </cell>
          <cell r="B338" t="str">
            <v>CAPEX</v>
          </cell>
          <cell r="C338" t="str">
            <v>CAPEX</v>
          </cell>
          <cell r="D338">
            <v>11649</v>
          </cell>
          <cell r="E338" t="str">
            <v>NEW DELHI</v>
          </cell>
          <cell r="F338" t="str">
            <v>ATM</v>
          </cell>
          <cell r="G338" t="str">
            <v>ONSITE</v>
          </cell>
          <cell r="H338" t="str">
            <v>RURAL</v>
          </cell>
          <cell r="I338" t="str">
            <v>LeasedLine</v>
          </cell>
          <cell r="J338" t="str">
            <v>SBICON-DD-LL</v>
          </cell>
        </row>
        <row r="339">
          <cell r="A339" t="str">
            <v>S1BJ064002001</v>
          </cell>
          <cell r="B339" t="str">
            <v>CAPEX</v>
          </cell>
          <cell r="C339" t="str">
            <v>CAPEX</v>
          </cell>
          <cell r="D339">
            <v>64002</v>
          </cell>
          <cell r="E339" t="str">
            <v>NEW DELHI</v>
          </cell>
          <cell r="F339" t="str">
            <v>ATM</v>
          </cell>
          <cell r="G339" t="str">
            <v>ONSITE</v>
          </cell>
          <cell r="H339" t="str">
            <v>URBAN</v>
          </cell>
          <cell r="I339" t="str">
            <v>LeasedLine</v>
          </cell>
          <cell r="J339" t="str">
            <v>SBICON-DD-LL</v>
          </cell>
        </row>
        <row r="340">
          <cell r="A340" t="str">
            <v>S1NW010645002</v>
          </cell>
          <cell r="B340" t="str">
            <v>CAPEX</v>
          </cell>
          <cell r="C340" t="str">
            <v>CAPEX</v>
          </cell>
          <cell r="D340">
            <v>10645</v>
          </cell>
          <cell r="E340" t="str">
            <v>NEW DELHI</v>
          </cell>
          <cell r="F340" t="str">
            <v>ATM</v>
          </cell>
          <cell r="G340" t="str">
            <v>ONSITE</v>
          </cell>
          <cell r="H340" t="str">
            <v>SEMI-URBAN</v>
          </cell>
          <cell r="I340" t="str">
            <v>VSAT</v>
          </cell>
          <cell r="J340" t="str">
            <v>HUG-VSAT</v>
          </cell>
        </row>
        <row r="341">
          <cell r="A341" t="str">
            <v>S1BG000585404</v>
          </cell>
          <cell r="B341" t="str">
            <v>CAPEX</v>
          </cell>
          <cell r="C341" t="str">
            <v>CAPEX</v>
          </cell>
          <cell r="D341">
            <v>585</v>
          </cell>
          <cell r="E341" t="str">
            <v>NEW DELHI</v>
          </cell>
          <cell r="F341" t="str">
            <v>ATM</v>
          </cell>
          <cell r="G341" t="str">
            <v>OFFSITE</v>
          </cell>
          <cell r="H341" t="str">
            <v>SEMI-URBAN</v>
          </cell>
          <cell r="I341" t="str">
            <v>VSAT</v>
          </cell>
          <cell r="J341" t="str">
            <v>AIRTEL-VSAT</v>
          </cell>
        </row>
        <row r="342">
          <cell r="A342" t="str">
            <v>S1BW015422001</v>
          </cell>
          <cell r="B342" t="str">
            <v>CAPEX</v>
          </cell>
          <cell r="C342" t="str">
            <v>CAPEX</v>
          </cell>
          <cell r="D342">
            <v>15422</v>
          </cell>
          <cell r="E342" t="str">
            <v>NEW DELHI</v>
          </cell>
          <cell r="F342" t="str">
            <v>ATM</v>
          </cell>
          <cell r="G342" t="str">
            <v>ONSITE</v>
          </cell>
          <cell r="H342" t="str">
            <v>RURAL</v>
          </cell>
          <cell r="I342" t="str">
            <v>LeasedLine</v>
          </cell>
          <cell r="J342" t="str">
            <v>SBICON-DD-LL</v>
          </cell>
        </row>
        <row r="343">
          <cell r="A343" t="str">
            <v>S1NG004939002</v>
          </cell>
          <cell r="B343" t="str">
            <v>CAPEX</v>
          </cell>
          <cell r="C343" t="str">
            <v>CAPEX</v>
          </cell>
          <cell r="D343">
            <v>4939</v>
          </cell>
          <cell r="E343" t="str">
            <v>NEW DELHI</v>
          </cell>
          <cell r="F343" t="str">
            <v>ATM</v>
          </cell>
          <cell r="G343" t="str">
            <v>ONSITE</v>
          </cell>
          <cell r="H343" t="str">
            <v>URBAN</v>
          </cell>
          <cell r="I343" t="str">
            <v>LeasedLine</v>
          </cell>
          <cell r="J343" t="str">
            <v>SBICON-DD-LL</v>
          </cell>
        </row>
        <row r="344">
          <cell r="A344" t="str">
            <v>HFNC016534119</v>
          </cell>
          <cell r="B344" t="str">
            <v>OPEX</v>
          </cell>
          <cell r="C344" t="str">
            <v>BLA P09</v>
          </cell>
          <cell r="D344">
            <v>16534</v>
          </cell>
          <cell r="E344" t="str">
            <v>NEW DELHI</v>
          </cell>
          <cell r="F344" t="str">
            <v>ATM</v>
          </cell>
          <cell r="G344" t="str">
            <v>OFFSITE</v>
          </cell>
          <cell r="H344" t="str">
            <v>METRO</v>
          </cell>
          <cell r="I344" t="str">
            <v>VSAT</v>
          </cell>
          <cell r="J344" t="str">
            <v>AIRTEL-MOF</v>
          </cell>
        </row>
        <row r="345">
          <cell r="A345" t="str">
            <v>S1NW016534531</v>
          </cell>
          <cell r="B345" t="str">
            <v>CAPEX</v>
          </cell>
          <cell r="C345" t="str">
            <v>CAPEX</v>
          </cell>
          <cell r="D345">
            <v>16534</v>
          </cell>
          <cell r="E345" t="str">
            <v>NEW DELHI</v>
          </cell>
          <cell r="F345" t="str">
            <v>ATM</v>
          </cell>
          <cell r="G345" t="str">
            <v>OFFSITE</v>
          </cell>
          <cell r="H345" t="str">
            <v>METRO</v>
          </cell>
          <cell r="I345" t="str">
            <v>VSAT</v>
          </cell>
          <cell r="J345" t="str">
            <v>HUG-VSAT</v>
          </cell>
        </row>
        <row r="346">
          <cell r="A346" t="str">
            <v>S1BW005448001</v>
          </cell>
          <cell r="B346" t="str">
            <v>CAPEX</v>
          </cell>
          <cell r="C346" t="str">
            <v>CAPEX</v>
          </cell>
          <cell r="D346">
            <v>5448</v>
          </cell>
          <cell r="E346" t="str">
            <v>NEW DELHI</v>
          </cell>
          <cell r="F346" t="str">
            <v>ATM</v>
          </cell>
          <cell r="G346" t="str">
            <v>OFFSITE</v>
          </cell>
          <cell r="H346" t="str">
            <v>RURAL</v>
          </cell>
          <cell r="I346" t="str">
            <v>VSAT</v>
          </cell>
          <cell r="J346" t="str">
            <v>HUG-VSAT</v>
          </cell>
        </row>
        <row r="347">
          <cell r="A347" t="str">
            <v>T1NF000710016</v>
          </cell>
          <cell r="B347" t="str">
            <v>OPEX</v>
          </cell>
          <cell r="C347" t="str">
            <v>TOM P14</v>
          </cell>
          <cell r="D347">
            <v>710</v>
          </cell>
          <cell r="E347" t="str">
            <v>NEW DELHI</v>
          </cell>
          <cell r="F347" t="str">
            <v>ATM</v>
          </cell>
          <cell r="G347" t="str">
            <v>OFFSITE</v>
          </cell>
          <cell r="H347" t="str">
            <v>URBAN</v>
          </cell>
          <cell r="I347" t="str">
            <v>VSAT</v>
          </cell>
          <cell r="J347" t="str">
            <v>TATA-NELCO-SBI-TOM</v>
          </cell>
        </row>
        <row r="348">
          <cell r="A348" t="str">
            <v>S1NB006958003</v>
          </cell>
          <cell r="B348" t="str">
            <v>CAPEX</v>
          </cell>
          <cell r="C348" t="str">
            <v>CAPEX</v>
          </cell>
          <cell r="D348">
            <v>6958</v>
          </cell>
          <cell r="E348" t="str">
            <v>NEW DELHI</v>
          </cell>
          <cell r="F348" t="str">
            <v>ATM</v>
          </cell>
          <cell r="G348" t="str">
            <v>OFFSITE</v>
          </cell>
          <cell r="H348" t="str">
            <v>RURAL</v>
          </cell>
          <cell r="I348" t="str">
            <v>VSAT</v>
          </cell>
          <cell r="J348" t="str">
            <v>HUG-VSAT</v>
          </cell>
        </row>
        <row r="349">
          <cell r="A349" t="str">
            <v>HFBC016534239</v>
          </cell>
          <cell r="B349" t="str">
            <v>OPEX</v>
          </cell>
          <cell r="C349" t="str">
            <v>BLA P09</v>
          </cell>
          <cell r="D349">
            <v>16534</v>
          </cell>
          <cell r="E349" t="str">
            <v>NEW DELHI</v>
          </cell>
          <cell r="F349" t="str">
            <v>ATM</v>
          </cell>
          <cell r="G349" t="str">
            <v>OFFSITE</v>
          </cell>
          <cell r="H349" t="str">
            <v>METRO</v>
          </cell>
          <cell r="I349" t="str">
            <v>VSAT</v>
          </cell>
          <cell r="J349" t="str">
            <v>AIRTEL-MOF</v>
          </cell>
        </row>
        <row r="350">
          <cell r="A350" t="str">
            <v>S1BB063864184</v>
          </cell>
          <cell r="B350" t="str">
            <v>CAPEX</v>
          </cell>
          <cell r="C350" t="str">
            <v>CAPEX</v>
          </cell>
          <cell r="D350">
            <v>63864</v>
          </cell>
          <cell r="E350" t="str">
            <v>NEW DELHI</v>
          </cell>
          <cell r="F350" t="str">
            <v>ATM</v>
          </cell>
          <cell r="G350" t="str">
            <v>OFFSITE</v>
          </cell>
          <cell r="H350" t="str">
            <v>URBAN</v>
          </cell>
          <cell r="I350" t="str">
            <v>VSAT</v>
          </cell>
          <cell r="J350" t="str">
            <v>HUG-VSAT</v>
          </cell>
        </row>
        <row r="351">
          <cell r="A351" t="str">
            <v>S1BW017036358</v>
          </cell>
          <cell r="B351" t="str">
            <v>CAPEX</v>
          </cell>
          <cell r="C351" t="str">
            <v>CAPEX</v>
          </cell>
          <cell r="D351">
            <v>17036</v>
          </cell>
          <cell r="E351" t="str">
            <v>NEW DELHI</v>
          </cell>
          <cell r="F351" t="str">
            <v>ATM</v>
          </cell>
          <cell r="G351" t="str">
            <v>OFFSITE</v>
          </cell>
          <cell r="H351" t="str">
            <v>METRO</v>
          </cell>
          <cell r="I351" t="str">
            <v>VSAT</v>
          </cell>
          <cell r="J351" t="str">
            <v>HUG-VSAT</v>
          </cell>
        </row>
        <row r="352">
          <cell r="A352" t="str">
            <v>BHNF000734115</v>
          </cell>
          <cell r="B352" t="str">
            <v>OPEX</v>
          </cell>
          <cell r="C352" t="str">
            <v>BLA P09</v>
          </cell>
          <cell r="D352">
            <v>734</v>
          </cell>
          <cell r="E352" t="str">
            <v>NEW DELHI</v>
          </cell>
          <cell r="F352" t="str">
            <v>ATM</v>
          </cell>
          <cell r="G352" t="str">
            <v>OFFSITE</v>
          </cell>
          <cell r="H352" t="str">
            <v>METRO</v>
          </cell>
          <cell r="I352" t="str">
            <v>VSAT</v>
          </cell>
          <cell r="J352" t="str">
            <v>HUGHES-MOF</v>
          </cell>
        </row>
        <row r="353">
          <cell r="A353" t="str">
            <v>HFBC017036156</v>
          </cell>
          <cell r="B353" t="str">
            <v>OPEX</v>
          </cell>
          <cell r="C353" t="str">
            <v>BLA P09</v>
          </cell>
          <cell r="D353">
            <v>17036</v>
          </cell>
          <cell r="E353" t="str">
            <v>NEW DELHI</v>
          </cell>
          <cell r="F353" t="str">
            <v>ATM</v>
          </cell>
          <cell r="G353" t="str">
            <v>OFFSITE</v>
          </cell>
          <cell r="H353" t="str">
            <v>METRO</v>
          </cell>
          <cell r="I353" t="str">
            <v>VSAT</v>
          </cell>
          <cell r="J353" t="str">
            <v>AIRTEL-MOF</v>
          </cell>
        </row>
        <row r="354">
          <cell r="A354" t="str">
            <v>SYN2016534019</v>
          </cell>
          <cell r="B354" t="str">
            <v>OPEX</v>
          </cell>
          <cell r="C354" t="str">
            <v>TOM P09</v>
          </cell>
          <cell r="D354">
            <v>16534</v>
          </cell>
          <cell r="E354" t="str">
            <v>NEW DELHI</v>
          </cell>
          <cell r="F354" t="str">
            <v>ATM</v>
          </cell>
          <cell r="G354" t="str">
            <v>OFFSITE</v>
          </cell>
          <cell r="H354" t="str">
            <v>METRO</v>
          </cell>
          <cell r="I354" t="str">
            <v>VSAT</v>
          </cell>
          <cell r="J354" t="str">
            <v>AIRTEL-FSS(TO)</v>
          </cell>
        </row>
        <row r="355">
          <cell r="A355" t="str">
            <v>S1BW002390003</v>
          </cell>
          <cell r="B355" t="str">
            <v>CAPEX</v>
          </cell>
          <cell r="C355" t="str">
            <v>CAPEX</v>
          </cell>
          <cell r="D355">
            <v>2390</v>
          </cell>
          <cell r="E355" t="str">
            <v>NEW DELHI</v>
          </cell>
          <cell r="F355" t="str">
            <v>ATM</v>
          </cell>
          <cell r="G355" t="str">
            <v>OFFSITE</v>
          </cell>
          <cell r="H355" t="str">
            <v>SEMI-URBAN</v>
          </cell>
          <cell r="I355" t="str">
            <v>VSAT</v>
          </cell>
          <cell r="J355" t="str">
            <v>HUG-VSAT</v>
          </cell>
        </row>
        <row r="356">
          <cell r="A356" t="str">
            <v>HFBC017036017</v>
          </cell>
          <cell r="B356" t="str">
            <v>OPEX</v>
          </cell>
          <cell r="C356" t="str">
            <v>BLA P09</v>
          </cell>
          <cell r="D356">
            <v>17036</v>
          </cell>
          <cell r="E356" t="str">
            <v>NEW DELHI</v>
          </cell>
          <cell r="F356" t="str">
            <v>ATM</v>
          </cell>
          <cell r="G356" t="str">
            <v>OFFSITE</v>
          </cell>
          <cell r="H356" t="str">
            <v>METRO</v>
          </cell>
          <cell r="I356" t="str">
            <v>VSAT</v>
          </cell>
          <cell r="J356" t="str">
            <v>AIRTEL-MOF</v>
          </cell>
        </row>
        <row r="357">
          <cell r="A357" t="str">
            <v>SYN2016534359</v>
          </cell>
          <cell r="B357" t="str">
            <v>OPEX</v>
          </cell>
          <cell r="C357" t="str">
            <v>TOM P09</v>
          </cell>
          <cell r="D357">
            <v>16534</v>
          </cell>
          <cell r="E357" t="str">
            <v>NEW DELHI</v>
          </cell>
          <cell r="F357" t="str">
            <v>ATM</v>
          </cell>
          <cell r="G357" t="str">
            <v>OFFSITE</v>
          </cell>
          <cell r="H357" t="str">
            <v>METRO</v>
          </cell>
          <cell r="I357" t="str">
            <v>VSAT</v>
          </cell>
          <cell r="J357" t="str">
            <v>AIRTEL-FSS(TO)</v>
          </cell>
        </row>
        <row r="358">
          <cell r="A358" t="str">
            <v>SYN2016534034</v>
          </cell>
          <cell r="B358" t="str">
            <v>OPEX</v>
          </cell>
          <cell r="C358" t="str">
            <v>TOM P09</v>
          </cell>
          <cell r="D358">
            <v>16534</v>
          </cell>
          <cell r="E358" t="str">
            <v>NEW DELHI</v>
          </cell>
          <cell r="F358" t="str">
            <v>ATM</v>
          </cell>
          <cell r="G358" t="str">
            <v>OFFSITE</v>
          </cell>
          <cell r="H358" t="str">
            <v>METRO</v>
          </cell>
          <cell r="I358" t="str">
            <v>VSAT</v>
          </cell>
          <cell r="J358" t="str">
            <v>AIRTEL-FSS(TO)</v>
          </cell>
        </row>
        <row r="359">
          <cell r="A359" t="str">
            <v>S1BJ017814001</v>
          </cell>
          <cell r="B359" t="str">
            <v>CAPEX</v>
          </cell>
          <cell r="C359" t="str">
            <v>CAPEX</v>
          </cell>
          <cell r="D359">
            <v>17814</v>
          </cell>
          <cell r="E359" t="str">
            <v>NEW DELHI</v>
          </cell>
          <cell r="F359" t="str">
            <v>ATM</v>
          </cell>
          <cell r="G359" t="str">
            <v>OFFSITE</v>
          </cell>
          <cell r="H359" t="str">
            <v>SEMI-URBAN</v>
          </cell>
          <cell r="I359" t="str">
            <v>VSAT</v>
          </cell>
          <cell r="J359" t="str">
            <v>AIRTEL-VSAT</v>
          </cell>
        </row>
        <row r="360">
          <cell r="A360" t="str">
            <v>S1NW000734161</v>
          </cell>
          <cell r="B360" t="str">
            <v>CAPEX</v>
          </cell>
          <cell r="C360" t="str">
            <v>CAPEX</v>
          </cell>
          <cell r="D360">
            <v>734</v>
          </cell>
          <cell r="E360" t="str">
            <v>NEW DELHI</v>
          </cell>
          <cell r="F360" t="str">
            <v>ATM</v>
          </cell>
          <cell r="G360" t="str">
            <v>OFFSITE</v>
          </cell>
          <cell r="H360" t="str">
            <v>METRO</v>
          </cell>
          <cell r="I360" t="str">
            <v>LeasedLine</v>
          </cell>
          <cell r="J360" t="str">
            <v>SBICON-DD-LL</v>
          </cell>
        </row>
        <row r="361">
          <cell r="A361" t="str">
            <v>S1BW009967001</v>
          </cell>
          <cell r="B361" t="str">
            <v>CAPEX</v>
          </cell>
          <cell r="C361" t="str">
            <v>CAPEX</v>
          </cell>
          <cell r="D361">
            <v>9967</v>
          </cell>
          <cell r="E361" t="str">
            <v>NEW DELHI</v>
          </cell>
          <cell r="F361" t="str">
            <v>ATM</v>
          </cell>
          <cell r="G361" t="str">
            <v>ONSITE</v>
          </cell>
          <cell r="H361" t="str">
            <v>RURAL</v>
          </cell>
          <cell r="I361" t="str">
            <v>LeasedLine</v>
          </cell>
          <cell r="J361" t="str">
            <v>SBICON-DD-LL</v>
          </cell>
        </row>
        <row r="362">
          <cell r="A362" t="str">
            <v>S1BB017036443</v>
          </cell>
          <cell r="B362" t="str">
            <v>CAPEX</v>
          </cell>
          <cell r="C362" t="str">
            <v>CAPEX</v>
          </cell>
          <cell r="D362">
            <v>17036</v>
          </cell>
          <cell r="E362" t="str">
            <v>NEW DELHI</v>
          </cell>
          <cell r="F362" t="str">
            <v>ATM</v>
          </cell>
          <cell r="G362" t="str">
            <v>OFFSITE</v>
          </cell>
          <cell r="H362" t="str">
            <v>METRO</v>
          </cell>
          <cell r="I362" t="str">
            <v>VSAT</v>
          </cell>
          <cell r="J362" t="str">
            <v>HUG-VSAT</v>
          </cell>
        </row>
        <row r="363">
          <cell r="A363" t="str">
            <v>SYN2016534400</v>
          </cell>
          <cell r="B363" t="str">
            <v>OPEX</v>
          </cell>
          <cell r="C363" t="str">
            <v>TOM P09</v>
          </cell>
          <cell r="D363">
            <v>16534</v>
          </cell>
          <cell r="E363" t="str">
            <v>NEW DELHI</v>
          </cell>
          <cell r="F363" t="str">
            <v>ATM</v>
          </cell>
          <cell r="G363" t="str">
            <v>OFFSITE</v>
          </cell>
          <cell r="H363" t="str">
            <v>METRO</v>
          </cell>
          <cell r="I363" t="str">
            <v>VSAT</v>
          </cell>
          <cell r="J363" t="str">
            <v>AIRTEL-FSS(TO)</v>
          </cell>
        </row>
        <row r="364">
          <cell r="A364" t="str">
            <v>S1BW000680029</v>
          </cell>
          <cell r="B364" t="str">
            <v>CAPEX</v>
          </cell>
          <cell r="C364" t="str">
            <v>CAPEX</v>
          </cell>
          <cell r="D364">
            <v>680</v>
          </cell>
          <cell r="E364" t="str">
            <v>NEW DELHI</v>
          </cell>
          <cell r="F364" t="str">
            <v>ATM</v>
          </cell>
          <cell r="G364" t="str">
            <v>OFFSITE</v>
          </cell>
          <cell r="H364" t="str">
            <v>METRO</v>
          </cell>
          <cell r="I364" t="str">
            <v>VSAT</v>
          </cell>
          <cell r="J364" t="str">
            <v>HUG-VSAT</v>
          </cell>
        </row>
        <row r="365">
          <cell r="A365" t="str">
            <v>SYN2016534040</v>
          </cell>
          <cell r="B365" t="str">
            <v>OPEX</v>
          </cell>
          <cell r="C365" t="str">
            <v>TOM P09</v>
          </cell>
          <cell r="D365">
            <v>16534</v>
          </cell>
          <cell r="E365" t="str">
            <v>NEW DELHI</v>
          </cell>
          <cell r="F365" t="str">
            <v>ATM</v>
          </cell>
          <cell r="G365" t="str">
            <v>OFFSITE</v>
          </cell>
          <cell r="H365" t="str">
            <v>METRO</v>
          </cell>
          <cell r="I365" t="str">
            <v>VSAT</v>
          </cell>
          <cell r="J365" t="str">
            <v>AIRTEL-FSS(TO)</v>
          </cell>
        </row>
        <row r="366">
          <cell r="A366" t="str">
            <v>SYN2000721104</v>
          </cell>
          <cell r="B366" t="str">
            <v>OPEX</v>
          </cell>
          <cell r="C366" t="str">
            <v>TOM P09</v>
          </cell>
          <cell r="D366">
            <v>721</v>
          </cell>
          <cell r="E366" t="str">
            <v>NEW DELHI</v>
          </cell>
          <cell r="F366" t="str">
            <v>ATM</v>
          </cell>
          <cell r="G366" t="str">
            <v>OFFSITE</v>
          </cell>
          <cell r="H366" t="str">
            <v>URBAN</v>
          </cell>
          <cell r="I366" t="str">
            <v>VSAT</v>
          </cell>
          <cell r="J366" t="str">
            <v>AIRTEL-FSS(TO)</v>
          </cell>
        </row>
        <row r="367">
          <cell r="A367" t="str">
            <v>S1BW000586008</v>
          </cell>
          <cell r="B367" t="str">
            <v>CAPEX</v>
          </cell>
          <cell r="C367" t="str">
            <v>CAPEX</v>
          </cell>
          <cell r="D367">
            <v>586</v>
          </cell>
          <cell r="E367" t="str">
            <v>NEW DELHI</v>
          </cell>
          <cell r="F367" t="str">
            <v>ATM</v>
          </cell>
          <cell r="G367" t="str">
            <v>OFFSITE</v>
          </cell>
          <cell r="H367" t="str">
            <v>RURAL</v>
          </cell>
          <cell r="I367" t="str">
            <v>VSAT</v>
          </cell>
          <cell r="J367" t="str">
            <v>HUG-VSAT</v>
          </cell>
        </row>
        <row r="368">
          <cell r="A368" t="str">
            <v>S1BW016608001</v>
          </cell>
          <cell r="B368" t="str">
            <v>CAPEX</v>
          </cell>
          <cell r="C368" t="str">
            <v>CAPEX</v>
          </cell>
          <cell r="D368">
            <v>16608</v>
          </cell>
          <cell r="E368" t="str">
            <v>NEW DELHI</v>
          </cell>
          <cell r="F368" t="str">
            <v>ATM</v>
          </cell>
          <cell r="G368" t="str">
            <v>ONSITE</v>
          </cell>
          <cell r="H368" t="str">
            <v>METRO</v>
          </cell>
          <cell r="I368" t="str">
            <v>LeasedLine</v>
          </cell>
          <cell r="J368" t="str">
            <v>SBICON-DD-LL</v>
          </cell>
        </row>
        <row r="369">
          <cell r="A369" t="str">
            <v>SYN2016534365</v>
          </cell>
          <cell r="B369" t="str">
            <v>OPEX</v>
          </cell>
          <cell r="C369" t="str">
            <v>TOM P09</v>
          </cell>
          <cell r="D369">
            <v>16534</v>
          </cell>
          <cell r="E369" t="str">
            <v>NEW DELHI</v>
          </cell>
          <cell r="F369" t="str">
            <v>ATM</v>
          </cell>
          <cell r="G369" t="str">
            <v>OFFSITE</v>
          </cell>
          <cell r="H369" t="str">
            <v>METRO</v>
          </cell>
          <cell r="I369" t="str">
            <v>VSAT</v>
          </cell>
          <cell r="J369" t="str">
            <v>AIRTEL-FSS(TO)</v>
          </cell>
        </row>
        <row r="370">
          <cell r="A370" t="str">
            <v>S1BW005481001</v>
          </cell>
          <cell r="B370" t="str">
            <v>CAPEX</v>
          </cell>
          <cell r="C370" t="str">
            <v>CAPEX</v>
          </cell>
          <cell r="D370">
            <v>5481</v>
          </cell>
          <cell r="E370" t="str">
            <v>NEW DELHI</v>
          </cell>
          <cell r="F370" t="str">
            <v>ATM</v>
          </cell>
          <cell r="G370" t="str">
            <v>OFFSITE</v>
          </cell>
          <cell r="H370" t="str">
            <v>RURAL</v>
          </cell>
          <cell r="I370" t="str">
            <v>VSAT</v>
          </cell>
          <cell r="J370" t="str">
            <v>HUG-VSAT</v>
          </cell>
        </row>
        <row r="371">
          <cell r="A371" t="str">
            <v>BHBF063864009</v>
          </cell>
          <cell r="B371" t="str">
            <v>OPEX</v>
          </cell>
          <cell r="C371" t="str">
            <v>BLA P09</v>
          </cell>
          <cell r="D371">
            <v>63864</v>
          </cell>
          <cell r="E371" t="str">
            <v>NEW DELHI</v>
          </cell>
          <cell r="F371" t="str">
            <v>ATM</v>
          </cell>
          <cell r="G371" t="str">
            <v>OFFSITE</v>
          </cell>
          <cell r="H371" t="str">
            <v>URBAN</v>
          </cell>
          <cell r="I371" t="str">
            <v>VSAT</v>
          </cell>
          <cell r="J371" t="str">
            <v>HUGHES-MOF</v>
          </cell>
        </row>
        <row r="372">
          <cell r="A372" t="str">
            <v>S1BW016533001</v>
          </cell>
          <cell r="B372" t="str">
            <v>CAPEX</v>
          </cell>
          <cell r="C372" t="str">
            <v>CAPEX</v>
          </cell>
          <cell r="D372">
            <v>16533</v>
          </cell>
          <cell r="E372" t="str">
            <v>NEW DELHI</v>
          </cell>
          <cell r="F372" t="str">
            <v>ATM</v>
          </cell>
          <cell r="G372" t="str">
            <v>ONSITE</v>
          </cell>
          <cell r="H372" t="str">
            <v>SEMI-URBAN</v>
          </cell>
          <cell r="I372" t="str">
            <v>LeasedLine</v>
          </cell>
          <cell r="J372" t="str">
            <v>SBICON-DD-LL</v>
          </cell>
        </row>
        <row r="373">
          <cell r="A373" t="str">
            <v>S1BB006146002</v>
          </cell>
          <cell r="B373" t="str">
            <v>CAPEX</v>
          </cell>
          <cell r="C373" t="str">
            <v>CAPEX</v>
          </cell>
          <cell r="D373">
            <v>6146</v>
          </cell>
          <cell r="E373" t="str">
            <v>NEW DELHI</v>
          </cell>
          <cell r="F373" t="str">
            <v>ATM</v>
          </cell>
          <cell r="G373" t="str">
            <v>ONSITE</v>
          </cell>
          <cell r="H373" t="str">
            <v>RURAL</v>
          </cell>
          <cell r="I373" t="str">
            <v>LeasedLine</v>
          </cell>
          <cell r="J373" t="str">
            <v>SBICON-DD-LL</v>
          </cell>
        </row>
        <row r="374">
          <cell r="A374" t="str">
            <v>S1BW007928001</v>
          </cell>
          <cell r="B374" t="str">
            <v>CAPEX</v>
          </cell>
          <cell r="C374" t="str">
            <v>CAPEX</v>
          </cell>
          <cell r="D374">
            <v>7928</v>
          </cell>
          <cell r="E374" t="str">
            <v>NEW DELHI</v>
          </cell>
          <cell r="F374" t="str">
            <v>ATM</v>
          </cell>
          <cell r="G374" t="str">
            <v>OFFSITE</v>
          </cell>
          <cell r="H374" t="str">
            <v>RURAL</v>
          </cell>
          <cell r="I374" t="str">
            <v>VSAT</v>
          </cell>
          <cell r="J374" t="str">
            <v>HUG-VSAT</v>
          </cell>
        </row>
        <row r="375">
          <cell r="A375" t="str">
            <v>BHBF000734158</v>
          </cell>
          <cell r="B375" t="str">
            <v>OPEX</v>
          </cell>
          <cell r="C375" t="str">
            <v>BLA P09</v>
          </cell>
          <cell r="D375">
            <v>734</v>
          </cell>
          <cell r="E375" t="str">
            <v>NEW DELHI</v>
          </cell>
          <cell r="F375" t="str">
            <v>ATM</v>
          </cell>
          <cell r="G375" t="str">
            <v>OFFSITE</v>
          </cell>
          <cell r="H375" t="str">
            <v>METRO</v>
          </cell>
          <cell r="I375" t="str">
            <v>VSAT</v>
          </cell>
          <cell r="J375" t="str">
            <v>HUGHES-MOF</v>
          </cell>
        </row>
        <row r="376">
          <cell r="A376" t="str">
            <v>S1BW002575001</v>
          </cell>
          <cell r="B376" t="str">
            <v>CAPEX</v>
          </cell>
          <cell r="C376" t="str">
            <v>CAPEX</v>
          </cell>
          <cell r="D376">
            <v>2575</v>
          </cell>
          <cell r="E376" t="str">
            <v>NEW DELHI</v>
          </cell>
          <cell r="F376" t="str">
            <v>ATM</v>
          </cell>
          <cell r="G376" t="str">
            <v>ONSITE</v>
          </cell>
          <cell r="H376" t="str">
            <v>URBAN</v>
          </cell>
          <cell r="I376" t="str">
            <v>LeasedLine</v>
          </cell>
          <cell r="J376" t="str">
            <v>SBICON-DD-LL</v>
          </cell>
        </row>
        <row r="377">
          <cell r="A377" t="str">
            <v>HFBC017036473</v>
          </cell>
          <cell r="B377" t="str">
            <v>OPEX</v>
          </cell>
          <cell r="C377" t="str">
            <v>BLA P09</v>
          </cell>
          <cell r="D377">
            <v>17036</v>
          </cell>
          <cell r="E377" t="str">
            <v>NEW DELHI</v>
          </cell>
          <cell r="F377" t="str">
            <v>ATM</v>
          </cell>
          <cell r="G377" t="str">
            <v>OFFSITE</v>
          </cell>
          <cell r="H377" t="str">
            <v>METRO</v>
          </cell>
          <cell r="I377" t="str">
            <v>VSAT</v>
          </cell>
          <cell r="J377" t="str">
            <v>AIRTEL-MOF</v>
          </cell>
        </row>
        <row r="378">
          <cell r="A378" t="str">
            <v>HFNC016534181</v>
          </cell>
          <cell r="B378" t="str">
            <v>OPEX</v>
          </cell>
          <cell r="C378" t="str">
            <v>BLA P09</v>
          </cell>
          <cell r="D378">
            <v>16534</v>
          </cell>
          <cell r="E378" t="str">
            <v>NEW DELHI</v>
          </cell>
          <cell r="F378" t="str">
            <v>ATM</v>
          </cell>
          <cell r="G378" t="str">
            <v>OFFSITE</v>
          </cell>
          <cell r="H378" t="str">
            <v>METRO</v>
          </cell>
          <cell r="I378" t="str">
            <v>VSAT</v>
          </cell>
          <cell r="J378" t="str">
            <v>AIRTEL-MOF</v>
          </cell>
        </row>
        <row r="379">
          <cell r="A379" t="str">
            <v>SYN2016534371</v>
          </cell>
          <cell r="B379" t="str">
            <v>OPEX</v>
          </cell>
          <cell r="C379" t="str">
            <v>TOM P09</v>
          </cell>
          <cell r="D379">
            <v>16534</v>
          </cell>
          <cell r="E379" t="str">
            <v>NEW DELHI</v>
          </cell>
          <cell r="F379" t="str">
            <v>ATM</v>
          </cell>
          <cell r="G379" t="str">
            <v>OFFSITE</v>
          </cell>
          <cell r="H379" t="str">
            <v>METRO</v>
          </cell>
          <cell r="I379" t="str">
            <v>VSAT</v>
          </cell>
          <cell r="J379" t="str">
            <v>AIRTEL-FSS(TO)</v>
          </cell>
        </row>
        <row r="380">
          <cell r="A380" t="str">
            <v>S1BW008429001</v>
          </cell>
          <cell r="B380" t="str">
            <v>CAPEX</v>
          </cell>
          <cell r="C380" t="str">
            <v>CAPEX</v>
          </cell>
          <cell r="D380">
            <v>8429</v>
          </cell>
          <cell r="E380" t="str">
            <v>NEW DELHI</v>
          </cell>
          <cell r="F380" t="str">
            <v>ATM</v>
          </cell>
          <cell r="G380" t="str">
            <v>OFFSITE</v>
          </cell>
          <cell r="H380" t="str">
            <v>RURAL</v>
          </cell>
          <cell r="I380" t="str">
            <v>LeasedLine</v>
          </cell>
          <cell r="J380" t="str">
            <v>SBICON-DD-LL</v>
          </cell>
        </row>
        <row r="381">
          <cell r="A381" t="str">
            <v>S1BG016534473</v>
          </cell>
          <cell r="B381" t="str">
            <v>CAPEX</v>
          </cell>
          <cell r="C381" t="str">
            <v>CAPEX</v>
          </cell>
          <cell r="D381">
            <v>16534</v>
          </cell>
          <cell r="E381" t="str">
            <v>NEW DELHI</v>
          </cell>
          <cell r="F381" t="str">
            <v>ATM</v>
          </cell>
          <cell r="G381" t="str">
            <v>OFFSITE</v>
          </cell>
          <cell r="H381" t="str">
            <v>METRO</v>
          </cell>
          <cell r="I381" t="str">
            <v>LeasedLine</v>
          </cell>
          <cell r="J381" t="str">
            <v>SBICON-DD-LL</v>
          </cell>
        </row>
        <row r="382">
          <cell r="A382" t="str">
            <v>BHNF000734106</v>
          </cell>
          <cell r="B382" t="str">
            <v>OPEX</v>
          </cell>
          <cell r="C382" t="str">
            <v>BLA P09</v>
          </cell>
          <cell r="D382">
            <v>734</v>
          </cell>
          <cell r="E382" t="str">
            <v>NEW DELHI</v>
          </cell>
          <cell r="F382" t="str">
            <v>ATM</v>
          </cell>
          <cell r="G382" t="str">
            <v>OFFSITE</v>
          </cell>
          <cell r="H382" t="str">
            <v>METRO</v>
          </cell>
          <cell r="I382" t="str">
            <v>VSAT</v>
          </cell>
          <cell r="J382" t="str">
            <v>TATA-NELCO-MOF</v>
          </cell>
        </row>
        <row r="383">
          <cell r="A383" t="str">
            <v>T1NF000646109</v>
          </cell>
          <cell r="B383" t="str">
            <v>OPEX</v>
          </cell>
          <cell r="C383" t="str">
            <v>TOM P14</v>
          </cell>
          <cell r="D383">
            <v>646</v>
          </cell>
          <cell r="E383" t="str">
            <v>NEW DELHI</v>
          </cell>
          <cell r="F383" t="str">
            <v>ATM</v>
          </cell>
          <cell r="G383" t="str">
            <v>OFFSITE</v>
          </cell>
          <cell r="H383" t="str">
            <v>URBAN</v>
          </cell>
          <cell r="I383" t="str">
            <v>VSAT</v>
          </cell>
          <cell r="J383" t="str">
            <v>TATA-NELCO-SBI-TOM</v>
          </cell>
        </row>
        <row r="384">
          <cell r="A384" t="str">
            <v>S1NW017983001</v>
          </cell>
          <cell r="B384" t="str">
            <v>CAPEX</v>
          </cell>
          <cell r="C384" t="str">
            <v>CAPEX</v>
          </cell>
          <cell r="D384">
            <v>17983</v>
          </cell>
          <cell r="E384" t="str">
            <v>NEW DELHI</v>
          </cell>
          <cell r="F384" t="str">
            <v>ATM</v>
          </cell>
          <cell r="G384" t="str">
            <v>ONSITE</v>
          </cell>
          <cell r="H384" t="str">
            <v>METRO</v>
          </cell>
          <cell r="I384" t="str">
            <v>LeasedLine</v>
          </cell>
          <cell r="J384" t="str">
            <v>SBICON-DD-LL</v>
          </cell>
        </row>
        <row r="385">
          <cell r="A385" t="str">
            <v>S1BJ017190001</v>
          </cell>
          <cell r="B385" t="str">
            <v>CAPEX</v>
          </cell>
          <cell r="C385" t="str">
            <v>CAPEX</v>
          </cell>
          <cell r="D385">
            <v>17190</v>
          </cell>
          <cell r="E385" t="str">
            <v>NEW DELHI</v>
          </cell>
          <cell r="F385" t="str">
            <v>ATM</v>
          </cell>
          <cell r="G385" t="str">
            <v>ONSITE</v>
          </cell>
          <cell r="H385" t="str">
            <v>METRO</v>
          </cell>
          <cell r="I385" t="str">
            <v>LeasedLine</v>
          </cell>
          <cell r="J385" t="str">
            <v>SBICON-DD-LL</v>
          </cell>
        </row>
        <row r="386">
          <cell r="A386" t="str">
            <v>S1BW000602003</v>
          </cell>
          <cell r="B386" t="str">
            <v>CAPEX</v>
          </cell>
          <cell r="C386" t="str">
            <v>CAPEX</v>
          </cell>
          <cell r="D386">
            <v>602</v>
          </cell>
          <cell r="E386" t="str">
            <v>NEW DELHI</v>
          </cell>
          <cell r="F386" t="str">
            <v>ATM</v>
          </cell>
          <cell r="G386" t="str">
            <v>OFFSITE</v>
          </cell>
          <cell r="H386" t="str">
            <v>METRO</v>
          </cell>
          <cell r="I386" t="str">
            <v>VSAT</v>
          </cell>
          <cell r="J386" t="str">
            <v>HUG-VSAT</v>
          </cell>
        </row>
        <row r="387">
          <cell r="A387" t="str">
            <v>S1NW016534540</v>
          </cell>
          <cell r="B387" t="str">
            <v>CAPEX</v>
          </cell>
          <cell r="C387" t="str">
            <v>CAPEX</v>
          </cell>
          <cell r="D387">
            <v>16534</v>
          </cell>
          <cell r="E387" t="str">
            <v>NEW DELHI</v>
          </cell>
          <cell r="F387" t="str">
            <v>ATM</v>
          </cell>
          <cell r="G387" t="str">
            <v>OFFSITE</v>
          </cell>
          <cell r="H387" t="str">
            <v>METRO</v>
          </cell>
          <cell r="I387" t="str">
            <v>VSAT</v>
          </cell>
          <cell r="J387" t="str">
            <v>HUG-VSAT</v>
          </cell>
        </row>
        <row r="388">
          <cell r="A388" t="str">
            <v>S1NJ063634188</v>
          </cell>
          <cell r="B388" t="str">
            <v>CAPEX</v>
          </cell>
          <cell r="C388" t="str">
            <v>CAPEX</v>
          </cell>
          <cell r="D388">
            <v>63634</v>
          </cell>
          <cell r="E388" t="str">
            <v>NEW DELHI</v>
          </cell>
          <cell r="F388" t="str">
            <v>ATM</v>
          </cell>
          <cell r="G388" t="str">
            <v>OFFSITE</v>
          </cell>
          <cell r="H388" t="str">
            <v>URBAN</v>
          </cell>
          <cell r="I388" t="str">
            <v>VSAT</v>
          </cell>
          <cell r="J388" t="str">
            <v>AIRTEL-VSAT</v>
          </cell>
        </row>
        <row r="389">
          <cell r="A389" t="str">
            <v>S1NB007627001</v>
          </cell>
          <cell r="B389" t="str">
            <v>CAPEX</v>
          </cell>
          <cell r="C389" t="str">
            <v>CAPEX</v>
          </cell>
          <cell r="D389">
            <v>7627</v>
          </cell>
          <cell r="E389" t="str">
            <v>NEW DELHI</v>
          </cell>
          <cell r="F389" t="str">
            <v>ATM</v>
          </cell>
          <cell r="G389" t="str">
            <v>ONSITE</v>
          </cell>
          <cell r="H389" t="str">
            <v>METRO</v>
          </cell>
          <cell r="I389" t="str">
            <v>LeasedLine</v>
          </cell>
          <cell r="J389" t="str">
            <v>SBICON-DD-LL</v>
          </cell>
        </row>
        <row r="390">
          <cell r="A390" t="str">
            <v>HFBC017036455</v>
          </cell>
          <cell r="B390" t="str">
            <v>OPEX</v>
          </cell>
          <cell r="C390" t="str">
            <v>BLA P09</v>
          </cell>
          <cell r="D390">
            <v>17036</v>
          </cell>
          <cell r="E390" t="str">
            <v>NEW DELHI</v>
          </cell>
          <cell r="F390" t="str">
            <v>ATM</v>
          </cell>
          <cell r="G390" t="str">
            <v>OFFSITE</v>
          </cell>
          <cell r="H390" t="str">
            <v>METRO</v>
          </cell>
          <cell r="I390" t="str">
            <v>VSAT</v>
          </cell>
          <cell r="J390" t="str">
            <v>AIRTEL-MOF</v>
          </cell>
        </row>
        <row r="391">
          <cell r="A391" t="str">
            <v>S1BW000678002</v>
          </cell>
          <cell r="B391" t="str">
            <v>CAPEX</v>
          </cell>
          <cell r="C391" t="str">
            <v>CAPEX</v>
          </cell>
          <cell r="D391">
            <v>678</v>
          </cell>
          <cell r="E391" t="str">
            <v>NEW DELHI</v>
          </cell>
          <cell r="F391" t="str">
            <v>ATM</v>
          </cell>
          <cell r="G391" t="str">
            <v>OFFSITE</v>
          </cell>
          <cell r="H391" t="str">
            <v>URBAN</v>
          </cell>
          <cell r="I391" t="str">
            <v>VSAT</v>
          </cell>
          <cell r="J391" t="str">
            <v>HUG-VSAT</v>
          </cell>
        </row>
        <row r="392">
          <cell r="A392" t="str">
            <v>S1BB004441003</v>
          </cell>
          <cell r="B392" t="str">
            <v>CAPEX</v>
          </cell>
          <cell r="C392" t="str">
            <v>CAPEX</v>
          </cell>
          <cell r="D392">
            <v>4441</v>
          </cell>
          <cell r="E392" t="str">
            <v>NEW DELHI</v>
          </cell>
          <cell r="F392" t="str">
            <v>ATM</v>
          </cell>
          <cell r="G392" t="str">
            <v>ONSITE</v>
          </cell>
          <cell r="H392" t="str">
            <v>METRO</v>
          </cell>
          <cell r="I392" t="str">
            <v>LeasedLine</v>
          </cell>
          <cell r="J392" t="str">
            <v>SBICON-DD-LL</v>
          </cell>
        </row>
        <row r="393">
          <cell r="A393" t="str">
            <v>S1BW003414001</v>
          </cell>
          <cell r="B393" t="str">
            <v>CAPEX</v>
          </cell>
          <cell r="C393" t="str">
            <v>CAPEX</v>
          </cell>
          <cell r="D393">
            <v>3414</v>
          </cell>
          <cell r="E393" t="str">
            <v>NEW DELHI</v>
          </cell>
          <cell r="F393" t="str">
            <v>ATM</v>
          </cell>
          <cell r="G393" t="str">
            <v>OFFSITE</v>
          </cell>
          <cell r="H393" t="str">
            <v>SEMI-URBAN</v>
          </cell>
          <cell r="I393" t="str">
            <v>LeasedLine</v>
          </cell>
          <cell r="J393" t="str">
            <v>SBICON-DD-LL</v>
          </cell>
        </row>
        <row r="394">
          <cell r="A394" t="str">
            <v>BHBF063864204</v>
          </cell>
          <cell r="B394" t="str">
            <v>OPEX</v>
          </cell>
          <cell r="C394" t="str">
            <v>BLA P09</v>
          </cell>
          <cell r="D394">
            <v>63864</v>
          </cell>
          <cell r="E394" t="str">
            <v>NEW DELHI</v>
          </cell>
          <cell r="F394" t="str">
            <v>ATM</v>
          </cell>
          <cell r="G394" t="str">
            <v>OFFSITE</v>
          </cell>
          <cell r="H394" t="str">
            <v>URBAN</v>
          </cell>
          <cell r="I394" t="str">
            <v>VSAT</v>
          </cell>
          <cell r="J394" t="str">
            <v>HUGHES-MOF</v>
          </cell>
        </row>
        <row r="395">
          <cell r="A395" t="str">
            <v>S1NW006228004</v>
          </cell>
          <cell r="B395" t="str">
            <v>CAPEX</v>
          </cell>
          <cell r="C395" t="str">
            <v>CAPEX</v>
          </cell>
          <cell r="D395">
            <v>6228</v>
          </cell>
          <cell r="E395" t="str">
            <v>NEW DELHI</v>
          </cell>
          <cell r="F395" t="str">
            <v>ATM</v>
          </cell>
          <cell r="G395" t="str">
            <v>ONSITE</v>
          </cell>
          <cell r="H395" t="str">
            <v>URBAN</v>
          </cell>
          <cell r="I395" t="str">
            <v>LeasedLine</v>
          </cell>
          <cell r="J395" t="str">
            <v>SBICON-DD-LL</v>
          </cell>
        </row>
        <row r="396">
          <cell r="A396" t="str">
            <v>HFBC017036191</v>
          </cell>
          <cell r="B396" t="str">
            <v>OPEX</v>
          </cell>
          <cell r="C396" t="str">
            <v>BLA P09</v>
          </cell>
          <cell r="D396">
            <v>17036</v>
          </cell>
          <cell r="E396" t="str">
            <v>NEW DELHI</v>
          </cell>
          <cell r="F396" t="str">
            <v>ATM</v>
          </cell>
          <cell r="G396" t="str">
            <v>OFFSITE</v>
          </cell>
          <cell r="H396" t="str">
            <v>METRO</v>
          </cell>
          <cell r="I396" t="str">
            <v>VSAT</v>
          </cell>
          <cell r="J396" t="str">
            <v>AIRTEL-MOF</v>
          </cell>
        </row>
        <row r="397">
          <cell r="A397" t="str">
            <v>HFND063634222</v>
          </cell>
          <cell r="B397" t="str">
            <v>OPEX</v>
          </cell>
          <cell r="C397" t="str">
            <v>BLA P09</v>
          </cell>
          <cell r="D397">
            <v>63634</v>
          </cell>
          <cell r="E397" t="str">
            <v>NEW DELHI</v>
          </cell>
          <cell r="F397" t="str">
            <v>ATM</v>
          </cell>
          <cell r="G397" t="str">
            <v>OFFSITE</v>
          </cell>
          <cell r="H397" t="str">
            <v>URBAN</v>
          </cell>
          <cell r="I397" t="str">
            <v>LeasedLine</v>
          </cell>
          <cell r="J397" t="str">
            <v>SBICON-DD-LL</v>
          </cell>
        </row>
        <row r="398">
          <cell r="A398" t="str">
            <v>S1NB017036586</v>
          </cell>
          <cell r="B398" t="str">
            <v>CAPEX</v>
          </cell>
          <cell r="C398" t="str">
            <v>CAPEX</v>
          </cell>
          <cell r="D398">
            <v>17036</v>
          </cell>
          <cell r="E398" t="str">
            <v>NEW DELHI</v>
          </cell>
          <cell r="F398" t="str">
            <v>ATM</v>
          </cell>
          <cell r="G398" t="str">
            <v>OFFSITE</v>
          </cell>
          <cell r="H398" t="str">
            <v>METRO</v>
          </cell>
          <cell r="I398" t="str">
            <v>LeasedLine</v>
          </cell>
          <cell r="J398" t="str">
            <v>SBICON-DD-LL</v>
          </cell>
        </row>
        <row r="399">
          <cell r="A399" t="str">
            <v>S1NB000602042</v>
          </cell>
          <cell r="B399" t="str">
            <v>CAPEX</v>
          </cell>
          <cell r="C399" t="str">
            <v>CAPEX</v>
          </cell>
          <cell r="D399">
            <v>602</v>
          </cell>
          <cell r="E399" t="str">
            <v>NEW DELHI</v>
          </cell>
          <cell r="F399" t="str">
            <v>ATM</v>
          </cell>
          <cell r="G399" t="str">
            <v>OFFSITE</v>
          </cell>
          <cell r="H399" t="str">
            <v>METRO</v>
          </cell>
          <cell r="I399" t="str">
            <v>VSAT</v>
          </cell>
          <cell r="J399" t="str">
            <v>HUG-VSAT</v>
          </cell>
        </row>
        <row r="400">
          <cell r="A400" t="str">
            <v>SYN2000721107</v>
          </cell>
          <cell r="B400" t="str">
            <v>OPEX</v>
          </cell>
          <cell r="C400" t="str">
            <v>TOM P09</v>
          </cell>
          <cell r="D400">
            <v>721</v>
          </cell>
          <cell r="E400" t="str">
            <v>NEW DELHI</v>
          </cell>
          <cell r="F400" t="str">
            <v>ATM</v>
          </cell>
          <cell r="G400" t="str">
            <v>OFFSITE</v>
          </cell>
          <cell r="H400" t="str">
            <v>URBAN</v>
          </cell>
          <cell r="I400" t="str">
            <v>VSAT</v>
          </cell>
          <cell r="J400" t="str">
            <v>AIRTEL-FSS(TO)</v>
          </cell>
        </row>
        <row r="401">
          <cell r="A401" t="str">
            <v>SYN2016534043</v>
          </cell>
          <cell r="B401" t="str">
            <v>OPEX</v>
          </cell>
          <cell r="C401" t="str">
            <v>TOM P09</v>
          </cell>
          <cell r="D401">
            <v>16534</v>
          </cell>
          <cell r="E401" t="str">
            <v>NEW DELHI</v>
          </cell>
          <cell r="F401" t="str">
            <v>ATM</v>
          </cell>
          <cell r="G401" t="str">
            <v>OFFSITE</v>
          </cell>
          <cell r="H401" t="str">
            <v>METRO</v>
          </cell>
          <cell r="I401" t="str">
            <v>VSAT</v>
          </cell>
          <cell r="J401" t="str">
            <v>AIRTEL-FSS(TO)</v>
          </cell>
        </row>
        <row r="402">
          <cell r="A402" t="str">
            <v>S1BW014133001</v>
          </cell>
          <cell r="B402" t="str">
            <v>CAPEX</v>
          </cell>
          <cell r="C402" t="str">
            <v>CAPEX</v>
          </cell>
          <cell r="D402">
            <v>14133</v>
          </cell>
          <cell r="E402" t="str">
            <v>NEW DELHI</v>
          </cell>
          <cell r="F402" t="str">
            <v>ATM</v>
          </cell>
          <cell r="G402" t="str">
            <v>OFFSITE</v>
          </cell>
          <cell r="H402" t="str">
            <v>RURAL</v>
          </cell>
          <cell r="I402" t="str">
            <v>VSAT</v>
          </cell>
          <cell r="J402" t="str">
            <v>HUG-VSAT</v>
          </cell>
        </row>
        <row r="403">
          <cell r="A403" t="str">
            <v>S1NG009954001</v>
          </cell>
          <cell r="B403" t="str">
            <v>CAPEX</v>
          </cell>
          <cell r="C403" t="str">
            <v>CAPEX</v>
          </cell>
          <cell r="D403">
            <v>9954</v>
          </cell>
          <cell r="E403" t="str">
            <v>NEW DELHI</v>
          </cell>
          <cell r="F403" t="str">
            <v>ATM</v>
          </cell>
          <cell r="G403" t="str">
            <v>ONSITE</v>
          </cell>
          <cell r="H403" t="str">
            <v>RURAL</v>
          </cell>
          <cell r="I403" t="str">
            <v>LeasedLine</v>
          </cell>
          <cell r="J403" t="str">
            <v>SBICON-DD-LL</v>
          </cell>
        </row>
        <row r="404">
          <cell r="A404" t="str">
            <v>HFND002385013</v>
          </cell>
          <cell r="B404" t="str">
            <v>OPEX</v>
          </cell>
          <cell r="C404" t="str">
            <v>BLA P09</v>
          </cell>
          <cell r="D404">
            <v>2385</v>
          </cell>
          <cell r="E404" t="str">
            <v>NEW DELHI</v>
          </cell>
          <cell r="F404" t="str">
            <v>ATM</v>
          </cell>
          <cell r="G404" t="str">
            <v>OFFSITE</v>
          </cell>
          <cell r="H404" t="str">
            <v>RURAL</v>
          </cell>
          <cell r="I404" t="str">
            <v>VSAT</v>
          </cell>
          <cell r="J404" t="str">
            <v>AIRTEL-MOF</v>
          </cell>
        </row>
        <row r="405">
          <cell r="A405" t="str">
            <v>SYN2016534368</v>
          </cell>
          <cell r="B405" t="str">
            <v>OPEX</v>
          </cell>
          <cell r="C405" t="str">
            <v>TOM P09</v>
          </cell>
          <cell r="D405">
            <v>16534</v>
          </cell>
          <cell r="E405" t="str">
            <v>NEW DELHI</v>
          </cell>
          <cell r="F405" t="str">
            <v>ATM</v>
          </cell>
          <cell r="G405" t="str">
            <v>OFFSITE</v>
          </cell>
          <cell r="H405" t="str">
            <v>METRO</v>
          </cell>
          <cell r="I405" t="str">
            <v>VSAT</v>
          </cell>
          <cell r="J405" t="str">
            <v>AIRTEL-FSS(TO)</v>
          </cell>
        </row>
        <row r="406">
          <cell r="A406" t="str">
            <v>HFBD000707038</v>
          </cell>
          <cell r="B406" t="str">
            <v>OPEX</v>
          </cell>
          <cell r="C406" t="str">
            <v>BLA P09</v>
          </cell>
          <cell r="D406">
            <v>707</v>
          </cell>
          <cell r="E406" t="str">
            <v>NEW DELHI</v>
          </cell>
          <cell r="F406" t="str">
            <v>ATM</v>
          </cell>
          <cell r="G406" t="str">
            <v>OFFSITE</v>
          </cell>
          <cell r="H406" t="str">
            <v>URBAN</v>
          </cell>
          <cell r="I406" t="str">
            <v>VSAT</v>
          </cell>
          <cell r="J406" t="str">
            <v>TATA-NELCO-HITACHI-MOF</v>
          </cell>
        </row>
        <row r="407">
          <cell r="A407" t="str">
            <v>S1NC018992001</v>
          </cell>
          <cell r="B407" t="str">
            <v>CAPEX</v>
          </cell>
          <cell r="C407" t="str">
            <v>CAPEX</v>
          </cell>
          <cell r="D407">
            <v>18992</v>
          </cell>
          <cell r="E407" t="str">
            <v>NEW DELHI</v>
          </cell>
          <cell r="F407" t="str">
            <v>ATM</v>
          </cell>
          <cell r="G407" t="str">
            <v>ONSITE</v>
          </cell>
          <cell r="H407" t="str">
            <v>SEMI-URBAN</v>
          </cell>
          <cell r="I407" t="str">
            <v>LeasedLine</v>
          </cell>
          <cell r="J407" t="str">
            <v>SBICON-DD-LL</v>
          </cell>
        </row>
        <row r="408">
          <cell r="A408" t="str">
            <v>HFND000704101</v>
          </cell>
          <cell r="B408" t="str">
            <v>OPEX</v>
          </cell>
          <cell r="C408" t="str">
            <v>BLA P09</v>
          </cell>
          <cell r="D408">
            <v>704</v>
          </cell>
          <cell r="E408" t="str">
            <v>NEW DELHI</v>
          </cell>
          <cell r="F408" t="str">
            <v>ATM</v>
          </cell>
          <cell r="G408" t="str">
            <v>OFFSITE</v>
          </cell>
          <cell r="H408" t="str">
            <v>SEMI-URBAN</v>
          </cell>
          <cell r="I408" t="str">
            <v>VSAT</v>
          </cell>
          <cell r="J408" t="str">
            <v>AIRTEL-MOF</v>
          </cell>
        </row>
        <row r="409">
          <cell r="A409" t="str">
            <v>S1BB000617004</v>
          </cell>
          <cell r="B409" t="str">
            <v>CAPEX</v>
          </cell>
          <cell r="C409" t="str">
            <v>CAPEX</v>
          </cell>
          <cell r="D409">
            <v>617</v>
          </cell>
          <cell r="E409" t="str">
            <v>NEW DELHI</v>
          </cell>
          <cell r="F409" t="str">
            <v>ATM</v>
          </cell>
          <cell r="G409" t="str">
            <v>ONSITE</v>
          </cell>
          <cell r="H409" t="str">
            <v>RURAL</v>
          </cell>
          <cell r="I409" t="str">
            <v>LeasedLine</v>
          </cell>
          <cell r="J409" t="str">
            <v>SBICON-DD-LL</v>
          </cell>
        </row>
        <row r="410">
          <cell r="A410" t="str">
            <v>S1BB001708002</v>
          </cell>
          <cell r="B410" t="str">
            <v>CAPEX</v>
          </cell>
          <cell r="C410" t="str">
            <v>CAPEX</v>
          </cell>
          <cell r="D410">
            <v>1708</v>
          </cell>
          <cell r="E410" t="str">
            <v>NEW DELHI</v>
          </cell>
          <cell r="F410" t="str">
            <v>ATM</v>
          </cell>
          <cell r="G410" t="str">
            <v>ONSITE</v>
          </cell>
          <cell r="H410" t="str">
            <v>METRO</v>
          </cell>
          <cell r="I410" t="str">
            <v>LeasedLine</v>
          </cell>
          <cell r="J410" t="str">
            <v>SBICON-DD-LL</v>
          </cell>
        </row>
        <row r="411">
          <cell r="A411" t="str">
            <v>SYN2016534374</v>
          </cell>
          <cell r="B411" t="str">
            <v>OPEX</v>
          </cell>
          <cell r="C411" t="str">
            <v>TOM P09</v>
          </cell>
          <cell r="D411">
            <v>16534</v>
          </cell>
          <cell r="E411" t="str">
            <v>NEW DELHI</v>
          </cell>
          <cell r="F411" t="str">
            <v>ATM</v>
          </cell>
          <cell r="G411" t="str">
            <v>OFFSITE</v>
          </cell>
          <cell r="H411" t="str">
            <v>METRO</v>
          </cell>
          <cell r="I411" t="str">
            <v>VSAT</v>
          </cell>
          <cell r="J411" t="str">
            <v>AIRTEL-FSS(TO)</v>
          </cell>
        </row>
        <row r="412">
          <cell r="A412" t="str">
            <v>HFBC017036537</v>
          </cell>
          <cell r="B412" t="str">
            <v>OPEX</v>
          </cell>
          <cell r="C412" t="str">
            <v>BLA P09</v>
          </cell>
          <cell r="D412">
            <v>17036</v>
          </cell>
          <cell r="E412" t="str">
            <v>NEW DELHI</v>
          </cell>
          <cell r="F412" t="str">
            <v>ATM</v>
          </cell>
          <cell r="G412" t="str">
            <v>OFFSITE</v>
          </cell>
          <cell r="H412" t="str">
            <v>METRO</v>
          </cell>
          <cell r="I412" t="str">
            <v>VSAT</v>
          </cell>
          <cell r="J412" t="str">
            <v>AIRTEL-MOF</v>
          </cell>
        </row>
        <row r="413">
          <cell r="A413" t="str">
            <v>HFND063634216</v>
          </cell>
          <cell r="B413" t="str">
            <v>OPEX</v>
          </cell>
          <cell r="C413" t="str">
            <v>BLA P09</v>
          </cell>
          <cell r="D413">
            <v>63634</v>
          </cell>
          <cell r="E413" t="str">
            <v>NEW DELHI</v>
          </cell>
          <cell r="F413" t="str">
            <v>ATM</v>
          </cell>
          <cell r="G413" t="str">
            <v>OFFSITE</v>
          </cell>
          <cell r="H413" t="str">
            <v>URBAN</v>
          </cell>
          <cell r="I413" t="str">
            <v>VSAT</v>
          </cell>
          <cell r="J413" t="str">
            <v>TATA-NELCO-HITACHI-MOF</v>
          </cell>
        </row>
        <row r="414">
          <cell r="A414" t="str">
            <v>S1NB016534066</v>
          </cell>
          <cell r="B414" t="str">
            <v>CAPEX</v>
          </cell>
          <cell r="C414" t="str">
            <v>CAPEX</v>
          </cell>
          <cell r="D414">
            <v>16534</v>
          </cell>
          <cell r="E414" t="str">
            <v>NEW DELHI</v>
          </cell>
          <cell r="F414" t="str">
            <v>ATM</v>
          </cell>
          <cell r="G414" t="str">
            <v>OFFSITE</v>
          </cell>
          <cell r="H414" t="str">
            <v>METRO</v>
          </cell>
          <cell r="I414" t="str">
            <v>VSAT</v>
          </cell>
          <cell r="J414" t="str">
            <v>HUG-VSAT</v>
          </cell>
        </row>
        <row r="415">
          <cell r="A415" t="str">
            <v>S1BJ002544002</v>
          </cell>
          <cell r="B415" t="str">
            <v>CAPEX</v>
          </cell>
          <cell r="C415" t="str">
            <v>CAPEX</v>
          </cell>
          <cell r="D415">
            <v>2544</v>
          </cell>
          <cell r="E415" t="str">
            <v>NEW DELHI</v>
          </cell>
          <cell r="F415" t="str">
            <v>ATM</v>
          </cell>
          <cell r="G415" t="str">
            <v>OFFSITE</v>
          </cell>
          <cell r="H415" t="str">
            <v>RURAL</v>
          </cell>
          <cell r="I415" t="str">
            <v>VSAT</v>
          </cell>
          <cell r="J415" t="str">
            <v>AIRTEL-VSAT</v>
          </cell>
        </row>
        <row r="416">
          <cell r="A416" t="str">
            <v>S1BC017290001</v>
          </cell>
          <cell r="B416" t="str">
            <v>CAPEX</v>
          </cell>
          <cell r="C416" t="str">
            <v>CAPEX</v>
          </cell>
          <cell r="D416">
            <v>17290</v>
          </cell>
          <cell r="E416" t="str">
            <v>NEW DELHI</v>
          </cell>
          <cell r="F416" t="str">
            <v>ATM</v>
          </cell>
          <cell r="G416" t="str">
            <v>ONSITE</v>
          </cell>
          <cell r="H416" t="str">
            <v>URBAN</v>
          </cell>
          <cell r="I416" t="str">
            <v>LeasedLine</v>
          </cell>
          <cell r="J416" t="str">
            <v>SBICON-DD-LL</v>
          </cell>
        </row>
        <row r="417">
          <cell r="A417" t="str">
            <v>S1NB000635001</v>
          </cell>
          <cell r="B417" t="str">
            <v>CAPEX</v>
          </cell>
          <cell r="C417" t="str">
            <v>CAPEX</v>
          </cell>
          <cell r="D417">
            <v>635</v>
          </cell>
          <cell r="E417" t="str">
            <v>NEW DELHI</v>
          </cell>
          <cell r="F417" t="str">
            <v>ATM</v>
          </cell>
          <cell r="G417" t="str">
            <v>OFFSITE</v>
          </cell>
          <cell r="H417" t="str">
            <v>URBAN</v>
          </cell>
          <cell r="I417" t="str">
            <v>VSAT</v>
          </cell>
          <cell r="J417" t="str">
            <v>HUG-VSAT</v>
          </cell>
        </row>
        <row r="418">
          <cell r="A418" t="str">
            <v>BHNF000721202</v>
          </cell>
          <cell r="B418" t="str">
            <v>OPEX</v>
          </cell>
          <cell r="C418" t="str">
            <v>BLA P09</v>
          </cell>
          <cell r="D418">
            <v>721</v>
          </cell>
          <cell r="E418" t="str">
            <v>NEW DELHI</v>
          </cell>
          <cell r="F418" t="str">
            <v>ATM</v>
          </cell>
          <cell r="G418" t="str">
            <v>OFFSITE</v>
          </cell>
          <cell r="H418" t="str">
            <v>URBAN</v>
          </cell>
          <cell r="I418" t="str">
            <v>VSAT</v>
          </cell>
          <cell r="J418" t="str">
            <v>TATA-NELCO-MOF</v>
          </cell>
        </row>
        <row r="419">
          <cell r="A419" t="str">
            <v>S1BW017036036</v>
          </cell>
          <cell r="B419" t="str">
            <v>CAPEX</v>
          </cell>
          <cell r="C419" t="str">
            <v>CAPEX</v>
          </cell>
          <cell r="D419">
            <v>17036</v>
          </cell>
          <cell r="E419" t="str">
            <v>NEW DELHI</v>
          </cell>
          <cell r="F419" t="str">
            <v>ATM</v>
          </cell>
          <cell r="G419" t="str">
            <v>OFFSITE</v>
          </cell>
          <cell r="H419" t="str">
            <v>METRO</v>
          </cell>
          <cell r="I419" t="str">
            <v>VSAT</v>
          </cell>
          <cell r="J419" t="str">
            <v>HUG-VSAT</v>
          </cell>
        </row>
        <row r="420">
          <cell r="A420" t="str">
            <v>S1BB004835003</v>
          </cell>
          <cell r="B420" t="str">
            <v>CAPEX</v>
          </cell>
          <cell r="C420" t="str">
            <v>CAPEX</v>
          </cell>
          <cell r="D420">
            <v>4835</v>
          </cell>
          <cell r="E420" t="str">
            <v>NEW DELHI</v>
          </cell>
          <cell r="F420" t="str">
            <v>ATM</v>
          </cell>
          <cell r="G420" t="str">
            <v>ONSITE</v>
          </cell>
          <cell r="H420" t="str">
            <v>METRO</v>
          </cell>
          <cell r="I420" t="str">
            <v>LeasedLine</v>
          </cell>
          <cell r="J420" t="str">
            <v>SBICON-DD-LL</v>
          </cell>
        </row>
        <row r="421">
          <cell r="A421" t="str">
            <v>S1BB000678013</v>
          </cell>
          <cell r="B421" t="str">
            <v>CAPEX</v>
          </cell>
          <cell r="C421" t="str">
            <v>CAPEX</v>
          </cell>
          <cell r="D421">
            <v>678</v>
          </cell>
          <cell r="E421" t="str">
            <v>NEW DELHI</v>
          </cell>
          <cell r="F421" t="str">
            <v>ATM</v>
          </cell>
          <cell r="G421" t="str">
            <v>OFFSITE</v>
          </cell>
          <cell r="H421" t="str">
            <v>URBAN</v>
          </cell>
          <cell r="I421" t="str">
            <v>VSAT</v>
          </cell>
          <cell r="J421" t="str">
            <v>HUG-VSAT</v>
          </cell>
        </row>
        <row r="422">
          <cell r="A422" t="str">
            <v>S1BG017036105</v>
          </cell>
          <cell r="B422" t="str">
            <v>CAPEX</v>
          </cell>
          <cell r="C422" t="str">
            <v>CAPEX</v>
          </cell>
          <cell r="D422">
            <v>17036</v>
          </cell>
          <cell r="E422" t="str">
            <v>NEW DELHI</v>
          </cell>
          <cell r="F422" t="str">
            <v>ATM</v>
          </cell>
          <cell r="G422" t="str">
            <v>OFFSITE</v>
          </cell>
          <cell r="H422" t="str">
            <v>METRO</v>
          </cell>
          <cell r="I422" t="str">
            <v>VSAT</v>
          </cell>
          <cell r="J422" t="str">
            <v>HUG-VSAT</v>
          </cell>
        </row>
        <row r="423">
          <cell r="A423" t="str">
            <v>S1BW062241001</v>
          </cell>
          <cell r="B423" t="str">
            <v>CAPEX</v>
          </cell>
          <cell r="C423" t="str">
            <v>CAPEX</v>
          </cell>
          <cell r="D423">
            <v>62241</v>
          </cell>
          <cell r="E423" t="str">
            <v>NEW DELHI</v>
          </cell>
          <cell r="F423" t="str">
            <v>ATM</v>
          </cell>
          <cell r="G423" t="str">
            <v>ONSITE</v>
          </cell>
          <cell r="H423" t="str">
            <v>URBAN</v>
          </cell>
          <cell r="I423" t="str">
            <v>VSAT</v>
          </cell>
          <cell r="J423" t="str">
            <v>HUG-VSAT</v>
          </cell>
        </row>
        <row r="424">
          <cell r="A424" t="str">
            <v>S1NC012936001</v>
          </cell>
          <cell r="B424" t="str">
            <v>CAPEX</v>
          </cell>
          <cell r="C424" t="str">
            <v>CAPEX</v>
          </cell>
          <cell r="D424">
            <v>12936</v>
          </cell>
          <cell r="E424" t="str">
            <v>NEW DELHI</v>
          </cell>
          <cell r="F424" t="str">
            <v>ATM</v>
          </cell>
          <cell r="G424" t="str">
            <v>ONSITE</v>
          </cell>
          <cell r="H424" t="str">
            <v>URBAN</v>
          </cell>
          <cell r="I424" t="str">
            <v>LeasedLine</v>
          </cell>
          <cell r="J424" t="str">
            <v>SBICON-DD-LL</v>
          </cell>
        </row>
        <row r="425">
          <cell r="A425" t="str">
            <v>S1NC051016001</v>
          </cell>
          <cell r="B425" t="str">
            <v>CAPEX</v>
          </cell>
          <cell r="C425" t="str">
            <v>CAPEX</v>
          </cell>
          <cell r="D425">
            <v>51016</v>
          </cell>
          <cell r="E425" t="str">
            <v>NEW DELHI</v>
          </cell>
          <cell r="F425" t="str">
            <v>ATM</v>
          </cell>
          <cell r="G425" t="str">
            <v>ONSITE</v>
          </cell>
          <cell r="H425" t="str">
            <v>METRO</v>
          </cell>
          <cell r="I425" t="str">
            <v>LeasedLine</v>
          </cell>
          <cell r="J425" t="str">
            <v>SBICON-DD-LL</v>
          </cell>
        </row>
        <row r="426">
          <cell r="A426" t="str">
            <v>S1NH017036563</v>
          </cell>
          <cell r="B426" t="str">
            <v>CAPEX</v>
          </cell>
          <cell r="C426" t="str">
            <v>CAPEX</v>
          </cell>
          <cell r="D426">
            <v>17036</v>
          </cell>
          <cell r="E426" t="str">
            <v>NEW DELHI</v>
          </cell>
          <cell r="F426" t="str">
            <v>ATM</v>
          </cell>
          <cell r="G426" t="str">
            <v>OFFSITE</v>
          </cell>
          <cell r="H426" t="str">
            <v>METRO</v>
          </cell>
          <cell r="I426" t="str">
            <v>VSAT</v>
          </cell>
          <cell r="J426" t="str">
            <v>AIRTEL-VSAT</v>
          </cell>
        </row>
        <row r="427">
          <cell r="A427" t="str">
            <v>BHBF000734149</v>
          </cell>
          <cell r="B427" t="str">
            <v>OPEX</v>
          </cell>
          <cell r="C427" t="str">
            <v>BLA P09</v>
          </cell>
          <cell r="D427">
            <v>734</v>
          </cell>
          <cell r="E427" t="str">
            <v>NEW DELHI</v>
          </cell>
          <cell r="F427" t="str">
            <v>ATM</v>
          </cell>
          <cell r="G427" t="str">
            <v>OFFSITE</v>
          </cell>
          <cell r="H427" t="str">
            <v>METRO</v>
          </cell>
          <cell r="I427" t="str">
            <v>VSAT</v>
          </cell>
          <cell r="J427" t="str">
            <v>HUGHES-MOF</v>
          </cell>
        </row>
        <row r="428">
          <cell r="A428" t="str">
            <v>S1NW005944002</v>
          </cell>
          <cell r="B428" t="str">
            <v>CAPEX</v>
          </cell>
          <cell r="C428" t="str">
            <v>CAPEX</v>
          </cell>
          <cell r="D428">
            <v>5944</v>
          </cell>
          <cell r="E428" t="str">
            <v>NEW DELHI</v>
          </cell>
          <cell r="F428" t="str">
            <v>ATM</v>
          </cell>
          <cell r="G428" t="str">
            <v>ONSITE</v>
          </cell>
          <cell r="H428" t="str">
            <v>RURAL</v>
          </cell>
          <cell r="I428" t="str">
            <v>LeasedLine</v>
          </cell>
          <cell r="J428" t="str">
            <v>SBICON-DD-LL</v>
          </cell>
        </row>
        <row r="429">
          <cell r="A429" t="str">
            <v>S1BW011499001</v>
          </cell>
          <cell r="B429" t="str">
            <v>CAPEX</v>
          </cell>
          <cell r="C429" t="str">
            <v>CAPEX</v>
          </cell>
          <cell r="D429">
            <v>11499</v>
          </cell>
          <cell r="E429" t="str">
            <v>NEW DELHI</v>
          </cell>
          <cell r="F429" t="str">
            <v>ATM</v>
          </cell>
          <cell r="G429" t="str">
            <v>ONSITE</v>
          </cell>
          <cell r="H429" t="str">
            <v>RURAL</v>
          </cell>
          <cell r="I429" t="str">
            <v>VSAT</v>
          </cell>
          <cell r="J429" t="str">
            <v>HUG-VSAT</v>
          </cell>
        </row>
        <row r="430">
          <cell r="A430" t="str">
            <v>HFBC000691305</v>
          </cell>
          <cell r="B430" t="str">
            <v>OPEX</v>
          </cell>
          <cell r="C430" t="str">
            <v>BLA P09</v>
          </cell>
          <cell r="D430">
            <v>691</v>
          </cell>
          <cell r="E430" t="str">
            <v>NEW DELHI</v>
          </cell>
          <cell r="F430" t="str">
            <v>ATM</v>
          </cell>
          <cell r="G430" t="str">
            <v>OFFSITE</v>
          </cell>
          <cell r="H430" t="str">
            <v>METRO</v>
          </cell>
          <cell r="I430" t="str">
            <v>VSAT</v>
          </cell>
          <cell r="J430" t="str">
            <v>AIRTEL-MOF</v>
          </cell>
        </row>
        <row r="431">
          <cell r="A431" t="str">
            <v>S1BH003479001</v>
          </cell>
          <cell r="B431" t="str">
            <v>CAPEX</v>
          </cell>
          <cell r="C431" t="str">
            <v>CAPEX</v>
          </cell>
          <cell r="D431">
            <v>3479</v>
          </cell>
          <cell r="E431" t="str">
            <v>NEW DELHI</v>
          </cell>
          <cell r="F431" t="str">
            <v>ATM</v>
          </cell>
          <cell r="G431" t="str">
            <v>ONSITE</v>
          </cell>
          <cell r="H431" t="str">
            <v>METRO</v>
          </cell>
          <cell r="I431" t="str">
            <v>LeasedLine</v>
          </cell>
          <cell r="J431" t="str">
            <v>SBICON-DD-LL</v>
          </cell>
        </row>
        <row r="432">
          <cell r="A432" t="str">
            <v>T1NF000648005</v>
          </cell>
          <cell r="B432" t="str">
            <v>OPEX</v>
          </cell>
          <cell r="C432" t="str">
            <v>TOM P14</v>
          </cell>
          <cell r="D432">
            <v>648</v>
          </cell>
          <cell r="E432" t="str">
            <v>NEW DELHI</v>
          </cell>
          <cell r="F432" t="str">
            <v>ATM</v>
          </cell>
          <cell r="G432" t="str">
            <v>OFFSITE</v>
          </cell>
          <cell r="H432" t="str">
            <v>URBAN</v>
          </cell>
          <cell r="I432" t="str">
            <v>VSAT</v>
          </cell>
          <cell r="J432" t="str">
            <v>HUG-IRCTC</v>
          </cell>
        </row>
        <row r="433">
          <cell r="A433" t="str">
            <v>SYN2016534028</v>
          </cell>
          <cell r="B433" t="str">
            <v>OPEX</v>
          </cell>
          <cell r="C433" t="str">
            <v>TOM P09</v>
          </cell>
          <cell r="D433">
            <v>16534</v>
          </cell>
          <cell r="E433" t="str">
            <v>NEW DELHI</v>
          </cell>
          <cell r="F433" t="str">
            <v>ATM</v>
          </cell>
          <cell r="G433" t="str">
            <v>OFFSITE</v>
          </cell>
          <cell r="H433" t="str">
            <v>METRO</v>
          </cell>
          <cell r="I433" t="str">
            <v>VSAT</v>
          </cell>
          <cell r="J433" t="str">
            <v>AIRTEL-FSS(TO)</v>
          </cell>
        </row>
        <row r="434">
          <cell r="A434" t="str">
            <v>S1BB017036049</v>
          </cell>
          <cell r="B434" t="str">
            <v>CAPEX</v>
          </cell>
          <cell r="C434" t="str">
            <v>CAPEX</v>
          </cell>
          <cell r="D434">
            <v>17036</v>
          </cell>
          <cell r="E434" t="str">
            <v>NEW DELHI</v>
          </cell>
          <cell r="F434" t="str">
            <v>ATM</v>
          </cell>
          <cell r="G434" t="str">
            <v>OFFSITE</v>
          </cell>
          <cell r="H434" t="str">
            <v>METRO</v>
          </cell>
          <cell r="I434" t="str">
            <v>VSAT</v>
          </cell>
          <cell r="J434" t="str">
            <v>HUG-VSAT</v>
          </cell>
        </row>
        <row r="435">
          <cell r="A435" t="str">
            <v>HFNC016534172</v>
          </cell>
          <cell r="B435" t="str">
            <v>OPEX</v>
          </cell>
          <cell r="C435" t="str">
            <v>BLA P09</v>
          </cell>
          <cell r="D435">
            <v>16534</v>
          </cell>
          <cell r="E435" t="str">
            <v>NEW DELHI</v>
          </cell>
          <cell r="F435" t="str">
            <v>ATM</v>
          </cell>
          <cell r="G435" t="str">
            <v>OFFSITE</v>
          </cell>
          <cell r="H435" t="str">
            <v>METRO</v>
          </cell>
          <cell r="I435" t="str">
            <v>VSAT</v>
          </cell>
          <cell r="J435" t="str">
            <v>AIRTEL-MOF</v>
          </cell>
        </row>
        <row r="436">
          <cell r="A436" t="str">
            <v>SYN2001180007</v>
          </cell>
          <cell r="B436" t="str">
            <v>OPEX</v>
          </cell>
          <cell r="C436" t="str">
            <v>TOM P09</v>
          </cell>
          <cell r="D436">
            <v>1180</v>
          </cell>
          <cell r="E436" t="str">
            <v>NEW DELHI</v>
          </cell>
          <cell r="F436" t="str">
            <v>ATM</v>
          </cell>
          <cell r="G436" t="str">
            <v>OFFSITE</v>
          </cell>
          <cell r="H436" t="str">
            <v>SEMI-URBAN</v>
          </cell>
          <cell r="I436" t="str">
            <v>VSAT</v>
          </cell>
          <cell r="J436" t="str">
            <v>AIRTEL-FSS(TO)</v>
          </cell>
        </row>
        <row r="437">
          <cell r="A437" t="str">
            <v>HFBC017036464</v>
          </cell>
          <cell r="B437" t="str">
            <v>OPEX</v>
          </cell>
          <cell r="C437" t="str">
            <v>BLA P09</v>
          </cell>
          <cell r="D437">
            <v>17036</v>
          </cell>
          <cell r="E437" t="str">
            <v>NEW DELHI</v>
          </cell>
          <cell r="F437" t="str">
            <v>ATM</v>
          </cell>
          <cell r="G437" t="str">
            <v>OFFSITE</v>
          </cell>
          <cell r="H437" t="str">
            <v>METRO</v>
          </cell>
          <cell r="I437" t="str">
            <v>VSAT</v>
          </cell>
          <cell r="J437" t="str">
            <v>TATA-NELCO-HITACHI-MOF</v>
          </cell>
        </row>
        <row r="438">
          <cell r="A438" t="str">
            <v>HFNC000691212</v>
          </cell>
          <cell r="B438" t="str">
            <v>OPEX</v>
          </cell>
          <cell r="C438" t="str">
            <v>BLA P09</v>
          </cell>
          <cell r="D438">
            <v>691</v>
          </cell>
          <cell r="E438" t="str">
            <v>NEW DELHI</v>
          </cell>
          <cell r="F438" t="str">
            <v>ATM</v>
          </cell>
          <cell r="G438" t="str">
            <v>OFFSITE</v>
          </cell>
          <cell r="H438" t="str">
            <v>METRO</v>
          </cell>
          <cell r="I438" t="str">
            <v>VSAT</v>
          </cell>
          <cell r="J438" t="str">
            <v>TATA-NELCO-HITACHI-MOF</v>
          </cell>
        </row>
        <row r="439">
          <cell r="A439" t="str">
            <v>S1BB003386003</v>
          </cell>
          <cell r="B439" t="str">
            <v>CAPEX</v>
          </cell>
          <cell r="C439" t="str">
            <v>CAPEX</v>
          </cell>
          <cell r="D439">
            <v>3386</v>
          </cell>
          <cell r="E439" t="str">
            <v>NEW DELHI</v>
          </cell>
          <cell r="F439" t="str">
            <v>ATM</v>
          </cell>
          <cell r="G439" t="str">
            <v>ONSITE</v>
          </cell>
          <cell r="H439" t="str">
            <v>SEMI-URBAN</v>
          </cell>
          <cell r="I439" t="str">
            <v>LeasedLine</v>
          </cell>
          <cell r="J439" t="str">
            <v>SBICON-DD-LL</v>
          </cell>
        </row>
        <row r="440">
          <cell r="A440" t="str">
            <v>HFNC017036371</v>
          </cell>
          <cell r="B440" t="str">
            <v>OPEX</v>
          </cell>
          <cell r="C440" t="str">
            <v>BLA P09</v>
          </cell>
          <cell r="D440">
            <v>17036</v>
          </cell>
          <cell r="E440" t="str">
            <v>NEW DELHI</v>
          </cell>
          <cell r="F440" t="str">
            <v>ATM</v>
          </cell>
          <cell r="G440" t="str">
            <v>OFFSITE</v>
          </cell>
          <cell r="H440" t="str">
            <v>METRO</v>
          </cell>
          <cell r="I440" t="str">
            <v>VSAT</v>
          </cell>
          <cell r="J440" t="str">
            <v>AIRTEL-MOF</v>
          </cell>
        </row>
        <row r="441">
          <cell r="A441" t="str">
            <v>BHBF000721219</v>
          </cell>
          <cell r="B441" t="str">
            <v>OPEX</v>
          </cell>
          <cell r="C441" t="str">
            <v>BLA P09</v>
          </cell>
          <cell r="D441">
            <v>721</v>
          </cell>
          <cell r="E441" t="str">
            <v>NEW DELHI</v>
          </cell>
          <cell r="F441" t="str">
            <v>ATM</v>
          </cell>
          <cell r="G441" t="str">
            <v>OFFSITE</v>
          </cell>
          <cell r="H441" t="str">
            <v>URBAN</v>
          </cell>
          <cell r="I441" t="str">
            <v>VSAT</v>
          </cell>
          <cell r="J441" t="str">
            <v>HUGHES-MOF</v>
          </cell>
        </row>
        <row r="442">
          <cell r="A442" t="str">
            <v>SYN2001180004</v>
          </cell>
          <cell r="B442" t="str">
            <v>OPEX</v>
          </cell>
          <cell r="C442" t="str">
            <v>TOM P09</v>
          </cell>
          <cell r="D442">
            <v>1180</v>
          </cell>
          <cell r="E442" t="str">
            <v>NEW DELHI</v>
          </cell>
          <cell r="F442" t="str">
            <v>ATM</v>
          </cell>
          <cell r="G442" t="str">
            <v>OFFSITE</v>
          </cell>
          <cell r="H442" t="str">
            <v>SEMI-URBAN</v>
          </cell>
          <cell r="I442" t="str">
            <v>VSAT</v>
          </cell>
          <cell r="J442" t="str">
            <v>AIRTEL-FSS(TO)</v>
          </cell>
        </row>
        <row r="443">
          <cell r="A443" t="str">
            <v>HFND001249011</v>
          </cell>
          <cell r="B443" t="str">
            <v>OPEX</v>
          </cell>
          <cell r="C443" t="str">
            <v>BLA P09</v>
          </cell>
          <cell r="D443">
            <v>1249</v>
          </cell>
          <cell r="E443" t="str">
            <v>NEW DELHI</v>
          </cell>
          <cell r="F443" t="str">
            <v>ATM</v>
          </cell>
          <cell r="G443" t="str">
            <v>OFFSITE</v>
          </cell>
          <cell r="H443" t="str">
            <v>RURAL</v>
          </cell>
          <cell r="I443" t="str">
            <v>VSAT</v>
          </cell>
          <cell r="J443" t="str">
            <v>AIRTEL-MOF</v>
          </cell>
        </row>
        <row r="444">
          <cell r="A444" t="str">
            <v>HFND000585013</v>
          </cell>
          <cell r="B444" t="str">
            <v>OPEX</v>
          </cell>
          <cell r="C444" t="str">
            <v>BLA P09</v>
          </cell>
          <cell r="D444">
            <v>585</v>
          </cell>
          <cell r="E444" t="str">
            <v>NEW DELHI</v>
          </cell>
          <cell r="F444" t="str">
            <v>ATM</v>
          </cell>
          <cell r="G444" t="str">
            <v>OFFSITE</v>
          </cell>
          <cell r="H444" t="str">
            <v>SEMI-URBAN</v>
          </cell>
          <cell r="I444" t="str">
            <v>VSAT</v>
          </cell>
          <cell r="J444" t="str">
            <v>TATA-NELCO-HITACHI-MOF</v>
          </cell>
        </row>
        <row r="445">
          <cell r="A445" t="str">
            <v>S1BW005106002</v>
          </cell>
          <cell r="B445" t="str">
            <v>CAPEX</v>
          </cell>
          <cell r="C445" t="str">
            <v>CAPEX</v>
          </cell>
          <cell r="D445">
            <v>5106</v>
          </cell>
          <cell r="E445" t="str">
            <v>NEW DELHI</v>
          </cell>
          <cell r="F445" t="str">
            <v>ATM</v>
          </cell>
          <cell r="G445" t="str">
            <v>OFFSITE</v>
          </cell>
          <cell r="H445" t="str">
            <v>URBAN</v>
          </cell>
          <cell r="I445" t="str">
            <v>VSAT</v>
          </cell>
          <cell r="J445" t="str">
            <v>HUG-VSAT</v>
          </cell>
        </row>
        <row r="446">
          <cell r="A446" t="str">
            <v>T1NF000602117</v>
          </cell>
          <cell r="B446" t="str">
            <v>OPEX</v>
          </cell>
          <cell r="C446" t="str">
            <v>TOM P14</v>
          </cell>
          <cell r="D446">
            <v>602</v>
          </cell>
          <cell r="E446" t="str">
            <v>NEW DELHI</v>
          </cell>
          <cell r="F446" t="str">
            <v>ATM</v>
          </cell>
          <cell r="G446" t="str">
            <v>OFFSITE</v>
          </cell>
          <cell r="H446" t="str">
            <v>METRO</v>
          </cell>
          <cell r="I446" t="str">
            <v>VSAT</v>
          </cell>
          <cell r="J446" t="str">
            <v>HUG-IRCTC</v>
          </cell>
        </row>
        <row r="447">
          <cell r="A447" t="str">
            <v>SYN2016534025</v>
          </cell>
          <cell r="B447" t="str">
            <v>OPEX</v>
          </cell>
          <cell r="C447" t="str">
            <v>TOM P09</v>
          </cell>
          <cell r="D447">
            <v>16534</v>
          </cell>
          <cell r="E447" t="str">
            <v>NEW DELHI</v>
          </cell>
          <cell r="F447" t="str">
            <v>ATM</v>
          </cell>
          <cell r="G447" t="str">
            <v>OFFSITE</v>
          </cell>
          <cell r="H447" t="str">
            <v>METRO</v>
          </cell>
          <cell r="I447" t="str">
            <v>VSAT</v>
          </cell>
          <cell r="J447" t="str">
            <v>AIRTEL-FSS(TO)</v>
          </cell>
        </row>
        <row r="448">
          <cell r="A448" t="str">
            <v>HFNC016534128</v>
          </cell>
          <cell r="B448" t="str">
            <v>OPEX</v>
          </cell>
          <cell r="C448" t="str">
            <v>BLA P09</v>
          </cell>
          <cell r="D448">
            <v>16534</v>
          </cell>
          <cell r="E448" t="str">
            <v>NEW DELHI</v>
          </cell>
          <cell r="F448" t="str">
            <v>ATM</v>
          </cell>
          <cell r="G448" t="str">
            <v>OFFSITE</v>
          </cell>
          <cell r="H448" t="str">
            <v>METRO</v>
          </cell>
          <cell r="I448" t="str">
            <v>VSAT</v>
          </cell>
          <cell r="J448" t="str">
            <v>AIRTEL-MOF</v>
          </cell>
        </row>
        <row r="449">
          <cell r="A449" t="str">
            <v>HFNC000691249</v>
          </cell>
          <cell r="B449" t="str">
            <v>OPEX</v>
          </cell>
          <cell r="C449" t="str">
            <v>BLA P09</v>
          </cell>
          <cell r="D449">
            <v>691</v>
          </cell>
          <cell r="E449" t="str">
            <v>NEW DELHI</v>
          </cell>
          <cell r="F449" t="str">
            <v>ATM</v>
          </cell>
          <cell r="G449" t="str">
            <v>OFFSITE</v>
          </cell>
          <cell r="H449" t="str">
            <v>METRO</v>
          </cell>
          <cell r="I449" t="str">
            <v>VSAT</v>
          </cell>
          <cell r="J449" t="str">
            <v>TATA-NELCO-HITACHI-MOF</v>
          </cell>
        </row>
        <row r="450">
          <cell r="A450" t="str">
            <v>S1BW017036034</v>
          </cell>
          <cell r="B450" t="str">
            <v>CAPEX</v>
          </cell>
          <cell r="C450" t="str">
            <v>CAPEX</v>
          </cell>
          <cell r="D450">
            <v>17036</v>
          </cell>
          <cell r="E450" t="str">
            <v>NEW DELHI</v>
          </cell>
          <cell r="F450" t="str">
            <v>ATM</v>
          </cell>
          <cell r="G450" t="str">
            <v>OFFSITE</v>
          </cell>
          <cell r="H450" t="str">
            <v>METRO</v>
          </cell>
          <cell r="I450" t="str">
            <v>VSAT</v>
          </cell>
          <cell r="J450" t="str">
            <v>HUG-VSAT</v>
          </cell>
        </row>
        <row r="451">
          <cell r="A451" t="str">
            <v>HFBC016534207</v>
          </cell>
          <cell r="B451" t="str">
            <v>OPEX</v>
          </cell>
          <cell r="C451" t="str">
            <v>BLA P09</v>
          </cell>
          <cell r="D451">
            <v>16534</v>
          </cell>
          <cell r="E451" t="str">
            <v>NEW DELHI</v>
          </cell>
          <cell r="F451" t="str">
            <v>ATM</v>
          </cell>
          <cell r="G451" t="str">
            <v>OFFSITE</v>
          </cell>
          <cell r="H451" t="str">
            <v>METRO</v>
          </cell>
          <cell r="I451" t="str">
            <v>VSAT</v>
          </cell>
          <cell r="J451" t="str">
            <v>AIRTEL-MOF</v>
          </cell>
        </row>
        <row r="452">
          <cell r="A452" t="str">
            <v>HFBD063634224</v>
          </cell>
          <cell r="B452" t="str">
            <v>OPEX</v>
          </cell>
          <cell r="C452" t="str">
            <v>BLA P09</v>
          </cell>
          <cell r="D452">
            <v>63634</v>
          </cell>
          <cell r="E452" t="str">
            <v>NEW DELHI</v>
          </cell>
          <cell r="F452" t="str">
            <v>ATM</v>
          </cell>
          <cell r="G452" t="str">
            <v>OFFSITE</v>
          </cell>
          <cell r="H452" t="str">
            <v>URBAN</v>
          </cell>
          <cell r="I452" t="str">
            <v>VSAT</v>
          </cell>
          <cell r="J452" t="str">
            <v>AIRTEL-MOF</v>
          </cell>
        </row>
        <row r="453">
          <cell r="A453" t="str">
            <v>S1NW002567001</v>
          </cell>
          <cell r="B453" t="str">
            <v>CAPEX</v>
          </cell>
          <cell r="C453" t="str">
            <v>CAPEX</v>
          </cell>
          <cell r="D453">
            <v>2567</v>
          </cell>
          <cell r="E453" t="str">
            <v>NEW DELHI</v>
          </cell>
          <cell r="F453" t="str">
            <v>ATM</v>
          </cell>
          <cell r="G453" t="str">
            <v>ONSITE</v>
          </cell>
          <cell r="H453" t="str">
            <v>RURAL</v>
          </cell>
          <cell r="I453" t="str">
            <v>LeasedLine</v>
          </cell>
          <cell r="J453" t="str">
            <v>SBICON-DD-LL</v>
          </cell>
        </row>
        <row r="454">
          <cell r="A454" t="str">
            <v>S1NB004401002</v>
          </cell>
          <cell r="B454" t="str">
            <v>CAPEX</v>
          </cell>
          <cell r="C454" t="str">
            <v>CAPEX</v>
          </cell>
          <cell r="D454">
            <v>4401</v>
          </cell>
          <cell r="E454" t="str">
            <v>NEW DELHI</v>
          </cell>
          <cell r="F454" t="str">
            <v>ATM</v>
          </cell>
          <cell r="G454" t="str">
            <v>ONSITE</v>
          </cell>
          <cell r="H454" t="str">
            <v>URBAN</v>
          </cell>
          <cell r="I454" t="str">
            <v>LeasedLine</v>
          </cell>
          <cell r="J454" t="str">
            <v>SBICON-DD-LL</v>
          </cell>
        </row>
        <row r="455">
          <cell r="A455" t="str">
            <v>S1BW016264001</v>
          </cell>
          <cell r="B455" t="str">
            <v>CAPEX</v>
          </cell>
          <cell r="C455" t="str">
            <v>CAPEX</v>
          </cell>
          <cell r="D455">
            <v>16264</v>
          </cell>
          <cell r="E455" t="str">
            <v>NEW DELHI</v>
          </cell>
          <cell r="F455" t="str">
            <v>ATM</v>
          </cell>
          <cell r="G455" t="str">
            <v>ONSITE</v>
          </cell>
          <cell r="H455" t="str">
            <v>METRO</v>
          </cell>
          <cell r="I455" t="str">
            <v>LeasedLine</v>
          </cell>
          <cell r="J455" t="str">
            <v>SBICON-DD-LL</v>
          </cell>
        </row>
        <row r="456">
          <cell r="A456" t="str">
            <v>HFBD000707033</v>
          </cell>
          <cell r="B456" t="str">
            <v>OPEX</v>
          </cell>
          <cell r="C456" t="str">
            <v>BLA P09</v>
          </cell>
          <cell r="D456">
            <v>707</v>
          </cell>
          <cell r="E456" t="str">
            <v>NEW DELHI</v>
          </cell>
          <cell r="F456" t="str">
            <v>ATM</v>
          </cell>
          <cell r="G456" t="str">
            <v>OFFSITE</v>
          </cell>
          <cell r="H456" t="str">
            <v>URBAN</v>
          </cell>
          <cell r="I456" t="str">
            <v>VSAT</v>
          </cell>
          <cell r="J456" t="str">
            <v>TATA-NELCO-HITACHI-MOF</v>
          </cell>
        </row>
        <row r="457">
          <cell r="A457" t="str">
            <v>S1NB005892002</v>
          </cell>
          <cell r="B457" t="str">
            <v>CAPEX</v>
          </cell>
          <cell r="C457" t="str">
            <v>CAPEX</v>
          </cell>
          <cell r="D457">
            <v>5892</v>
          </cell>
          <cell r="E457" t="str">
            <v>NEW DELHI</v>
          </cell>
          <cell r="F457" t="str">
            <v>ATM</v>
          </cell>
          <cell r="G457" t="str">
            <v>OFFSITE</v>
          </cell>
          <cell r="H457" t="str">
            <v>SEMI-URBAN</v>
          </cell>
          <cell r="I457" t="str">
            <v>VSAT</v>
          </cell>
          <cell r="J457" t="str">
            <v>AIRTEL-VSAT</v>
          </cell>
        </row>
        <row r="458">
          <cell r="A458" t="str">
            <v>T1NF000710017</v>
          </cell>
          <cell r="B458" t="str">
            <v>OPEX</v>
          </cell>
          <cell r="C458" t="str">
            <v>TOM P14</v>
          </cell>
          <cell r="D458">
            <v>710</v>
          </cell>
          <cell r="E458" t="str">
            <v>NEW DELHI</v>
          </cell>
          <cell r="F458" t="str">
            <v>ATM</v>
          </cell>
          <cell r="G458" t="str">
            <v>OFFSITE</v>
          </cell>
          <cell r="H458" t="str">
            <v>URBAN</v>
          </cell>
          <cell r="I458" t="str">
            <v>VSAT</v>
          </cell>
          <cell r="J458" t="str">
            <v>TATA-NELCO-SBI-TOM</v>
          </cell>
        </row>
        <row r="459">
          <cell r="A459" t="str">
            <v>S1NG017036006</v>
          </cell>
          <cell r="B459" t="str">
            <v>CAPEX</v>
          </cell>
          <cell r="C459" t="str">
            <v>CAPEX</v>
          </cell>
          <cell r="D459">
            <v>17036</v>
          </cell>
          <cell r="E459" t="str">
            <v>NEW DELHI</v>
          </cell>
          <cell r="F459" t="str">
            <v>ATM</v>
          </cell>
          <cell r="G459" t="str">
            <v>OFFSITE</v>
          </cell>
          <cell r="H459" t="str">
            <v>METRO</v>
          </cell>
          <cell r="I459" t="str">
            <v>LeasedLine</v>
          </cell>
          <cell r="J459" t="str">
            <v>SBICON-DD-LL</v>
          </cell>
        </row>
        <row r="460">
          <cell r="A460" t="str">
            <v>S1NW016534532</v>
          </cell>
          <cell r="B460" t="str">
            <v>CAPEX</v>
          </cell>
          <cell r="C460" t="str">
            <v>CAPEX</v>
          </cell>
          <cell r="D460">
            <v>16534</v>
          </cell>
          <cell r="E460" t="str">
            <v>NEW DELHI</v>
          </cell>
          <cell r="F460" t="str">
            <v>ATM</v>
          </cell>
          <cell r="G460" t="str">
            <v>OFFSITE</v>
          </cell>
          <cell r="H460" t="str">
            <v>METRO</v>
          </cell>
          <cell r="I460" t="str">
            <v>VSAT</v>
          </cell>
          <cell r="J460" t="str">
            <v>HUG-VSAT</v>
          </cell>
        </row>
        <row r="461">
          <cell r="A461" t="str">
            <v>HFBD000585015</v>
          </cell>
          <cell r="B461" t="str">
            <v>OPEX</v>
          </cell>
          <cell r="C461" t="str">
            <v>BLA P09</v>
          </cell>
          <cell r="D461">
            <v>585</v>
          </cell>
          <cell r="E461" t="str">
            <v>NEW DELHI</v>
          </cell>
          <cell r="F461" t="str">
            <v>ATM</v>
          </cell>
          <cell r="G461" t="str">
            <v>OFFSITE</v>
          </cell>
          <cell r="H461" t="str">
            <v>SEMI-URBAN</v>
          </cell>
          <cell r="I461" t="str">
            <v>VSAT</v>
          </cell>
          <cell r="J461" t="str">
            <v>TATA-NELCO-HITACHI-MOF</v>
          </cell>
        </row>
        <row r="462">
          <cell r="A462" t="str">
            <v>S1NG001605002</v>
          </cell>
          <cell r="B462" t="str">
            <v>CAPEX</v>
          </cell>
          <cell r="C462" t="str">
            <v>CAPEX</v>
          </cell>
          <cell r="D462">
            <v>1605</v>
          </cell>
          <cell r="E462" t="str">
            <v>NEW DELHI</v>
          </cell>
          <cell r="F462" t="str">
            <v>ATM</v>
          </cell>
          <cell r="G462" t="str">
            <v>ONSITE</v>
          </cell>
          <cell r="H462" t="str">
            <v>METRO</v>
          </cell>
          <cell r="I462" t="str">
            <v>LeasedLine</v>
          </cell>
          <cell r="J462" t="str">
            <v>SBICON-DD-LL</v>
          </cell>
        </row>
        <row r="463">
          <cell r="A463" t="str">
            <v>SYN2000721105</v>
          </cell>
          <cell r="B463" t="str">
            <v>OPEX</v>
          </cell>
          <cell r="C463" t="str">
            <v>TOM P09</v>
          </cell>
          <cell r="D463">
            <v>721</v>
          </cell>
          <cell r="E463" t="str">
            <v>NEW DELHI</v>
          </cell>
          <cell r="F463" t="str">
            <v>ATM</v>
          </cell>
          <cell r="G463" t="str">
            <v>OFFSITE</v>
          </cell>
          <cell r="H463" t="str">
            <v>URBAN</v>
          </cell>
          <cell r="I463" t="str">
            <v>VSAT</v>
          </cell>
          <cell r="J463" t="str">
            <v>AIRTEL-FSS(TO)</v>
          </cell>
        </row>
        <row r="464">
          <cell r="A464" t="str">
            <v>SYN2016534041</v>
          </cell>
          <cell r="B464" t="str">
            <v>OPEX</v>
          </cell>
          <cell r="C464" t="str">
            <v>TOM P09</v>
          </cell>
          <cell r="D464">
            <v>16534</v>
          </cell>
          <cell r="E464" t="str">
            <v>NEW DELHI</v>
          </cell>
          <cell r="F464" t="str">
            <v>ATM</v>
          </cell>
          <cell r="G464" t="str">
            <v>OFFSITE</v>
          </cell>
          <cell r="H464" t="str">
            <v>METRO</v>
          </cell>
          <cell r="I464" t="str">
            <v>VSAT</v>
          </cell>
          <cell r="J464" t="str">
            <v>AIRTEL-FSS(TO)</v>
          </cell>
        </row>
        <row r="465">
          <cell r="A465" t="str">
            <v>HFNC017036399</v>
          </cell>
          <cell r="B465" t="str">
            <v>OPEX</v>
          </cell>
          <cell r="C465" t="str">
            <v>BLA P09</v>
          </cell>
          <cell r="D465">
            <v>17036</v>
          </cell>
          <cell r="E465" t="str">
            <v>NEW DELHI</v>
          </cell>
          <cell r="F465" t="str">
            <v>ATM</v>
          </cell>
          <cell r="G465" t="str">
            <v>OFFSITE</v>
          </cell>
          <cell r="H465" t="str">
            <v>METRO</v>
          </cell>
          <cell r="I465" t="str">
            <v>VSAT</v>
          </cell>
          <cell r="J465" t="str">
            <v>AIRTEL-MOF</v>
          </cell>
        </row>
        <row r="466">
          <cell r="A466" t="str">
            <v>S1NG009835001</v>
          </cell>
          <cell r="B466" t="str">
            <v>CAPEX</v>
          </cell>
          <cell r="C466" t="str">
            <v>CAPEX</v>
          </cell>
          <cell r="D466">
            <v>9835</v>
          </cell>
          <cell r="E466" t="str">
            <v>NEW DELHI</v>
          </cell>
          <cell r="F466" t="str">
            <v>ATM</v>
          </cell>
          <cell r="G466" t="str">
            <v>ONSITE</v>
          </cell>
          <cell r="H466" t="str">
            <v>RURAL</v>
          </cell>
          <cell r="I466" t="str">
            <v>LeasedLine</v>
          </cell>
          <cell r="J466" t="str">
            <v>SBICON-DD-LL</v>
          </cell>
        </row>
        <row r="467">
          <cell r="A467" t="str">
            <v>S1BJ008546001</v>
          </cell>
          <cell r="B467" t="str">
            <v>CAPEX</v>
          </cell>
          <cell r="C467" t="str">
            <v>CAPEX</v>
          </cell>
          <cell r="D467">
            <v>8546</v>
          </cell>
          <cell r="E467" t="str">
            <v>NEW DELHI</v>
          </cell>
          <cell r="F467" t="str">
            <v>ATM</v>
          </cell>
          <cell r="G467" t="str">
            <v>ONSITE</v>
          </cell>
          <cell r="H467" t="str">
            <v>RURAL</v>
          </cell>
          <cell r="I467" t="str">
            <v>LeasedLine</v>
          </cell>
          <cell r="J467" t="str">
            <v>SBICON-DD-LL</v>
          </cell>
        </row>
        <row r="468">
          <cell r="A468" t="str">
            <v>S1NC000738008</v>
          </cell>
          <cell r="B468" t="str">
            <v>CAPEX</v>
          </cell>
          <cell r="C468" t="str">
            <v>CAPEX</v>
          </cell>
          <cell r="D468">
            <v>738</v>
          </cell>
          <cell r="E468" t="str">
            <v>NEW DELHI</v>
          </cell>
          <cell r="F468" t="str">
            <v>ATM</v>
          </cell>
          <cell r="G468" t="str">
            <v>ONSITE</v>
          </cell>
          <cell r="H468" t="str">
            <v>URBAN</v>
          </cell>
          <cell r="I468" t="str">
            <v>LeasedLine</v>
          </cell>
          <cell r="J468" t="str">
            <v>SBICON-DD-LL</v>
          </cell>
        </row>
        <row r="469">
          <cell r="A469" t="str">
            <v>S1BW012985003</v>
          </cell>
          <cell r="B469" t="str">
            <v>CAPEX</v>
          </cell>
          <cell r="C469" t="str">
            <v>CAPEX</v>
          </cell>
          <cell r="D469">
            <v>12985</v>
          </cell>
          <cell r="E469" t="str">
            <v>NEW DELHI</v>
          </cell>
          <cell r="F469" t="str">
            <v>ATM</v>
          </cell>
          <cell r="G469" t="str">
            <v>ONSITE</v>
          </cell>
          <cell r="H469" t="str">
            <v>URBAN</v>
          </cell>
          <cell r="I469" t="str">
            <v>LeasedLine</v>
          </cell>
          <cell r="J469" t="str">
            <v>SBICON-DD-LL</v>
          </cell>
        </row>
        <row r="470">
          <cell r="A470" t="str">
            <v>SYN2016534035</v>
          </cell>
          <cell r="B470" t="str">
            <v>OPEX</v>
          </cell>
          <cell r="C470" t="str">
            <v>TOM P09</v>
          </cell>
          <cell r="D470">
            <v>16534</v>
          </cell>
          <cell r="E470" t="str">
            <v>NEW DELHI</v>
          </cell>
          <cell r="F470" t="str">
            <v>ATM</v>
          </cell>
          <cell r="G470" t="str">
            <v>OFFSITE</v>
          </cell>
          <cell r="H470" t="str">
            <v>METRO</v>
          </cell>
          <cell r="I470" t="str">
            <v>VSAT</v>
          </cell>
          <cell r="J470" t="str">
            <v>AIRTEL-FSS(TO)</v>
          </cell>
        </row>
        <row r="471">
          <cell r="A471" t="str">
            <v>S1BW002461001</v>
          </cell>
          <cell r="B471" t="str">
            <v>CAPEX</v>
          </cell>
          <cell r="C471" t="str">
            <v>CAPEX</v>
          </cell>
          <cell r="D471">
            <v>2461</v>
          </cell>
          <cell r="E471" t="str">
            <v>NEW DELHI</v>
          </cell>
          <cell r="F471" t="str">
            <v>ATM</v>
          </cell>
          <cell r="G471" t="str">
            <v>OFFSITE</v>
          </cell>
          <cell r="H471" t="str">
            <v>RURAL</v>
          </cell>
          <cell r="I471" t="str">
            <v>VSAT</v>
          </cell>
          <cell r="J471" t="str">
            <v>AIRTEL-VSAT</v>
          </cell>
        </row>
        <row r="472">
          <cell r="A472" t="str">
            <v>S1NG005997002</v>
          </cell>
          <cell r="B472" t="str">
            <v>CAPEX</v>
          </cell>
          <cell r="C472" t="str">
            <v>CAPEX</v>
          </cell>
          <cell r="D472">
            <v>5997</v>
          </cell>
          <cell r="E472" t="str">
            <v>NEW DELHI</v>
          </cell>
          <cell r="F472" t="str">
            <v>ATM</v>
          </cell>
          <cell r="G472" t="str">
            <v>ONSITE</v>
          </cell>
          <cell r="H472" t="str">
            <v>METRO</v>
          </cell>
          <cell r="I472" t="str">
            <v>LeasedLine</v>
          </cell>
          <cell r="J472" t="str">
            <v>SBICON-DD-LL</v>
          </cell>
        </row>
        <row r="473">
          <cell r="A473" t="str">
            <v>HFND000605103</v>
          </cell>
          <cell r="B473" t="str">
            <v>OPEX</v>
          </cell>
          <cell r="C473" t="str">
            <v>BLA P09</v>
          </cell>
          <cell r="D473">
            <v>605</v>
          </cell>
          <cell r="E473" t="str">
            <v>NEW DELHI</v>
          </cell>
          <cell r="F473" t="str">
            <v>ATM</v>
          </cell>
          <cell r="G473" t="str">
            <v>OFFSITE</v>
          </cell>
          <cell r="H473" t="str">
            <v>SEMI-URBAN</v>
          </cell>
          <cell r="I473" t="str">
            <v>VSAT</v>
          </cell>
          <cell r="J473" t="str">
            <v>AIRTEL-MOF</v>
          </cell>
        </row>
        <row r="474">
          <cell r="A474" t="str">
            <v>T1NF000700111</v>
          </cell>
          <cell r="B474" t="str">
            <v>OPEX</v>
          </cell>
          <cell r="C474" t="str">
            <v>TOM P14</v>
          </cell>
          <cell r="D474">
            <v>700</v>
          </cell>
          <cell r="E474" t="str">
            <v>NEW DELHI</v>
          </cell>
          <cell r="F474" t="str">
            <v>ATM</v>
          </cell>
          <cell r="G474" t="str">
            <v>OFFSITE</v>
          </cell>
          <cell r="H474" t="str">
            <v>SEMI-URBAN</v>
          </cell>
          <cell r="I474" t="str">
            <v>VSAT</v>
          </cell>
          <cell r="J474" t="str">
            <v>TATA-NELCO-SBI-TOM</v>
          </cell>
        </row>
        <row r="475">
          <cell r="A475" t="str">
            <v>S1BW006811001</v>
          </cell>
          <cell r="B475" t="str">
            <v>CAPEX</v>
          </cell>
          <cell r="C475" t="str">
            <v>CAPEX</v>
          </cell>
          <cell r="D475">
            <v>6811</v>
          </cell>
          <cell r="E475" t="str">
            <v>NEW DELHI</v>
          </cell>
          <cell r="F475" t="str">
            <v>ATM</v>
          </cell>
          <cell r="G475" t="str">
            <v>ONSITE</v>
          </cell>
          <cell r="H475" t="str">
            <v>RURAL</v>
          </cell>
          <cell r="I475" t="str">
            <v>LeasedLine</v>
          </cell>
          <cell r="J475" t="str">
            <v>SBICON-DD-LL</v>
          </cell>
        </row>
        <row r="476">
          <cell r="A476" t="str">
            <v>S1NG000675007</v>
          </cell>
          <cell r="B476" t="str">
            <v>CAPEX</v>
          </cell>
          <cell r="C476" t="str">
            <v>CAPEX</v>
          </cell>
          <cell r="D476">
            <v>675</v>
          </cell>
          <cell r="E476" t="str">
            <v>NEW DELHI</v>
          </cell>
          <cell r="F476" t="str">
            <v>ATM</v>
          </cell>
          <cell r="G476" t="str">
            <v>OFFSITE</v>
          </cell>
          <cell r="H476" t="str">
            <v>URBAN</v>
          </cell>
          <cell r="I476" t="str">
            <v>VSAT</v>
          </cell>
          <cell r="J476" t="str">
            <v>HUG-VSAT</v>
          </cell>
        </row>
        <row r="477">
          <cell r="A477" t="str">
            <v>SYN2016534372</v>
          </cell>
          <cell r="B477" t="str">
            <v>OPEX</v>
          </cell>
          <cell r="C477" t="str">
            <v>TOM P09</v>
          </cell>
          <cell r="D477">
            <v>16534</v>
          </cell>
          <cell r="E477" t="str">
            <v>NEW DELHI</v>
          </cell>
          <cell r="F477" t="str">
            <v>ATM</v>
          </cell>
          <cell r="G477" t="str">
            <v>OFFSITE</v>
          </cell>
          <cell r="H477" t="str">
            <v>METRO</v>
          </cell>
          <cell r="I477" t="str">
            <v>VSAT</v>
          </cell>
          <cell r="J477" t="str">
            <v>AIRTEL-FSS(TO)</v>
          </cell>
        </row>
        <row r="478">
          <cell r="A478" t="str">
            <v>S1BW012529001</v>
          </cell>
          <cell r="B478" t="str">
            <v>CAPEX</v>
          </cell>
          <cell r="C478" t="str">
            <v>CAPEX</v>
          </cell>
          <cell r="D478">
            <v>12529</v>
          </cell>
          <cell r="E478" t="str">
            <v>NEW DELHI</v>
          </cell>
          <cell r="F478" t="str">
            <v>ATM</v>
          </cell>
          <cell r="G478" t="str">
            <v>ONSITE</v>
          </cell>
          <cell r="H478" t="str">
            <v>RURAL</v>
          </cell>
          <cell r="I478" t="str">
            <v>LeasedLine</v>
          </cell>
          <cell r="J478" t="str">
            <v>SBICON-DD-LL</v>
          </cell>
        </row>
        <row r="479">
          <cell r="A479" t="str">
            <v>HFBC017036500</v>
          </cell>
          <cell r="B479" t="str">
            <v>OPEX</v>
          </cell>
          <cell r="C479" t="str">
            <v>BLA P09</v>
          </cell>
          <cell r="D479">
            <v>17036</v>
          </cell>
          <cell r="E479" t="str">
            <v>NEW DELHI</v>
          </cell>
          <cell r="F479" t="str">
            <v>ATM</v>
          </cell>
          <cell r="G479" t="str">
            <v>OFFSITE</v>
          </cell>
          <cell r="H479" t="str">
            <v>METRO</v>
          </cell>
          <cell r="I479" t="str">
            <v>LeasedLine</v>
          </cell>
          <cell r="J479" t="str">
            <v>SBICON-DD-LL</v>
          </cell>
        </row>
        <row r="480">
          <cell r="A480" t="str">
            <v>HFBC017036441</v>
          </cell>
          <cell r="B480" t="str">
            <v>OPEX</v>
          </cell>
          <cell r="C480" t="str">
            <v>BLA P09</v>
          </cell>
          <cell r="D480">
            <v>17036</v>
          </cell>
          <cell r="E480" t="str">
            <v>NEW DELHI</v>
          </cell>
          <cell r="F480" t="str">
            <v>ATM</v>
          </cell>
          <cell r="G480" t="str">
            <v>OFFSITE</v>
          </cell>
          <cell r="H480" t="str">
            <v>METRO</v>
          </cell>
          <cell r="I480" t="str">
            <v>VSAT</v>
          </cell>
          <cell r="J480" t="str">
            <v>AIRTEL-MOF</v>
          </cell>
        </row>
        <row r="481">
          <cell r="A481" t="str">
            <v>S1NG006329002</v>
          </cell>
          <cell r="B481" t="str">
            <v>CAPEX</v>
          </cell>
          <cell r="C481" t="str">
            <v>CAPEX</v>
          </cell>
          <cell r="D481">
            <v>6329</v>
          </cell>
          <cell r="E481" t="str">
            <v>NEW DELHI</v>
          </cell>
          <cell r="F481" t="str">
            <v>ATM</v>
          </cell>
          <cell r="G481" t="str">
            <v>ONSITE</v>
          </cell>
          <cell r="H481" t="str">
            <v>METRO</v>
          </cell>
          <cell r="I481" t="str">
            <v>LeasedLine</v>
          </cell>
          <cell r="J481" t="str">
            <v>SBICON-DD-LL</v>
          </cell>
        </row>
        <row r="482">
          <cell r="A482" t="str">
            <v>HFND063634220</v>
          </cell>
          <cell r="B482" t="str">
            <v>OPEX</v>
          </cell>
          <cell r="C482" t="str">
            <v>BLA P09</v>
          </cell>
          <cell r="D482">
            <v>63634</v>
          </cell>
          <cell r="E482" t="str">
            <v>NEW DELHI</v>
          </cell>
          <cell r="F482" t="str">
            <v>ATM</v>
          </cell>
          <cell r="G482" t="str">
            <v>OFFSITE</v>
          </cell>
          <cell r="H482" t="str">
            <v>URBAN</v>
          </cell>
          <cell r="I482" t="str">
            <v>VSAT</v>
          </cell>
          <cell r="J482" t="str">
            <v>TATA-NELCO-HITACHI-MOF</v>
          </cell>
        </row>
        <row r="483">
          <cell r="A483" t="str">
            <v>S1BW000586015</v>
          </cell>
          <cell r="B483" t="str">
            <v>CAPEX</v>
          </cell>
          <cell r="C483" t="str">
            <v>CAPEX</v>
          </cell>
          <cell r="D483">
            <v>586</v>
          </cell>
          <cell r="E483" t="str">
            <v>NEW DELHI</v>
          </cell>
          <cell r="F483" t="str">
            <v>ATM</v>
          </cell>
          <cell r="G483" t="str">
            <v>OFFSITE</v>
          </cell>
          <cell r="H483" t="str">
            <v>RURAL</v>
          </cell>
          <cell r="I483" t="str">
            <v>VSAT</v>
          </cell>
          <cell r="J483" t="str">
            <v>HUG-VSAT</v>
          </cell>
        </row>
        <row r="484">
          <cell r="A484" t="str">
            <v>HFND000646101</v>
          </cell>
          <cell r="B484" t="str">
            <v>OPEX</v>
          </cell>
          <cell r="C484" t="str">
            <v>BLA P09</v>
          </cell>
          <cell r="D484">
            <v>646</v>
          </cell>
          <cell r="E484" t="str">
            <v>NEW DELHI</v>
          </cell>
          <cell r="F484" t="str">
            <v>ATM</v>
          </cell>
          <cell r="G484" t="str">
            <v>OFFSITE</v>
          </cell>
          <cell r="H484" t="str">
            <v>URBAN</v>
          </cell>
          <cell r="I484" t="str">
            <v>VSAT</v>
          </cell>
          <cell r="J484" t="str">
            <v>TATA-NELCO-HITACHI-MOF</v>
          </cell>
        </row>
        <row r="485">
          <cell r="A485" t="str">
            <v>S1BW006398001</v>
          </cell>
          <cell r="B485" t="str">
            <v>CAPEX</v>
          </cell>
          <cell r="C485" t="str">
            <v>CAPEX</v>
          </cell>
          <cell r="D485">
            <v>6398</v>
          </cell>
          <cell r="E485" t="str">
            <v>NEW DELHI</v>
          </cell>
          <cell r="F485" t="str">
            <v>ATM</v>
          </cell>
          <cell r="G485" t="str">
            <v>OFFSITE</v>
          </cell>
          <cell r="H485" t="str">
            <v>RURAL</v>
          </cell>
          <cell r="I485" t="str">
            <v>VSAT</v>
          </cell>
          <cell r="J485" t="str">
            <v>AIRTEL-VSAT</v>
          </cell>
        </row>
        <row r="486">
          <cell r="A486" t="str">
            <v>S1BW000642402</v>
          </cell>
          <cell r="B486" t="str">
            <v>CAPEX</v>
          </cell>
          <cell r="C486" t="str">
            <v>CAPEX</v>
          </cell>
          <cell r="D486">
            <v>642</v>
          </cell>
          <cell r="E486" t="str">
            <v>NEW DELHI</v>
          </cell>
          <cell r="F486" t="str">
            <v>ATM</v>
          </cell>
          <cell r="G486" t="str">
            <v>OFFSITE</v>
          </cell>
          <cell r="H486" t="str">
            <v>METRO</v>
          </cell>
          <cell r="I486" t="str">
            <v>VSAT</v>
          </cell>
          <cell r="J486" t="str">
            <v>HUG-VSAT</v>
          </cell>
        </row>
        <row r="487">
          <cell r="A487" t="str">
            <v>S1BW005334001</v>
          </cell>
          <cell r="B487" t="str">
            <v>CAPEX</v>
          </cell>
          <cell r="C487" t="str">
            <v>CAPEX</v>
          </cell>
          <cell r="D487">
            <v>5334</v>
          </cell>
          <cell r="E487" t="str">
            <v>NEW DELHI</v>
          </cell>
          <cell r="F487" t="str">
            <v>ATM</v>
          </cell>
          <cell r="G487" t="str">
            <v>OFFSITE</v>
          </cell>
          <cell r="H487" t="str">
            <v>SEMI-URBAN</v>
          </cell>
          <cell r="I487" t="str">
            <v>VSAT</v>
          </cell>
          <cell r="J487" t="str">
            <v>AIRTEL-VSAT</v>
          </cell>
        </row>
        <row r="488">
          <cell r="A488" t="str">
            <v>SYN2016534366</v>
          </cell>
          <cell r="B488" t="str">
            <v>OPEX</v>
          </cell>
          <cell r="C488" t="str">
            <v>TOM P09</v>
          </cell>
          <cell r="D488">
            <v>16534</v>
          </cell>
          <cell r="E488" t="str">
            <v>NEW DELHI</v>
          </cell>
          <cell r="F488" t="str">
            <v>ATM</v>
          </cell>
          <cell r="G488" t="str">
            <v>OFFSITE</v>
          </cell>
          <cell r="H488" t="str">
            <v>METRO</v>
          </cell>
          <cell r="I488" t="str">
            <v>VSAT</v>
          </cell>
          <cell r="J488" t="str">
            <v>AIRTEL-FSS(TO)</v>
          </cell>
        </row>
        <row r="489">
          <cell r="A489" t="str">
            <v>HFBD000707024</v>
          </cell>
          <cell r="B489" t="str">
            <v>OPEX</v>
          </cell>
          <cell r="C489" t="str">
            <v>BLA P09</v>
          </cell>
          <cell r="D489">
            <v>707</v>
          </cell>
          <cell r="E489" t="str">
            <v>NEW DELHI</v>
          </cell>
          <cell r="F489" t="str">
            <v>ATM</v>
          </cell>
          <cell r="G489" t="str">
            <v>OFFSITE</v>
          </cell>
          <cell r="H489" t="str">
            <v>URBAN</v>
          </cell>
          <cell r="I489" t="str">
            <v>VSAT</v>
          </cell>
          <cell r="J489" t="str">
            <v>TATA-NELCO-HITACHI-MOF</v>
          </cell>
        </row>
        <row r="490">
          <cell r="A490" t="str">
            <v>BHBF063864007</v>
          </cell>
          <cell r="B490" t="str">
            <v>OPEX</v>
          </cell>
          <cell r="C490" t="str">
            <v>BLA P09</v>
          </cell>
          <cell r="D490">
            <v>63864</v>
          </cell>
          <cell r="E490" t="str">
            <v>NEW DELHI</v>
          </cell>
          <cell r="F490" t="str">
            <v>ATM</v>
          </cell>
          <cell r="G490" t="str">
            <v>OFFSITE</v>
          </cell>
          <cell r="H490" t="str">
            <v>URBAN</v>
          </cell>
          <cell r="I490" t="str">
            <v>VSAT</v>
          </cell>
          <cell r="J490" t="str">
            <v>HUGHES-MOF</v>
          </cell>
        </row>
        <row r="491">
          <cell r="A491" t="str">
            <v>HFNC017036485</v>
          </cell>
          <cell r="B491" t="str">
            <v>OPEX</v>
          </cell>
          <cell r="C491" t="str">
            <v>BLA P09</v>
          </cell>
          <cell r="D491">
            <v>17036</v>
          </cell>
          <cell r="E491" t="str">
            <v>NEW DELHI</v>
          </cell>
          <cell r="F491" t="str">
            <v>ATM</v>
          </cell>
          <cell r="G491" t="str">
            <v>OFFSITE</v>
          </cell>
          <cell r="H491" t="str">
            <v>METRO</v>
          </cell>
          <cell r="I491" t="str">
            <v>VSAT</v>
          </cell>
          <cell r="J491" t="str">
            <v>TATA-NELCO-HITACHI-MOF</v>
          </cell>
        </row>
        <row r="492">
          <cell r="A492" t="str">
            <v>HFND063634211</v>
          </cell>
          <cell r="B492" t="str">
            <v>OPEX</v>
          </cell>
          <cell r="C492" t="str">
            <v>BLA P09</v>
          </cell>
          <cell r="D492">
            <v>63634</v>
          </cell>
          <cell r="E492" t="str">
            <v>NEW DELHI</v>
          </cell>
          <cell r="F492" t="str">
            <v>ATM</v>
          </cell>
          <cell r="G492" t="str">
            <v>OFFSITE</v>
          </cell>
          <cell r="H492" t="str">
            <v>URBAN</v>
          </cell>
          <cell r="I492" t="str">
            <v>VSAT</v>
          </cell>
          <cell r="J492" t="str">
            <v>TATA-NELCO-HITACHI-MOF</v>
          </cell>
        </row>
        <row r="493">
          <cell r="A493" t="str">
            <v>HFNC017036218</v>
          </cell>
          <cell r="B493" t="str">
            <v>OPEX</v>
          </cell>
          <cell r="C493" t="str">
            <v>BLA P09</v>
          </cell>
          <cell r="D493">
            <v>17036</v>
          </cell>
          <cell r="E493" t="str">
            <v>NEW DELHI</v>
          </cell>
          <cell r="F493" t="str">
            <v>ATM</v>
          </cell>
          <cell r="G493" t="str">
            <v>OFFSITE</v>
          </cell>
          <cell r="H493" t="str">
            <v>METRO</v>
          </cell>
          <cell r="I493" t="str">
            <v>VSAT</v>
          </cell>
          <cell r="J493" t="str">
            <v>AIRTEL-MOF</v>
          </cell>
        </row>
        <row r="494">
          <cell r="A494" t="str">
            <v>S1NB009941001</v>
          </cell>
          <cell r="B494" t="str">
            <v>CAPEX</v>
          </cell>
          <cell r="C494" t="str">
            <v>CAPEX</v>
          </cell>
          <cell r="D494">
            <v>9941</v>
          </cell>
          <cell r="E494" t="str">
            <v>NEW DELHI</v>
          </cell>
          <cell r="F494" t="str">
            <v>ATM</v>
          </cell>
          <cell r="G494" t="str">
            <v>OFFSITE</v>
          </cell>
          <cell r="H494" t="str">
            <v>RURAL</v>
          </cell>
          <cell r="I494" t="str">
            <v>LeasedLine</v>
          </cell>
          <cell r="J494" t="str">
            <v>SBICON-DD-LL</v>
          </cell>
        </row>
        <row r="495">
          <cell r="A495" t="str">
            <v>S1NB016534386</v>
          </cell>
          <cell r="B495" t="str">
            <v>CAPEX</v>
          </cell>
          <cell r="C495" t="str">
            <v>CAPEX</v>
          </cell>
          <cell r="D495">
            <v>16534</v>
          </cell>
          <cell r="E495" t="str">
            <v>NEW DELHI</v>
          </cell>
          <cell r="F495" t="str">
            <v>ATM</v>
          </cell>
          <cell r="G495" t="str">
            <v>OFFSITE</v>
          </cell>
          <cell r="H495" t="str">
            <v>METRO</v>
          </cell>
          <cell r="I495" t="str">
            <v>LeasedLine</v>
          </cell>
          <cell r="J495" t="str">
            <v>SBICON-DD-LL</v>
          </cell>
        </row>
        <row r="496">
          <cell r="A496" t="str">
            <v>S1NC000707047</v>
          </cell>
          <cell r="B496" t="str">
            <v>CAPEX</v>
          </cell>
          <cell r="C496" t="str">
            <v>CAPEX</v>
          </cell>
          <cell r="D496">
            <v>707</v>
          </cell>
          <cell r="E496" t="str">
            <v>NEW DELHI</v>
          </cell>
          <cell r="F496" t="str">
            <v>ATM</v>
          </cell>
          <cell r="G496" t="str">
            <v>OFFSITE</v>
          </cell>
          <cell r="H496" t="str">
            <v>URBAN</v>
          </cell>
          <cell r="I496" t="str">
            <v>VSAT</v>
          </cell>
          <cell r="J496" t="str">
            <v>HUG-VSAT</v>
          </cell>
        </row>
        <row r="497">
          <cell r="A497" t="str">
            <v>S1NW000604008</v>
          </cell>
          <cell r="B497" t="str">
            <v>CAPEX</v>
          </cell>
          <cell r="C497" t="str">
            <v>CAPEX</v>
          </cell>
          <cell r="D497">
            <v>604</v>
          </cell>
          <cell r="E497" t="str">
            <v>NEW DELHI</v>
          </cell>
          <cell r="F497" t="str">
            <v>ATM</v>
          </cell>
          <cell r="G497" t="str">
            <v>OFFSITE</v>
          </cell>
          <cell r="H497" t="str">
            <v>URBAN</v>
          </cell>
          <cell r="I497" t="str">
            <v>VSAT</v>
          </cell>
          <cell r="J497" t="str">
            <v>HUG-VSAT</v>
          </cell>
        </row>
        <row r="498">
          <cell r="A498" t="str">
            <v>HFNC016534105</v>
          </cell>
          <cell r="B498" t="str">
            <v>OPEX</v>
          </cell>
          <cell r="C498" t="str">
            <v>BLA P09</v>
          </cell>
          <cell r="D498">
            <v>16534</v>
          </cell>
          <cell r="E498" t="str">
            <v>NEW DELHI</v>
          </cell>
          <cell r="F498" t="str">
            <v>ATM</v>
          </cell>
          <cell r="G498" t="str">
            <v>OFFSITE</v>
          </cell>
          <cell r="H498" t="str">
            <v>METRO</v>
          </cell>
          <cell r="I498" t="str">
            <v>VSAT</v>
          </cell>
          <cell r="J498" t="str">
            <v>AIRTEL-MOF</v>
          </cell>
        </row>
        <row r="499">
          <cell r="A499" t="str">
            <v>S1NG001282004</v>
          </cell>
          <cell r="B499" t="str">
            <v>CAPEX</v>
          </cell>
          <cell r="C499" t="str">
            <v>CAPEX</v>
          </cell>
          <cell r="D499">
            <v>1282</v>
          </cell>
          <cell r="E499" t="str">
            <v>NEW DELHI</v>
          </cell>
          <cell r="F499" t="str">
            <v>ATM</v>
          </cell>
          <cell r="G499" t="str">
            <v>ONSITE</v>
          </cell>
          <cell r="H499" t="str">
            <v>METRO</v>
          </cell>
          <cell r="I499" t="str">
            <v>LeasedLine</v>
          </cell>
          <cell r="J499" t="str">
            <v>SBICON-DD-LL</v>
          </cell>
        </row>
        <row r="500">
          <cell r="A500" t="str">
            <v>HFBD000668115</v>
          </cell>
          <cell r="B500" t="str">
            <v>OPEX</v>
          </cell>
          <cell r="C500" t="str">
            <v>BLA P09</v>
          </cell>
          <cell r="D500">
            <v>668</v>
          </cell>
          <cell r="E500" t="str">
            <v>NEW DELHI</v>
          </cell>
          <cell r="F500" t="str">
            <v>ATM</v>
          </cell>
          <cell r="G500" t="str">
            <v>OFFSITE</v>
          </cell>
          <cell r="H500" t="str">
            <v>URBAN</v>
          </cell>
          <cell r="I500" t="str">
            <v>VSAT</v>
          </cell>
          <cell r="J500" t="str">
            <v>TATA-NELCO-HITACHI-MOF</v>
          </cell>
        </row>
        <row r="501">
          <cell r="A501" t="str">
            <v>HFBD002385016</v>
          </cell>
          <cell r="B501" t="str">
            <v>OPEX</v>
          </cell>
          <cell r="C501" t="str">
            <v>BLA P09</v>
          </cell>
          <cell r="D501">
            <v>2385</v>
          </cell>
          <cell r="E501" t="str">
            <v>NEW DELHI</v>
          </cell>
          <cell r="F501" t="str">
            <v>ATM</v>
          </cell>
          <cell r="G501" t="str">
            <v>OFFSITE</v>
          </cell>
          <cell r="H501" t="str">
            <v>RURAL</v>
          </cell>
          <cell r="I501" t="str">
            <v>VSAT</v>
          </cell>
          <cell r="J501" t="str">
            <v>AIRTEL-MOF</v>
          </cell>
        </row>
        <row r="502">
          <cell r="A502" t="str">
            <v>BHBF063864013</v>
          </cell>
          <cell r="B502" t="str">
            <v>OPEX</v>
          </cell>
          <cell r="C502" t="str">
            <v>BLA P09</v>
          </cell>
          <cell r="D502">
            <v>63864</v>
          </cell>
          <cell r="E502" t="str">
            <v>NEW DELHI</v>
          </cell>
          <cell r="F502" t="str">
            <v>ATM</v>
          </cell>
          <cell r="G502" t="str">
            <v>OFFSITE</v>
          </cell>
          <cell r="H502" t="str">
            <v>URBAN</v>
          </cell>
          <cell r="I502" t="str">
            <v>VSAT</v>
          </cell>
          <cell r="J502" t="str">
            <v>HUGHES-MOF</v>
          </cell>
        </row>
        <row r="503">
          <cell r="A503" t="str">
            <v>T1BF000651007</v>
          </cell>
          <cell r="B503" t="str">
            <v>OPEX</v>
          </cell>
          <cell r="C503" t="str">
            <v>TOM P14</v>
          </cell>
          <cell r="D503">
            <v>651</v>
          </cell>
          <cell r="E503" t="str">
            <v>NEW DELHI</v>
          </cell>
          <cell r="F503" t="str">
            <v>ATM</v>
          </cell>
          <cell r="G503" t="str">
            <v>OFFSITE</v>
          </cell>
          <cell r="H503" t="str">
            <v>URBAN</v>
          </cell>
          <cell r="I503" t="str">
            <v>VSAT</v>
          </cell>
          <cell r="J503" t="str">
            <v>HUG-IRCTC</v>
          </cell>
        </row>
        <row r="504">
          <cell r="A504" t="str">
            <v>S1BB005479002</v>
          </cell>
          <cell r="B504" t="str">
            <v>CAPEX</v>
          </cell>
          <cell r="C504" t="str">
            <v>CAPEX</v>
          </cell>
          <cell r="D504">
            <v>5479</v>
          </cell>
          <cell r="E504" t="str">
            <v>NEW DELHI</v>
          </cell>
          <cell r="F504" t="str">
            <v>ATM</v>
          </cell>
          <cell r="G504" t="str">
            <v>ONSITE</v>
          </cell>
          <cell r="H504" t="str">
            <v>RURAL</v>
          </cell>
          <cell r="I504" t="str">
            <v>LeasedLine</v>
          </cell>
          <cell r="J504" t="str">
            <v>SBICON-DD-LL</v>
          </cell>
        </row>
        <row r="505">
          <cell r="A505" t="str">
            <v>T1NF000646107</v>
          </cell>
          <cell r="B505" t="str">
            <v>OPEX</v>
          </cell>
          <cell r="C505" t="str">
            <v>TOM P14</v>
          </cell>
          <cell r="D505">
            <v>646</v>
          </cell>
          <cell r="E505" t="str">
            <v>NEW DELHI</v>
          </cell>
          <cell r="F505" t="str">
            <v>ATM</v>
          </cell>
          <cell r="G505" t="str">
            <v>OFFSITE</v>
          </cell>
          <cell r="H505" t="str">
            <v>URBAN</v>
          </cell>
          <cell r="I505" t="str">
            <v>VSAT</v>
          </cell>
          <cell r="J505" t="str">
            <v>TATA-NELCO-SBI-TOM</v>
          </cell>
        </row>
        <row r="506">
          <cell r="A506" t="str">
            <v>S1BW017036019</v>
          </cell>
          <cell r="B506" t="str">
            <v>CAPEX</v>
          </cell>
          <cell r="C506" t="str">
            <v>CAPEX</v>
          </cell>
          <cell r="D506">
            <v>17036</v>
          </cell>
          <cell r="E506" t="str">
            <v>NEW DELHI</v>
          </cell>
          <cell r="F506" t="str">
            <v>ATM</v>
          </cell>
          <cell r="G506" t="str">
            <v>OFFSITE</v>
          </cell>
          <cell r="H506" t="str">
            <v>METRO</v>
          </cell>
          <cell r="I506" t="str">
            <v>VSAT</v>
          </cell>
          <cell r="J506" t="str">
            <v>TATA-NELCO-CAPEX</v>
          </cell>
        </row>
        <row r="507">
          <cell r="A507" t="str">
            <v>S1BW017036025</v>
          </cell>
          <cell r="B507" t="str">
            <v>CAPEX</v>
          </cell>
          <cell r="C507" t="str">
            <v>CAPEX</v>
          </cell>
          <cell r="D507">
            <v>17036</v>
          </cell>
          <cell r="E507" t="str">
            <v>NEW DELHI</v>
          </cell>
          <cell r="F507" t="str">
            <v>ATM</v>
          </cell>
          <cell r="G507" t="str">
            <v>OFFSITE</v>
          </cell>
          <cell r="H507" t="str">
            <v>METRO</v>
          </cell>
          <cell r="I507" t="str">
            <v>VSAT</v>
          </cell>
          <cell r="J507" t="str">
            <v>TATA-NELCO-CAPEX</v>
          </cell>
        </row>
        <row r="508">
          <cell r="A508" t="str">
            <v>BHBF000734153</v>
          </cell>
          <cell r="B508" t="str">
            <v>OPEX</v>
          </cell>
          <cell r="C508" t="str">
            <v>BLA P09</v>
          </cell>
          <cell r="D508">
            <v>734</v>
          </cell>
          <cell r="E508" t="str">
            <v>NEW DELHI</v>
          </cell>
          <cell r="F508" t="str">
            <v>ATM</v>
          </cell>
          <cell r="G508" t="str">
            <v>OFFSITE</v>
          </cell>
          <cell r="H508" t="str">
            <v>METRO</v>
          </cell>
          <cell r="I508" t="str">
            <v>VSAT</v>
          </cell>
          <cell r="J508" t="str">
            <v>HUGHES-MOF</v>
          </cell>
        </row>
        <row r="509">
          <cell r="A509" t="str">
            <v>HFBC017036279</v>
          </cell>
          <cell r="B509" t="str">
            <v>OPEX</v>
          </cell>
          <cell r="C509" t="str">
            <v>BLA P09</v>
          </cell>
          <cell r="D509">
            <v>17036</v>
          </cell>
          <cell r="E509" t="str">
            <v>NEW DELHI</v>
          </cell>
          <cell r="F509" t="str">
            <v>ATM</v>
          </cell>
          <cell r="G509" t="str">
            <v>OFFSITE</v>
          </cell>
          <cell r="H509" t="str">
            <v>METRO</v>
          </cell>
          <cell r="I509" t="str">
            <v>VSAT</v>
          </cell>
          <cell r="J509" t="str">
            <v>AIRTEL-MOF</v>
          </cell>
        </row>
        <row r="510">
          <cell r="A510" t="str">
            <v>HFBD001693104</v>
          </cell>
          <cell r="B510" t="str">
            <v>OPEX</v>
          </cell>
          <cell r="C510" t="str">
            <v>BLA P09</v>
          </cell>
          <cell r="D510">
            <v>1693</v>
          </cell>
          <cell r="E510" t="str">
            <v>NEW DELHI</v>
          </cell>
          <cell r="F510" t="str">
            <v>ATM</v>
          </cell>
          <cell r="G510" t="str">
            <v>OFFSITE</v>
          </cell>
          <cell r="H510" t="str">
            <v>RURAL</v>
          </cell>
          <cell r="I510" t="str">
            <v>LeasedLine</v>
          </cell>
          <cell r="J510" t="str">
            <v>SBICON-DD-LL</v>
          </cell>
        </row>
        <row r="511">
          <cell r="A511" t="str">
            <v>S1NC001376002</v>
          </cell>
          <cell r="B511" t="str">
            <v>CAPEX</v>
          </cell>
          <cell r="C511" t="str">
            <v>CAPEX</v>
          </cell>
          <cell r="D511">
            <v>1376</v>
          </cell>
          <cell r="E511" t="str">
            <v>NEW DELHI</v>
          </cell>
          <cell r="F511" t="str">
            <v>ATM</v>
          </cell>
          <cell r="G511" t="str">
            <v>ONSITE</v>
          </cell>
          <cell r="H511" t="str">
            <v>RURAL</v>
          </cell>
          <cell r="I511" t="str">
            <v>VSAT</v>
          </cell>
          <cell r="J511" t="str">
            <v>HUG-VSAT</v>
          </cell>
        </row>
        <row r="512">
          <cell r="A512" t="str">
            <v>S1NB018940001</v>
          </cell>
          <cell r="B512" t="str">
            <v>CAPEX</v>
          </cell>
          <cell r="C512" t="str">
            <v>CAPEX</v>
          </cell>
          <cell r="D512">
            <v>18940</v>
          </cell>
          <cell r="E512" t="str">
            <v>NEW DELHI</v>
          </cell>
          <cell r="F512" t="str">
            <v>ATM</v>
          </cell>
          <cell r="G512" t="str">
            <v>ONSITE</v>
          </cell>
          <cell r="H512" t="str">
            <v>RURAL</v>
          </cell>
          <cell r="I512" t="str">
            <v>VSAT</v>
          </cell>
          <cell r="J512" t="str">
            <v>SBICON-HUG-VSAT</v>
          </cell>
        </row>
        <row r="513">
          <cell r="A513" t="str">
            <v>S1NG000680061</v>
          </cell>
          <cell r="B513" t="str">
            <v>CAPEX</v>
          </cell>
          <cell r="C513" t="str">
            <v>CAPEX</v>
          </cell>
          <cell r="D513">
            <v>680</v>
          </cell>
          <cell r="E513" t="str">
            <v>NEW DELHI</v>
          </cell>
          <cell r="F513" t="str">
            <v>ATM</v>
          </cell>
          <cell r="G513" t="str">
            <v>OFFSITE</v>
          </cell>
          <cell r="H513" t="str">
            <v>METRO</v>
          </cell>
          <cell r="I513" t="str">
            <v>VSAT</v>
          </cell>
          <cell r="J513" t="str">
            <v>HUG-VSAT</v>
          </cell>
        </row>
        <row r="514">
          <cell r="A514" t="str">
            <v>S1NB063634168</v>
          </cell>
          <cell r="B514" t="str">
            <v>CAPEX</v>
          </cell>
          <cell r="C514" t="str">
            <v>CAPEX</v>
          </cell>
          <cell r="D514">
            <v>63634</v>
          </cell>
          <cell r="E514" t="str">
            <v>NEW DELHI</v>
          </cell>
          <cell r="F514" t="str">
            <v>ATM</v>
          </cell>
          <cell r="G514" t="str">
            <v>OFFSITE</v>
          </cell>
          <cell r="H514" t="str">
            <v>URBAN</v>
          </cell>
          <cell r="I514" t="str">
            <v>VSAT</v>
          </cell>
          <cell r="J514" t="str">
            <v>HUG-VSAT</v>
          </cell>
        </row>
        <row r="515">
          <cell r="A515" t="str">
            <v>T1NF000710014</v>
          </cell>
          <cell r="B515" t="str">
            <v>OPEX</v>
          </cell>
          <cell r="C515" t="str">
            <v>TOM P14</v>
          </cell>
          <cell r="D515">
            <v>710</v>
          </cell>
          <cell r="E515" t="str">
            <v>NEW DELHI</v>
          </cell>
          <cell r="F515" t="str">
            <v>ATM</v>
          </cell>
          <cell r="G515" t="str">
            <v>OFFSITE</v>
          </cell>
          <cell r="H515" t="str">
            <v>URBAN</v>
          </cell>
          <cell r="I515" t="str">
            <v>VSAT</v>
          </cell>
          <cell r="J515" t="str">
            <v>TATA-NELCO-SBI-TOM</v>
          </cell>
        </row>
        <row r="516">
          <cell r="A516" t="str">
            <v>S1BB012472002</v>
          </cell>
          <cell r="B516" t="str">
            <v>CAPEX</v>
          </cell>
          <cell r="C516" t="str">
            <v>CAPEX</v>
          </cell>
          <cell r="D516">
            <v>12472</v>
          </cell>
          <cell r="E516" t="str">
            <v>NEW DELHI</v>
          </cell>
          <cell r="F516" t="str">
            <v>ATM</v>
          </cell>
          <cell r="G516" t="str">
            <v>ONSITE</v>
          </cell>
          <cell r="H516" t="str">
            <v>SEMI-URBAN</v>
          </cell>
          <cell r="I516" t="str">
            <v>LeasedLine</v>
          </cell>
          <cell r="J516" t="str">
            <v>SBICON-DD-LL</v>
          </cell>
        </row>
        <row r="517">
          <cell r="A517" t="str">
            <v>S1NG016534325</v>
          </cell>
          <cell r="B517" t="str">
            <v>CAPEX</v>
          </cell>
          <cell r="C517" t="str">
            <v>CAPEX</v>
          </cell>
          <cell r="D517">
            <v>16534</v>
          </cell>
          <cell r="E517" t="str">
            <v>NEW DELHI</v>
          </cell>
          <cell r="F517" t="str">
            <v>ATM</v>
          </cell>
          <cell r="G517" t="str">
            <v>OFFSITE</v>
          </cell>
          <cell r="H517" t="str">
            <v>METRO</v>
          </cell>
          <cell r="I517" t="str">
            <v>VSAT</v>
          </cell>
          <cell r="J517" t="str">
            <v>HUG-VSAT</v>
          </cell>
        </row>
        <row r="518">
          <cell r="A518" t="str">
            <v>S1NC061036001</v>
          </cell>
          <cell r="B518" t="str">
            <v>CAPEX</v>
          </cell>
          <cell r="C518" t="str">
            <v>CAPEX</v>
          </cell>
          <cell r="D518">
            <v>61036</v>
          </cell>
          <cell r="E518" t="str">
            <v>NEW DELHI</v>
          </cell>
          <cell r="F518" t="str">
            <v>ATM</v>
          </cell>
          <cell r="G518" t="str">
            <v>ONSITE</v>
          </cell>
          <cell r="H518" t="str">
            <v>RURAL</v>
          </cell>
          <cell r="I518" t="str">
            <v>LeasedLine</v>
          </cell>
          <cell r="J518" t="str">
            <v>SBICON-DD-LL</v>
          </cell>
        </row>
        <row r="519">
          <cell r="A519" t="str">
            <v>S1BW017036536</v>
          </cell>
          <cell r="B519" t="str">
            <v>CAPEX</v>
          </cell>
          <cell r="C519" t="str">
            <v>CAPEX</v>
          </cell>
          <cell r="D519">
            <v>17036</v>
          </cell>
          <cell r="E519" t="str">
            <v>NEW DELHI</v>
          </cell>
          <cell r="F519" t="str">
            <v>ATM</v>
          </cell>
          <cell r="G519" t="str">
            <v>OFFSITE</v>
          </cell>
          <cell r="H519" t="str">
            <v>METRO</v>
          </cell>
          <cell r="I519" t="str">
            <v>VSAT</v>
          </cell>
          <cell r="J519" t="str">
            <v>HUG-VSAT</v>
          </cell>
        </row>
        <row r="520">
          <cell r="A520" t="str">
            <v>BHNF000734101</v>
          </cell>
          <cell r="B520" t="str">
            <v>OPEX</v>
          </cell>
          <cell r="C520" t="str">
            <v>BLA P09</v>
          </cell>
          <cell r="D520">
            <v>734</v>
          </cell>
          <cell r="E520" t="str">
            <v>NEW DELHI</v>
          </cell>
          <cell r="F520" t="str">
            <v>ATM</v>
          </cell>
          <cell r="G520" t="str">
            <v>OFFSITE</v>
          </cell>
          <cell r="H520" t="str">
            <v>METRO</v>
          </cell>
          <cell r="I520" t="str">
            <v>VSAT</v>
          </cell>
          <cell r="J520" t="str">
            <v>HUGHES-MOF</v>
          </cell>
        </row>
        <row r="521">
          <cell r="A521" t="str">
            <v>S1BW017036031</v>
          </cell>
          <cell r="B521" t="str">
            <v>CAPEX</v>
          </cell>
          <cell r="C521" t="str">
            <v>CAPEX</v>
          </cell>
          <cell r="D521">
            <v>17036</v>
          </cell>
          <cell r="E521" t="str">
            <v>NEW DELHI</v>
          </cell>
          <cell r="F521" t="str">
            <v>ATM</v>
          </cell>
          <cell r="G521" t="str">
            <v>OFFSITE</v>
          </cell>
          <cell r="H521" t="str">
            <v>METRO</v>
          </cell>
          <cell r="I521" t="str">
            <v>VSAT</v>
          </cell>
          <cell r="J521" t="str">
            <v>TATA-NELCO-CAPEX</v>
          </cell>
        </row>
        <row r="522">
          <cell r="A522" t="str">
            <v>T1NF000708117</v>
          </cell>
          <cell r="B522" t="str">
            <v>OPEX</v>
          </cell>
          <cell r="C522" t="str">
            <v>TOM P14</v>
          </cell>
          <cell r="D522">
            <v>708</v>
          </cell>
          <cell r="E522" t="str">
            <v>NEW DELHI</v>
          </cell>
          <cell r="F522" t="str">
            <v>ATM</v>
          </cell>
          <cell r="G522" t="str">
            <v>OFFSITE</v>
          </cell>
          <cell r="H522" t="str">
            <v>URBAN</v>
          </cell>
          <cell r="I522" t="str">
            <v>VSAT</v>
          </cell>
          <cell r="J522" t="str">
            <v>TATA-NELCO-SBI-TOM</v>
          </cell>
        </row>
        <row r="523">
          <cell r="A523" t="str">
            <v>S1BW000602031</v>
          </cell>
          <cell r="B523" t="str">
            <v>CAPEX</v>
          </cell>
          <cell r="C523" t="str">
            <v>CAPEX</v>
          </cell>
          <cell r="D523">
            <v>602</v>
          </cell>
          <cell r="E523" t="str">
            <v>NEW DELHI</v>
          </cell>
          <cell r="F523" t="str">
            <v>ATM</v>
          </cell>
          <cell r="G523" t="str">
            <v>OFFSITE</v>
          </cell>
          <cell r="H523" t="str">
            <v>METRO</v>
          </cell>
          <cell r="I523" t="str">
            <v>VSAT</v>
          </cell>
          <cell r="J523" t="str">
            <v>HUG-VSAT</v>
          </cell>
        </row>
        <row r="524">
          <cell r="A524" t="str">
            <v>SYN2016534357</v>
          </cell>
          <cell r="B524" t="str">
            <v>OPEX</v>
          </cell>
          <cell r="C524" t="str">
            <v>TOM P09</v>
          </cell>
          <cell r="D524">
            <v>16534</v>
          </cell>
          <cell r="E524" t="str">
            <v>NEW DELHI</v>
          </cell>
          <cell r="F524" t="str">
            <v>ATM</v>
          </cell>
          <cell r="G524" t="str">
            <v>OFFSITE</v>
          </cell>
          <cell r="H524" t="str">
            <v>METRO</v>
          </cell>
          <cell r="I524" t="str">
            <v>VSAT</v>
          </cell>
          <cell r="J524" t="str">
            <v>AIRTEL-FSS(TO)</v>
          </cell>
        </row>
        <row r="525">
          <cell r="A525" t="str">
            <v>S1BW000707042</v>
          </cell>
          <cell r="B525" t="str">
            <v>CAPEX</v>
          </cell>
          <cell r="C525" t="str">
            <v>CAPEX</v>
          </cell>
          <cell r="D525">
            <v>707</v>
          </cell>
          <cell r="E525" t="str">
            <v>NEW DELHI</v>
          </cell>
          <cell r="F525" t="str">
            <v>ATM</v>
          </cell>
          <cell r="G525" t="str">
            <v>OFFSITE</v>
          </cell>
          <cell r="H525" t="str">
            <v>URBAN</v>
          </cell>
          <cell r="I525" t="str">
            <v>VSAT</v>
          </cell>
          <cell r="J525" t="str">
            <v>HUG-IRCTC</v>
          </cell>
        </row>
        <row r="526">
          <cell r="A526" t="str">
            <v>S1BB010623002</v>
          </cell>
          <cell r="B526" t="str">
            <v>CAPEX</v>
          </cell>
          <cell r="C526" t="str">
            <v>CAPEX</v>
          </cell>
          <cell r="D526">
            <v>10623</v>
          </cell>
          <cell r="E526" t="str">
            <v>NEW DELHI</v>
          </cell>
          <cell r="F526" t="str">
            <v>ATM</v>
          </cell>
          <cell r="G526" t="str">
            <v>ONSITE</v>
          </cell>
          <cell r="H526" t="str">
            <v>METRO</v>
          </cell>
          <cell r="I526" t="str">
            <v>LeasedLine</v>
          </cell>
          <cell r="J526" t="str">
            <v>SBICON-DD-LL</v>
          </cell>
        </row>
        <row r="527">
          <cell r="A527" t="str">
            <v>HFBC017036329</v>
          </cell>
          <cell r="B527" t="str">
            <v>OPEX</v>
          </cell>
          <cell r="C527" t="str">
            <v>BLA P09</v>
          </cell>
          <cell r="D527">
            <v>17036</v>
          </cell>
          <cell r="E527" t="str">
            <v>NEW DELHI</v>
          </cell>
          <cell r="F527" t="str">
            <v>ATM</v>
          </cell>
          <cell r="G527" t="str">
            <v>OFFSITE</v>
          </cell>
          <cell r="H527" t="str">
            <v>METRO</v>
          </cell>
          <cell r="I527" t="str">
            <v>VSAT</v>
          </cell>
          <cell r="J527" t="str">
            <v>AIRTEL-MOF</v>
          </cell>
        </row>
        <row r="528">
          <cell r="A528" t="str">
            <v>SYN2016534032</v>
          </cell>
          <cell r="B528" t="str">
            <v>OPEX</v>
          </cell>
          <cell r="C528" t="str">
            <v>TOM P09</v>
          </cell>
          <cell r="D528">
            <v>16534</v>
          </cell>
          <cell r="E528" t="str">
            <v>NEW DELHI</v>
          </cell>
          <cell r="F528" t="str">
            <v>ATM</v>
          </cell>
          <cell r="G528" t="str">
            <v>OFFSITE</v>
          </cell>
          <cell r="H528" t="str">
            <v>METRO</v>
          </cell>
          <cell r="I528" t="str">
            <v>VSAT</v>
          </cell>
          <cell r="J528" t="str">
            <v>AIRTEL-FSS(TO)</v>
          </cell>
        </row>
        <row r="529">
          <cell r="A529" t="str">
            <v>S1BB008005002</v>
          </cell>
          <cell r="B529" t="str">
            <v>CAPEX</v>
          </cell>
          <cell r="C529" t="str">
            <v>CAPEX</v>
          </cell>
          <cell r="D529">
            <v>8005</v>
          </cell>
          <cell r="E529" t="str">
            <v>NEW DELHI</v>
          </cell>
          <cell r="F529" t="str">
            <v>ATM</v>
          </cell>
          <cell r="G529" t="str">
            <v>ONSITE</v>
          </cell>
          <cell r="H529" t="str">
            <v>METRO</v>
          </cell>
          <cell r="I529" t="str">
            <v>LeasedLine</v>
          </cell>
          <cell r="J529" t="str">
            <v>SBICON-DD-LL</v>
          </cell>
        </row>
        <row r="530">
          <cell r="A530" t="str">
            <v>BHBF000734144</v>
          </cell>
          <cell r="B530" t="str">
            <v>OPEX</v>
          </cell>
          <cell r="C530" t="str">
            <v>BLA P09</v>
          </cell>
          <cell r="D530">
            <v>734</v>
          </cell>
          <cell r="E530" t="str">
            <v>NEW DELHI</v>
          </cell>
          <cell r="F530" t="str">
            <v>ATM</v>
          </cell>
          <cell r="G530" t="str">
            <v>OFFSITE</v>
          </cell>
          <cell r="H530" t="str">
            <v>METRO</v>
          </cell>
          <cell r="I530" t="str">
            <v>VSAT</v>
          </cell>
          <cell r="J530" t="str">
            <v>HUGHES-MOF</v>
          </cell>
        </row>
        <row r="531">
          <cell r="A531" t="str">
            <v>HFND063634205</v>
          </cell>
          <cell r="B531" t="str">
            <v>OPEX</v>
          </cell>
          <cell r="C531" t="str">
            <v>BLA P09</v>
          </cell>
          <cell r="D531">
            <v>63634</v>
          </cell>
          <cell r="E531" t="str">
            <v>NEW DELHI</v>
          </cell>
          <cell r="F531" t="str">
            <v>ATM</v>
          </cell>
          <cell r="G531" t="str">
            <v>OFFSITE</v>
          </cell>
          <cell r="H531" t="str">
            <v>URBAN</v>
          </cell>
          <cell r="I531" t="str">
            <v>VSAT</v>
          </cell>
          <cell r="J531" t="str">
            <v>TATA-NELCO-HITACHI-MOF</v>
          </cell>
        </row>
        <row r="532">
          <cell r="A532" t="str">
            <v>S1BW000586006</v>
          </cell>
          <cell r="B532" t="str">
            <v>CAPEX</v>
          </cell>
          <cell r="C532" t="str">
            <v>CAPEX</v>
          </cell>
          <cell r="D532">
            <v>586</v>
          </cell>
          <cell r="E532" t="str">
            <v>NEW DELHI</v>
          </cell>
          <cell r="F532" t="str">
            <v>ATM</v>
          </cell>
          <cell r="G532" t="str">
            <v>OFFSITE</v>
          </cell>
          <cell r="H532" t="str">
            <v>RURAL</v>
          </cell>
          <cell r="I532" t="str">
            <v>VSAT</v>
          </cell>
          <cell r="J532" t="str">
            <v>HUG-VSAT</v>
          </cell>
        </row>
        <row r="533">
          <cell r="A533" t="str">
            <v>SYN2000721102</v>
          </cell>
          <cell r="B533" t="str">
            <v>OPEX</v>
          </cell>
          <cell r="C533" t="str">
            <v>TOM P09</v>
          </cell>
          <cell r="D533">
            <v>721</v>
          </cell>
          <cell r="E533" t="str">
            <v>NEW DELHI</v>
          </cell>
          <cell r="F533" t="str">
            <v>ATM</v>
          </cell>
          <cell r="G533" t="str">
            <v>OFFSITE</v>
          </cell>
          <cell r="H533" t="str">
            <v>URBAN</v>
          </cell>
          <cell r="I533" t="str">
            <v>VSAT</v>
          </cell>
          <cell r="J533" t="str">
            <v>AIRTEL-FSS(TO)</v>
          </cell>
        </row>
        <row r="534">
          <cell r="A534" t="str">
            <v>HFBC016534216</v>
          </cell>
          <cell r="B534" t="str">
            <v>OPEX</v>
          </cell>
          <cell r="C534" t="str">
            <v>BLA P09</v>
          </cell>
          <cell r="D534">
            <v>16534</v>
          </cell>
          <cell r="E534" t="str">
            <v>NEW DELHI</v>
          </cell>
          <cell r="F534" t="str">
            <v>ATM</v>
          </cell>
          <cell r="G534" t="str">
            <v>OFFSITE</v>
          </cell>
          <cell r="H534" t="str">
            <v>METRO</v>
          </cell>
          <cell r="I534" t="str">
            <v>VSAT</v>
          </cell>
          <cell r="J534" t="str">
            <v>TATA-NELCO-HITACHI-MOF</v>
          </cell>
        </row>
        <row r="535">
          <cell r="A535" t="str">
            <v>S1NW008866003</v>
          </cell>
          <cell r="B535" t="str">
            <v>CAPEX</v>
          </cell>
          <cell r="C535" t="str">
            <v>CAPEX</v>
          </cell>
          <cell r="D535">
            <v>8866</v>
          </cell>
          <cell r="E535" t="str">
            <v>NEW DELHI</v>
          </cell>
          <cell r="F535" t="str">
            <v>ATM</v>
          </cell>
          <cell r="G535" t="str">
            <v>ONSITE</v>
          </cell>
          <cell r="H535" t="str">
            <v>SEMI-URBAN</v>
          </cell>
          <cell r="I535" t="str">
            <v>LeasedLine</v>
          </cell>
          <cell r="J535" t="str">
            <v>SBICON-DD-LL</v>
          </cell>
        </row>
        <row r="536">
          <cell r="A536" t="str">
            <v>SYN2016534363</v>
          </cell>
          <cell r="B536" t="str">
            <v>OPEX</v>
          </cell>
          <cell r="C536" t="str">
            <v>TOM P09</v>
          </cell>
          <cell r="D536">
            <v>16534</v>
          </cell>
          <cell r="E536" t="str">
            <v>NEW DELHI</v>
          </cell>
          <cell r="F536" t="str">
            <v>ATM</v>
          </cell>
          <cell r="G536" t="str">
            <v>OFFSITE</v>
          </cell>
          <cell r="H536" t="str">
            <v>METRO</v>
          </cell>
          <cell r="I536" t="str">
            <v>VSAT</v>
          </cell>
          <cell r="J536" t="str">
            <v>AIRTEL-FSS(TO)</v>
          </cell>
        </row>
        <row r="537">
          <cell r="A537" t="str">
            <v>S1NB006618002</v>
          </cell>
          <cell r="B537" t="str">
            <v>CAPEX</v>
          </cell>
          <cell r="C537" t="str">
            <v>CAPEX</v>
          </cell>
          <cell r="D537">
            <v>6618</v>
          </cell>
          <cell r="E537" t="str">
            <v>NEW DELHI</v>
          </cell>
          <cell r="F537" t="str">
            <v>ATM</v>
          </cell>
          <cell r="G537" t="str">
            <v>ONSITE</v>
          </cell>
          <cell r="H537" t="str">
            <v>SEMI-URBAN</v>
          </cell>
          <cell r="I537" t="str">
            <v>LeasedLine</v>
          </cell>
          <cell r="J537" t="str">
            <v>SBICON-DD-LL</v>
          </cell>
        </row>
        <row r="538">
          <cell r="A538" t="str">
            <v>S1NW016534337</v>
          </cell>
          <cell r="B538" t="str">
            <v>CAPEX</v>
          </cell>
          <cell r="C538" t="str">
            <v>CAPEX</v>
          </cell>
          <cell r="D538">
            <v>16534</v>
          </cell>
          <cell r="E538" t="str">
            <v>NEW DELHI</v>
          </cell>
          <cell r="F538" t="str">
            <v>ATM</v>
          </cell>
          <cell r="G538" t="str">
            <v>OFFSITE</v>
          </cell>
          <cell r="H538" t="str">
            <v>METRO</v>
          </cell>
          <cell r="I538" t="str">
            <v>VSAT</v>
          </cell>
          <cell r="J538" t="str">
            <v>HUG-VSAT</v>
          </cell>
        </row>
        <row r="539">
          <cell r="A539" t="str">
            <v>S1BW017478001</v>
          </cell>
          <cell r="B539" t="str">
            <v>CAPEX</v>
          </cell>
          <cell r="C539" t="str">
            <v>CAPEX</v>
          </cell>
          <cell r="D539">
            <v>17478</v>
          </cell>
          <cell r="E539" t="str">
            <v>NEW DELHI</v>
          </cell>
          <cell r="F539" t="str">
            <v>ATM</v>
          </cell>
          <cell r="G539" t="str">
            <v>ONSITE</v>
          </cell>
          <cell r="H539" t="str">
            <v>URBAN</v>
          </cell>
          <cell r="I539" t="str">
            <v>LeasedLine</v>
          </cell>
          <cell r="J539" t="str">
            <v>SBICON-DD-LL</v>
          </cell>
        </row>
        <row r="540">
          <cell r="A540" t="str">
            <v>S1BW011475003</v>
          </cell>
          <cell r="B540" t="str">
            <v>CAPEX</v>
          </cell>
          <cell r="C540" t="str">
            <v>CAPEX</v>
          </cell>
          <cell r="D540">
            <v>11475</v>
          </cell>
          <cell r="E540" t="str">
            <v>NEW DELHI</v>
          </cell>
          <cell r="F540" t="str">
            <v>ATM</v>
          </cell>
          <cell r="G540" t="str">
            <v>ONSITE</v>
          </cell>
          <cell r="H540" t="str">
            <v>URBAN</v>
          </cell>
          <cell r="I540" t="str">
            <v>LeasedLine</v>
          </cell>
          <cell r="J540" t="str">
            <v>SBICON-DD-LL</v>
          </cell>
        </row>
        <row r="541">
          <cell r="A541" t="str">
            <v>S1BW032284001</v>
          </cell>
          <cell r="B541" t="str">
            <v>CAPEX</v>
          </cell>
          <cell r="C541" t="str">
            <v>CAPEX</v>
          </cell>
          <cell r="D541">
            <v>32284</v>
          </cell>
          <cell r="E541" t="str">
            <v>NEW DELHI</v>
          </cell>
          <cell r="F541" t="str">
            <v>ATM</v>
          </cell>
          <cell r="G541" t="str">
            <v>ONSITE</v>
          </cell>
          <cell r="H541" t="str">
            <v>METRO</v>
          </cell>
          <cell r="I541" t="str">
            <v>LeasedLine</v>
          </cell>
          <cell r="J541" t="str">
            <v>SBICON-DD-LL</v>
          </cell>
        </row>
        <row r="542">
          <cell r="A542" t="str">
            <v>S1NW003066005</v>
          </cell>
          <cell r="B542" t="str">
            <v>CAPEX</v>
          </cell>
          <cell r="C542" t="str">
            <v>CAPEX</v>
          </cell>
          <cell r="D542">
            <v>3066</v>
          </cell>
          <cell r="E542" t="str">
            <v>NEW DELHI</v>
          </cell>
          <cell r="F542" t="str">
            <v>ATM</v>
          </cell>
          <cell r="G542" t="str">
            <v>ONSITE</v>
          </cell>
          <cell r="H542" t="str">
            <v>METRO</v>
          </cell>
          <cell r="I542" t="str">
            <v>LeasedLine</v>
          </cell>
          <cell r="J542" t="str">
            <v>SBICON-DD-LL</v>
          </cell>
        </row>
        <row r="543">
          <cell r="A543" t="str">
            <v>S1BW005972001</v>
          </cell>
          <cell r="B543" t="str">
            <v>CAPEX</v>
          </cell>
          <cell r="C543" t="str">
            <v>CAPEX</v>
          </cell>
          <cell r="D543">
            <v>5972</v>
          </cell>
          <cell r="E543" t="str">
            <v>NEW DELHI</v>
          </cell>
          <cell r="F543" t="str">
            <v>ATM</v>
          </cell>
          <cell r="G543" t="str">
            <v>ONSITE</v>
          </cell>
          <cell r="H543" t="str">
            <v>RURAL</v>
          </cell>
          <cell r="I543" t="str">
            <v>LeasedLine</v>
          </cell>
          <cell r="J543" t="str">
            <v>SBICON-DD-LL</v>
          </cell>
        </row>
        <row r="544">
          <cell r="A544" t="str">
            <v>S1NG000635003</v>
          </cell>
          <cell r="B544" t="str">
            <v>CAPEX</v>
          </cell>
          <cell r="C544" t="str">
            <v>CAPEX</v>
          </cell>
          <cell r="D544">
            <v>635</v>
          </cell>
          <cell r="E544" t="str">
            <v>NEW DELHI</v>
          </cell>
          <cell r="F544" t="str">
            <v>ATM</v>
          </cell>
          <cell r="G544" t="str">
            <v>ONSITE</v>
          </cell>
          <cell r="H544" t="str">
            <v>URBAN</v>
          </cell>
          <cell r="I544" t="str">
            <v>LeasedLine</v>
          </cell>
          <cell r="J544" t="str">
            <v>SBICON-DD-LL</v>
          </cell>
        </row>
        <row r="545">
          <cell r="A545" t="str">
            <v>HFNC017036209</v>
          </cell>
          <cell r="B545" t="str">
            <v>OPEX</v>
          </cell>
          <cell r="C545" t="str">
            <v>BLA P09</v>
          </cell>
          <cell r="D545">
            <v>17036</v>
          </cell>
          <cell r="E545" t="str">
            <v>NEW DELHI</v>
          </cell>
          <cell r="F545" t="str">
            <v>ATM</v>
          </cell>
          <cell r="G545" t="str">
            <v>OFFSITE</v>
          </cell>
          <cell r="H545" t="str">
            <v>METRO</v>
          </cell>
          <cell r="I545" t="str">
            <v>VSAT</v>
          </cell>
          <cell r="J545" t="str">
            <v>AIRTEL-MOF</v>
          </cell>
        </row>
        <row r="546">
          <cell r="A546" t="str">
            <v>S1NB018790001</v>
          </cell>
          <cell r="B546" t="str">
            <v>CAPEX</v>
          </cell>
          <cell r="C546" t="str">
            <v>CAPEX</v>
          </cell>
          <cell r="D546">
            <v>18790</v>
          </cell>
          <cell r="E546" t="str">
            <v>NEW DELHI</v>
          </cell>
          <cell r="F546" t="str">
            <v>ATM</v>
          </cell>
          <cell r="G546" t="str">
            <v>ONSITE</v>
          </cell>
          <cell r="H546" t="str">
            <v>URBAN</v>
          </cell>
          <cell r="I546" t="str">
            <v>LeasedLine</v>
          </cell>
          <cell r="J546" t="str">
            <v>SBICON-DD-LL</v>
          </cell>
        </row>
        <row r="547">
          <cell r="A547" t="str">
            <v>S1BW000589005</v>
          </cell>
          <cell r="B547" t="str">
            <v>CAPEX</v>
          </cell>
          <cell r="C547" t="str">
            <v>CAPEX</v>
          </cell>
          <cell r="D547">
            <v>589</v>
          </cell>
          <cell r="E547" t="str">
            <v>NEW DELHI</v>
          </cell>
          <cell r="F547" t="str">
            <v>ATM</v>
          </cell>
          <cell r="G547" t="str">
            <v>OFFSITE</v>
          </cell>
          <cell r="H547" t="str">
            <v>RURAL</v>
          </cell>
          <cell r="I547" t="str">
            <v>VSAT</v>
          </cell>
          <cell r="J547" t="str">
            <v>TATA-NELCO-CAPEX</v>
          </cell>
        </row>
        <row r="548">
          <cell r="A548" t="str">
            <v>S1BW002503001</v>
          </cell>
          <cell r="B548" t="str">
            <v>CAPEX</v>
          </cell>
          <cell r="C548" t="str">
            <v>CAPEX</v>
          </cell>
          <cell r="D548">
            <v>2503</v>
          </cell>
          <cell r="E548" t="str">
            <v>NEW DELHI</v>
          </cell>
          <cell r="F548" t="str">
            <v>ATM</v>
          </cell>
          <cell r="G548" t="str">
            <v>ONSITE</v>
          </cell>
          <cell r="H548" t="str">
            <v>URBAN</v>
          </cell>
          <cell r="I548" t="str">
            <v>LeasedLine</v>
          </cell>
          <cell r="J548" t="str">
            <v>SBICON-DD-LL</v>
          </cell>
        </row>
        <row r="549">
          <cell r="A549" t="str">
            <v>T1NF000602118</v>
          </cell>
          <cell r="B549" t="str">
            <v>OPEX</v>
          </cell>
          <cell r="C549" t="str">
            <v>TOM P14</v>
          </cell>
          <cell r="D549">
            <v>602</v>
          </cell>
          <cell r="E549" t="str">
            <v>NEW DELHI</v>
          </cell>
          <cell r="F549" t="str">
            <v>ATM</v>
          </cell>
          <cell r="G549" t="str">
            <v>OFFSITE</v>
          </cell>
          <cell r="H549" t="str">
            <v>METRO</v>
          </cell>
          <cell r="I549" t="str">
            <v>VSAT</v>
          </cell>
          <cell r="J549" t="str">
            <v>HUG-IRCTC</v>
          </cell>
        </row>
        <row r="550">
          <cell r="A550" t="str">
            <v>SYN2016534026</v>
          </cell>
          <cell r="B550" t="str">
            <v>OPEX</v>
          </cell>
          <cell r="C550" t="str">
            <v>TOM P09</v>
          </cell>
          <cell r="D550">
            <v>16534</v>
          </cell>
          <cell r="E550" t="str">
            <v>NEW DELHI</v>
          </cell>
          <cell r="F550" t="str">
            <v>ATM</v>
          </cell>
          <cell r="G550" t="str">
            <v>OFFSITE</v>
          </cell>
          <cell r="H550" t="str">
            <v>METRO</v>
          </cell>
          <cell r="I550" t="str">
            <v>VSAT</v>
          </cell>
          <cell r="J550" t="str">
            <v>AIRTEL-FSS(TO)</v>
          </cell>
        </row>
        <row r="551">
          <cell r="A551" t="str">
            <v>S1BW000669002</v>
          </cell>
          <cell r="B551" t="str">
            <v>CAPEX</v>
          </cell>
          <cell r="C551" t="str">
            <v>CAPEX</v>
          </cell>
          <cell r="D551">
            <v>669</v>
          </cell>
          <cell r="E551" t="str">
            <v>NEW DELHI</v>
          </cell>
          <cell r="F551" t="str">
            <v>ATM</v>
          </cell>
          <cell r="G551" t="str">
            <v>OFFSITE</v>
          </cell>
          <cell r="H551" t="str">
            <v>URBAN</v>
          </cell>
          <cell r="I551" t="str">
            <v>VSAT</v>
          </cell>
          <cell r="J551" t="str">
            <v>AIRTEL-VSAT</v>
          </cell>
        </row>
        <row r="552">
          <cell r="A552" t="str">
            <v>S1BW003933001</v>
          </cell>
          <cell r="B552" t="str">
            <v>CAPEX</v>
          </cell>
          <cell r="C552" t="str">
            <v>CAPEX</v>
          </cell>
          <cell r="D552">
            <v>3933</v>
          </cell>
          <cell r="E552" t="str">
            <v>NEW DELHI</v>
          </cell>
          <cell r="F552" t="str">
            <v>ATM</v>
          </cell>
          <cell r="G552" t="str">
            <v>ONSITE</v>
          </cell>
          <cell r="H552" t="str">
            <v>RURAL</v>
          </cell>
          <cell r="I552" t="str">
            <v>LeasedLine</v>
          </cell>
          <cell r="J552" t="str">
            <v>SBICON-DD-LL</v>
          </cell>
        </row>
        <row r="553">
          <cell r="A553" t="str">
            <v>S1NB000604018</v>
          </cell>
          <cell r="B553" t="str">
            <v>CAPEX</v>
          </cell>
          <cell r="C553" t="str">
            <v>CAPEX</v>
          </cell>
          <cell r="D553">
            <v>604</v>
          </cell>
          <cell r="E553" t="str">
            <v>NEW DELHI</v>
          </cell>
          <cell r="F553" t="str">
            <v>ATM</v>
          </cell>
          <cell r="G553" t="str">
            <v>OFFSITE</v>
          </cell>
          <cell r="H553" t="str">
            <v>URBAN</v>
          </cell>
          <cell r="I553" t="str">
            <v>VSAT</v>
          </cell>
          <cell r="J553" t="str">
            <v>TATA-NELCO-CAPEX</v>
          </cell>
        </row>
        <row r="554">
          <cell r="A554" t="str">
            <v>S1NB001576003</v>
          </cell>
          <cell r="B554" t="str">
            <v>CAPEX</v>
          </cell>
          <cell r="C554" t="str">
            <v>CAPEX</v>
          </cell>
          <cell r="D554">
            <v>1576</v>
          </cell>
          <cell r="E554" t="str">
            <v>NEW DELHI</v>
          </cell>
          <cell r="F554" t="str">
            <v>ATM</v>
          </cell>
          <cell r="G554" t="str">
            <v>OFFSITE</v>
          </cell>
          <cell r="H554" t="str">
            <v>URBAN</v>
          </cell>
          <cell r="I554" t="str">
            <v>VSAT</v>
          </cell>
          <cell r="J554" t="str">
            <v>HUG-VSAT</v>
          </cell>
        </row>
        <row r="555">
          <cell r="A555" t="str">
            <v>SYN2016534360</v>
          </cell>
          <cell r="B555" t="str">
            <v>OPEX</v>
          </cell>
          <cell r="C555" t="str">
            <v>TOM P09</v>
          </cell>
          <cell r="D555">
            <v>16534</v>
          </cell>
          <cell r="E555" t="str">
            <v>NEW DELHI</v>
          </cell>
          <cell r="F555" t="str">
            <v>ATM</v>
          </cell>
          <cell r="G555" t="str">
            <v>OFFSITE</v>
          </cell>
          <cell r="H555" t="str">
            <v>METRO</v>
          </cell>
          <cell r="I555" t="str">
            <v>VSAT</v>
          </cell>
          <cell r="J555" t="str">
            <v>AIRTEL-FSS(TO)</v>
          </cell>
        </row>
        <row r="556">
          <cell r="A556" t="str">
            <v>BHBF063864004</v>
          </cell>
          <cell r="B556" t="str">
            <v>OPEX</v>
          </cell>
          <cell r="C556" t="str">
            <v>BLA P09</v>
          </cell>
          <cell r="D556">
            <v>63864</v>
          </cell>
          <cell r="E556" t="str">
            <v>NEW DELHI</v>
          </cell>
          <cell r="F556" t="str">
            <v>ATM</v>
          </cell>
          <cell r="G556" t="str">
            <v>OFFSITE</v>
          </cell>
          <cell r="H556" t="str">
            <v>URBAN</v>
          </cell>
          <cell r="I556" t="str">
            <v>VSAT</v>
          </cell>
          <cell r="J556" t="str">
            <v>HUGHES-MOF</v>
          </cell>
        </row>
        <row r="557">
          <cell r="A557" t="str">
            <v>HFNC016534123</v>
          </cell>
          <cell r="B557" t="str">
            <v>OPEX</v>
          </cell>
          <cell r="C557" t="str">
            <v>BLA P09</v>
          </cell>
          <cell r="D557">
            <v>16534</v>
          </cell>
          <cell r="E557" t="str">
            <v>NEW DELHI</v>
          </cell>
          <cell r="F557" t="str">
            <v>ATM</v>
          </cell>
          <cell r="G557" t="str">
            <v>OFFSITE</v>
          </cell>
          <cell r="H557" t="str">
            <v>METRO</v>
          </cell>
          <cell r="I557" t="str">
            <v>VSAT</v>
          </cell>
          <cell r="J557" t="str">
            <v>TATA-NELCO-HITACHI-MOF</v>
          </cell>
        </row>
        <row r="558">
          <cell r="A558" t="str">
            <v>S1BW000680024</v>
          </cell>
          <cell r="B558" t="str">
            <v>CAPEX</v>
          </cell>
          <cell r="C558" t="str">
            <v>CAPEX</v>
          </cell>
          <cell r="D558">
            <v>680</v>
          </cell>
          <cell r="E558" t="str">
            <v>NEW DELHI</v>
          </cell>
          <cell r="F558" t="str">
            <v>ATM</v>
          </cell>
          <cell r="G558" t="str">
            <v>OFFSITE</v>
          </cell>
          <cell r="H558" t="str">
            <v>METRO</v>
          </cell>
          <cell r="I558" t="str">
            <v>VSAT</v>
          </cell>
          <cell r="J558" t="str">
            <v>HUG-VSAT</v>
          </cell>
        </row>
        <row r="559">
          <cell r="A559" t="str">
            <v>BHBF000721214</v>
          </cell>
          <cell r="B559" t="str">
            <v>OPEX</v>
          </cell>
          <cell r="C559" t="str">
            <v>BLA P09</v>
          </cell>
          <cell r="D559">
            <v>721</v>
          </cell>
          <cell r="E559" t="str">
            <v>NEW DELHI</v>
          </cell>
          <cell r="F559" t="str">
            <v>ATM</v>
          </cell>
          <cell r="G559" t="str">
            <v>OFFSITE</v>
          </cell>
          <cell r="H559" t="str">
            <v>URBAN</v>
          </cell>
          <cell r="I559" t="str">
            <v>VSAT</v>
          </cell>
          <cell r="J559" t="str">
            <v>HUGHES-MOF</v>
          </cell>
        </row>
        <row r="560">
          <cell r="A560" t="str">
            <v>HFND063634202</v>
          </cell>
          <cell r="B560" t="str">
            <v>OPEX</v>
          </cell>
          <cell r="C560" t="str">
            <v>BLA P09</v>
          </cell>
          <cell r="D560">
            <v>63634</v>
          </cell>
          <cell r="E560" t="str">
            <v>NEW DELHI</v>
          </cell>
          <cell r="F560" t="str">
            <v>ATM</v>
          </cell>
          <cell r="G560" t="str">
            <v>OFFSITE</v>
          </cell>
          <cell r="H560" t="str">
            <v>URBAN</v>
          </cell>
          <cell r="I560" t="str">
            <v>VSAT</v>
          </cell>
          <cell r="J560" t="str">
            <v>AIRTEL-MOF</v>
          </cell>
        </row>
        <row r="561">
          <cell r="A561" t="str">
            <v>SYN2016534354</v>
          </cell>
          <cell r="B561" t="str">
            <v>OPEX</v>
          </cell>
          <cell r="C561" t="str">
            <v>TOM P09</v>
          </cell>
          <cell r="D561">
            <v>16534</v>
          </cell>
          <cell r="E561" t="str">
            <v>NEW DELHI</v>
          </cell>
          <cell r="F561" t="str">
            <v>ATM</v>
          </cell>
          <cell r="G561" t="str">
            <v>OFFSITE</v>
          </cell>
          <cell r="H561" t="str">
            <v>METRO</v>
          </cell>
          <cell r="I561" t="str">
            <v>VSAT</v>
          </cell>
          <cell r="J561" t="str">
            <v>AIRTEL-FSS(TO)</v>
          </cell>
        </row>
        <row r="562">
          <cell r="A562" t="str">
            <v>S1BB007434003</v>
          </cell>
          <cell r="B562" t="str">
            <v>CAPEX</v>
          </cell>
          <cell r="C562" t="str">
            <v>CAPEX</v>
          </cell>
          <cell r="D562">
            <v>7434</v>
          </cell>
          <cell r="E562" t="str">
            <v>NEW DELHI</v>
          </cell>
          <cell r="F562" t="str">
            <v>ATM</v>
          </cell>
          <cell r="G562" t="str">
            <v>ONSITE</v>
          </cell>
          <cell r="H562" t="str">
            <v>SEMI-URBAN</v>
          </cell>
          <cell r="I562" t="str">
            <v>LeasedLine</v>
          </cell>
          <cell r="J562" t="str">
            <v>SBICON-DD-LL</v>
          </cell>
        </row>
        <row r="563">
          <cell r="A563" t="str">
            <v>S1NW062252001</v>
          </cell>
          <cell r="B563" t="str">
            <v>CAPEX</v>
          </cell>
          <cell r="C563" t="str">
            <v>CAPEX</v>
          </cell>
          <cell r="D563">
            <v>62252</v>
          </cell>
          <cell r="E563" t="str">
            <v>NEW DELHI</v>
          </cell>
          <cell r="F563" t="str">
            <v>ATM</v>
          </cell>
          <cell r="G563" t="str">
            <v>ONSITE</v>
          </cell>
          <cell r="H563" t="str">
            <v>URBAN</v>
          </cell>
          <cell r="I563" t="str">
            <v>LeasedLine</v>
          </cell>
          <cell r="J563" t="str">
            <v>SBICON-DD-LL</v>
          </cell>
        </row>
        <row r="564">
          <cell r="A564" t="str">
            <v>S1NB005936050</v>
          </cell>
          <cell r="B564" t="str">
            <v>CAPEX</v>
          </cell>
          <cell r="C564" t="str">
            <v>CAPEX</v>
          </cell>
          <cell r="D564">
            <v>5936</v>
          </cell>
          <cell r="E564" t="str">
            <v>NEW DELHI</v>
          </cell>
          <cell r="F564" t="str">
            <v>ATM</v>
          </cell>
          <cell r="G564" t="str">
            <v>OFFSITE</v>
          </cell>
          <cell r="H564" t="str">
            <v>URBAN</v>
          </cell>
          <cell r="I564" t="str">
            <v>VSAT</v>
          </cell>
          <cell r="J564" t="str">
            <v>TATA-NELCO-CAPEX</v>
          </cell>
        </row>
        <row r="565">
          <cell r="A565" t="str">
            <v>S1NB004532002</v>
          </cell>
          <cell r="B565" t="str">
            <v>CAPEX</v>
          </cell>
          <cell r="C565" t="str">
            <v>CAPEX</v>
          </cell>
          <cell r="D565">
            <v>4532</v>
          </cell>
          <cell r="E565" t="str">
            <v>NEW DELHI</v>
          </cell>
          <cell r="F565" t="str">
            <v>ATM</v>
          </cell>
          <cell r="G565" t="str">
            <v>OFFSITE</v>
          </cell>
          <cell r="H565" t="str">
            <v>RURAL</v>
          </cell>
          <cell r="I565" t="str">
            <v>VSAT</v>
          </cell>
          <cell r="J565" t="str">
            <v>HUG-VSAT</v>
          </cell>
        </row>
        <row r="566">
          <cell r="A566" t="str">
            <v>S1NG006816001</v>
          </cell>
          <cell r="B566" t="str">
            <v>CAPEX</v>
          </cell>
          <cell r="C566" t="str">
            <v>CAPEX</v>
          </cell>
          <cell r="D566">
            <v>6816</v>
          </cell>
          <cell r="E566" t="str">
            <v>NEW DELHI</v>
          </cell>
          <cell r="F566" t="str">
            <v>ATM</v>
          </cell>
          <cell r="G566" t="str">
            <v>ONSITE</v>
          </cell>
          <cell r="H566" t="str">
            <v>METRO</v>
          </cell>
          <cell r="I566" t="str">
            <v>LeasedLine</v>
          </cell>
          <cell r="J566" t="str">
            <v>SBICON-DD-LL</v>
          </cell>
        </row>
        <row r="567">
          <cell r="A567" t="str">
            <v>BHBF063864010</v>
          </cell>
          <cell r="B567" t="str">
            <v>OPEX</v>
          </cell>
          <cell r="C567" t="str">
            <v>BLA P09</v>
          </cell>
          <cell r="D567">
            <v>63864</v>
          </cell>
          <cell r="E567" t="str">
            <v>NEW DELHI</v>
          </cell>
          <cell r="F567" t="str">
            <v>ATM</v>
          </cell>
          <cell r="G567" t="str">
            <v>OFFSITE</v>
          </cell>
          <cell r="H567" t="str">
            <v>URBAN</v>
          </cell>
          <cell r="I567" t="str">
            <v>VSAT</v>
          </cell>
          <cell r="J567" t="str">
            <v>HUGHES-MOF</v>
          </cell>
        </row>
        <row r="568">
          <cell r="A568" t="str">
            <v>HFBC016534243</v>
          </cell>
          <cell r="B568" t="str">
            <v>OPEX</v>
          </cell>
          <cell r="C568" t="str">
            <v>BLA P09</v>
          </cell>
          <cell r="D568">
            <v>16534</v>
          </cell>
          <cell r="E568" t="str">
            <v>NEW DELHI</v>
          </cell>
          <cell r="F568" t="str">
            <v>ATM</v>
          </cell>
          <cell r="G568" t="str">
            <v>OFFSITE</v>
          </cell>
          <cell r="H568" t="str">
            <v>METRO</v>
          </cell>
          <cell r="I568" t="str">
            <v>VSAT</v>
          </cell>
          <cell r="J568" t="str">
            <v>TATA-NELCO-HITACHI-MOF</v>
          </cell>
        </row>
        <row r="569">
          <cell r="A569" t="str">
            <v>HFBC017036297</v>
          </cell>
          <cell r="B569" t="str">
            <v>OPEX</v>
          </cell>
          <cell r="C569" t="str">
            <v>BLA P09</v>
          </cell>
          <cell r="D569">
            <v>17036</v>
          </cell>
          <cell r="E569" t="str">
            <v>NEW DELHI</v>
          </cell>
          <cell r="F569" t="str">
            <v>ATM</v>
          </cell>
          <cell r="G569" t="str">
            <v>OFFSITE</v>
          </cell>
          <cell r="H569" t="str">
            <v>METRO</v>
          </cell>
          <cell r="I569" t="str">
            <v>VSAT</v>
          </cell>
          <cell r="J569" t="str">
            <v>AIRTEL-MOF</v>
          </cell>
        </row>
        <row r="570">
          <cell r="A570" t="str">
            <v>S1NB020918002</v>
          </cell>
          <cell r="B570" t="str">
            <v>CAPEX</v>
          </cell>
          <cell r="C570" t="str">
            <v>CAPEX</v>
          </cell>
          <cell r="D570">
            <v>20918</v>
          </cell>
          <cell r="E570" t="str">
            <v>NEW DELHI</v>
          </cell>
          <cell r="F570" t="str">
            <v>ATM</v>
          </cell>
          <cell r="G570" t="str">
            <v>ONSITE</v>
          </cell>
          <cell r="H570" t="str">
            <v>METRO</v>
          </cell>
          <cell r="I570" t="str">
            <v>LeasedLine</v>
          </cell>
          <cell r="J570" t="str">
            <v>SBICON-DD-LL</v>
          </cell>
        </row>
        <row r="571">
          <cell r="A571" t="str">
            <v>T1BF000602125</v>
          </cell>
          <cell r="B571" t="str">
            <v>OPEX</v>
          </cell>
          <cell r="C571" t="str">
            <v>TOM P14</v>
          </cell>
          <cell r="D571">
            <v>602</v>
          </cell>
          <cell r="E571" t="str">
            <v>NEW DELHI</v>
          </cell>
          <cell r="F571" t="str">
            <v>ATM</v>
          </cell>
          <cell r="G571" t="str">
            <v>OFFSITE</v>
          </cell>
          <cell r="H571" t="str">
            <v>METRO</v>
          </cell>
          <cell r="I571" t="str">
            <v>VSAT</v>
          </cell>
          <cell r="J571" t="str">
            <v>HUG-IRCTC</v>
          </cell>
        </row>
        <row r="572">
          <cell r="A572" t="str">
            <v>HFBC017036160</v>
          </cell>
          <cell r="B572" t="str">
            <v>OPEX</v>
          </cell>
          <cell r="C572" t="str">
            <v>BLA P09</v>
          </cell>
          <cell r="D572">
            <v>17036</v>
          </cell>
          <cell r="E572" t="str">
            <v>NEW DELHI</v>
          </cell>
          <cell r="F572" t="str">
            <v>ATM</v>
          </cell>
          <cell r="G572" t="str">
            <v>OFFSITE</v>
          </cell>
          <cell r="H572" t="str">
            <v>METRO</v>
          </cell>
          <cell r="I572" t="str">
            <v>VSAT</v>
          </cell>
          <cell r="J572" t="str">
            <v>TATA-NELCO-HITACHI-MOF</v>
          </cell>
        </row>
        <row r="573">
          <cell r="A573" t="str">
            <v>S1BB000646009</v>
          </cell>
          <cell r="B573" t="str">
            <v>CAPEX</v>
          </cell>
          <cell r="C573" t="str">
            <v>CAPEX</v>
          </cell>
          <cell r="D573">
            <v>646</v>
          </cell>
          <cell r="E573" t="str">
            <v>NEW DELHI</v>
          </cell>
          <cell r="F573" t="str">
            <v>ATM</v>
          </cell>
          <cell r="G573" t="str">
            <v>OFFSITE</v>
          </cell>
          <cell r="H573" t="str">
            <v>URBAN</v>
          </cell>
          <cell r="I573" t="str">
            <v>VSAT</v>
          </cell>
          <cell r="J573" t="str">
            <v>HUG-VSAT</v>
          </cell>
        </row>
        <row r="574">
          <cell r="A574" t="str">
            <v>HFNC017036245</v>
          </cell>
          <cell r="B574" t="str">
            <v>OPEX</v>
          </cell>
          <cell r="C574" t="str">
            <v>BLA P09</v>
          </cell>
          <cell r="D574">
            <v>17036</v>
          </cell>
          <cell r="E574" t="str">
            <v>NEW DELHI</v>
          </cell>
          <cell r="F574" t="str">
            <v>ATM</v>
          </cell>
          <cell r="G574" t="str">
            <v>OFFSITE</v>
          </cell>
          <cell r="H574" t="str">
            <v>METRO</v>
          </cell>
          <cell r="I574" t="str">
            <v>VSAT</v>
          </cell>
          <cell r="J574" t="str">
            <v>AIRTEL-MOF</v>
          </cell>
        </row>
        <row r="575">
          <cell r="A575" t="str">
            <v>S1BB063864167</v>
          </cell>
          <cell r="B575" t="str">
            <v>CAPEX</v>
          </cell>
          <cell r="C575" t="str">
            <v>CAPEX</v>
          </cell>
          <cell r="D575">
            <v>63864</v>
          </cell>
          <cell r="E575" t="str">
            <v>NEW DELHI</v>
          </cell>
          <cell r="F575" t="str">
            <v>ATM</v>
          </cell>
          <cell r="G575" t="str">
            <v>OFFSITE</v>
          </cell>
          <cell r="H575" t="str">
            <v>URBAN</v>
          </cell>
          <cell r="I575" t="str">
            <v>VSAT</v>
          </cell>
          <cell r="J575" t="str">
            <v>TATA-NELCO-CAPEX</v>
          </cell>
        </row>
        <row r="576">
          <cell r="A576" t="str">
            <v>HFBC016534184</v>
          </cell>
          <cell r="B576" t="str">
            <v>OPEX</v>
          </cell>
          <cell r="C576" t="str">
            <v>BLA P09</v>
          </cell>
          <cell r="D576">
            <v>16534</v>
          </cell>
          <cell r="E576" t="str">
            <v>NEW DELHI</v>
          </cell>
          <cell r="F576" t="str">
            <v>ATM</v>
          </cell>
          <cell r="G576" t="str">
            <v>OFFSITE</v>
          </cell>
          <cell r="H576" t="str">
            <v>METRO</v>
          </cell>
          <cell r="I576" t="str">
            <v>VSAT</v>
          </cell>
          <cell r="J576" t="str">
            <v>TATA-NELCO-HITACHI-MOF</v>
          </cell>
        </row>
        <row r="577">
          <cell r="A577" t="str">
            <v>S1BB063864202</v>
          </cell>
          <cell r="B577" t="str">
            <v>CAPEX</v>
          </cell>
          <cell r="C577" t="str">
            <v>CAPEX</v>
          </cell>
          <cell r="D577">
            <v>63864</v>
          </cell>
          <cell r="E577" t="str">
            <v>NEW DELHI</v>
          </cell>
          <cell r="F577" t="str">
            <v>ATM</v>
          </cell>
          <cell r="G577" t="str">
            <v>OFFSITE</v>
          </cell>
          <cell r="H577" t="str">
            <v>URBAN</v>
          </cell>
          <cell r="I577" t="str">
            <v>VSAT</v>
          </cell>
          <cell r="J577" t="str">
            <v>HUG-VSAT</v>
          </cell>
        </row>
        <row r="578">
          <cell r="A578" t="str">
            <v>S1BW017036016</v>
          </cell>
          <cell r="B578" t="str">
            <v>CAPEX</v>
          </cell>
          <cell r="C578" t="str">
            <v>CAPEX</v>
          </cell>
          <cell r="D578">
            <v>17036</v>
          </cell>
          <cell r="E578" t="str">
            <v>NEW DELHI</v>
          </cell>
          <cell r="F578" t="str">
            <v>ATM</v>
          </cell>
          <cell r="G578" t="str">
            <v>OFFSITE</v>
          </cell>
          <cell r="H578" t="str">
            <v>METRO</v>
          </cell>
          <cell r="I578" t="str">
            <v>VSAT</v>
          </cell>
          <cell r="J578" t="str">
            <v>HUG-VSAT</v>
          </cell>
        </row>
        <row r="579">
          <cell r="A579" t="str">
            <v>S1BW000625001</v>
          </cell>
          <cell r="B579" t="str">
            <v>CAPEX</v>
          </cell>
          <cell r="C579" t="str">
            <v>CAPEX</v>
          </cell>
          <cell r="D579">
            <v>625</v>
          </cell>
          <cell r="E579" t="str">
            <v>NEW DELHI</v>
          </cell>
          <cell r="F579" t="str">
            <v>ATM</v>
          </cell>
          <cell r="G579" t="str">
            <v>ONSITE</v>
          </cell>
          <cell r="H579" t="str">
            <v>METRO</v>
          </cell>
          <cell r="I579" t="str">
            <v>VSAT</v>
          </cell>
          <cell r="J579" t="str">
            <v>HUG-VSAT</v>
          </cell>
        </row>
        <row r="580">
          <cell r="A580" t="str">
            <v>S1BW011483001</v>
          </cell>
          <cell r="B580" t="str">
            <v>CAPEX</v>
          </cell>
          <cell r="C580" t="str">
            <v>CAPEX</v>
          </cell>
          <cell r="D580">
            <v>11483</v>
          </cell>
          <cell r="E580" t="str">
            <v>NEW DELHI</v>
          </cell>
          <cell r="F580" t="str">
            <v>ATM</v>
          </cell>
          <cell r="G580" t="str">
            <v>ONSITE</v>
          </cell>
          <cell r="H580" t="str">
            <v>SEMI-URBAN</v>
          </cell>
          <cell r="I580" t="str">
            <v>LeasedLine</v>
          </cell>
          <cell r="J580" t="str">
            <v>SBICON-DD-LL</v>
          </cell>
        </row>
        <row r="581">
          <cell r="A581" t="str">
            <v>HFBC016534175</v>
          </cell>
          <cell r="B581" t="str">
            <v>OPEX</v>
          </cell>
          <cell r="C581" t="str">
            <v>BLA P09</v>
          </cell>
          <cell r="D581">
            <v>16534</v>
          </cell>
          <cell r="E581" t="str">
            <v>NEW DELHI</v>
          </cell>
          <cell r="F581" t="str">
            <v>ATM</v>
          </cell>
          <cell r="G581" t="str">
            <v>OFFSITE</v>
          </cell>
          <cell r="H581" t="str">
            <v>METRO</v>
          </cell>
          <cell r="I581" t="str">
            <v>VSAT</v>
          </cell>
          <cell r="J581" t="str">
            <v>AIRTEL-MOF</v>
          </cell>
        </row>
        <row r="582">
          <cell r="A582" t="str">
            <v>S1BW015514001</v>
          </cell>
          <cell r="B582" t="str">
            <v>CAPEX</v>
          </cell>
          <cell r="C582" t="str">
            <v>CAPEX</v>
          </cell>
          <cell r="D582">
            <v>15514</v>
          </cell>
          <cell r="E582" t="str">
            <v>NEW DELHI</v>
          </cell>
          <cell r="F582" t="str">
            <v>ATM</v>
          </cell>
          <cell r="G582" t="str">
            <v>OFFSITE</v>
          </cell>
          <cell r="H582" t="str">
            <v>SEMI-URBAN</v>
          </cell>
          <cell r="I582" t="str">
            <v>VSAT</v>
          </cell>
          <cell r="J582" t="str">
            <v>HUG-VSAT</v>
          </cell>
        </row>
        <row r="583">
          <cell r="A583" t="str">
            <v>HFNC017036236</v>
          </cell>
          <cell r="B583" t="str">
            <v>OPEX</v>
          </cell>
          <cell r="C583" t="str">
            <v>BLA P09</v>
          </cell>
          <cell r="D583">
            <v>17036</v>
          </cell>
          <cell r="E583" t="str">
            <v>NEW DELHI</v>
          </cell>
          <cell r="F583" t="str">
            <v>ATM</v>
          </cell>
          <cell r="G583" t="str">
            <v>OFFSITE</v>
          </cell>
          <cell r="H583" t="str">
            <v>METRO</v>
          </cell>
          <cell r="I583" t="str">
            <v>VSAT</v>
          </cell>
          <cell r="J583" t="str">
            <v>AIRTEL-MOF</v>
          </cell>
        </row>
        <row r="584">
          <cell r="A584" t="str">
            <v>BHNF000734110</v>
          </cell>
          <cell r="B584" t="str">
            <v>OPEX</v>
          </cell>
          <cell r="C584" t="str">
            <v>BLA P09</v>
          </cell>
          <cell r="D584">
            <v>734</v>
          </cell>
          <cell r="E584" t="str">
            <v>NEW DELHI</v>
          </cell>
          <cell r="F584" t="str">
            <v>ATM</v>
          </cell>
          <cell r="G584" t="str">
            <v>OFFSITE</v>
          </cell>
          <cell r="H584" t="str">
            <v>METRO</v>
          </cell>
          <cell r="I584" t="str">
            <v>VSAT</v>
          </cell>
          <cell r="J584" t="str">
            <v>TATA-NELCO-MOF</v>
          </cell>
        </row>
        <row r="585">
          <cell r="A585" t="str">
            <v>S1BW005967001</v>
          </cell>
          <cell r="B585" t="str">
            <v>CAPEX</v>
          </cell>
          <cell r="C585" t="str">
            <v>CAPEX</v>
          </cell>
          <cell r="D585">
            <v>5967</v>
          </cell>
          <cell r="E585" t="str">
            <v>NEW DELHI</v>
          </cell>
          <cell r="F585" t="str">
            <v>ATM</v>
          </cell>
          <cell r="G585" t="str">
            <v>OFFSITE</v>
          </cell>
          <cell r="H585" t="str">
            <v>RURAL</v>
          </cell>
          <cell r="I585" t="str">
            <v>LeasedLine</v>
          </cell>
          <cell r="J585" t="str">
            <v>SBICON-DD-LL</v>
          </cell>
        </row>
        <row r="586">
          <cell r="A586" t="str">
            <v>S1BW009374001</v>
          </cell>
          <cell r="B586" t="str">
            <v>CAPEX</v>
          </cell>
          <cell r="C586" t="str">
            <v>CAPEX</v>
          </cell>
          <cell r="D586">
            <v>9374</v>
          </cell>
          <cell r="E586" t="str">
            <v>NEW DELHI</v>
          </cell>
          <cell r="F586" t="str">
            <v>ATM</v>
          </cell>
          <cell r="G586" t="str">
            <v>OFFSITE</v>
          </cell>
          <cell r="H586" t="str">
            <v>RURAL</v>
          </cell>
          <cell r="I586" t="str">
            <v>VSAT</v>
          </cell>
          <cell r="J586" t="str">
            <v>AIRTEL-VSAT</v>
          </cell>
        </row>
        <row r="587">
          <cell r="A587" t="str">
            <v>S1BW000585405</v>
          </cell>
          <cell r="B587" t="str">
            <v>CAPEX</v>
          </cell>
          <cell r="C587" t="str">
            <v>CAPEX</v>
          </cell>
          <cell r="D587">
            <v>585</v>
          </cell>
          <cell r="E587" t="str">
            <v>NEW DELHI</v>
          </cell>
          <cell r="F587" t="str">
            <v>ATM</v>
          </cell>
          <cell r="G587" t="str">
            <v>OFFSITE</v>
          </cell>
          <cell r="H587" t="str">
            <v>SEMI-URBAN</v>
          </cell>
          <cell r="I587" t="str">
            <v>VSAT</v>
          </cell>
          <cell r="J587" t="str">
            <v>AIRTEL-VSAT</v>
          </cell>
        </row>
        <row r="588">
          <cell r="A588" t="str">
            <v>SYN2016534348</v>
          </cell>
          <cell r="B588" t="str">
            <v>OPEX</v>
          </cell>
          <cell r="C588" t="str">
            <v>TOM P09</v>
          </cell>
          <cell r="D588">
            <v>16534</v>
          </cell>
          <cell r="E588" t="str">
            <v>NEW DELHI</v>
          </cell>
          <cell r="F588" t="str">
            <v>ATM</v>
          </cell>
          <cell r="G588" t="str">
            <v>OFFSITE</v>
          </cell>
          <cell r="H588" t="str">
            <v>METRO</v>
          </cell>
          <cell r="I588" t="str">
            <v>VSAT</v>
          </cell>
          <cell r="J588" t="str">
            <v>HUGHES-MOF</v>
          </cell>
        </row>
        <row r="589">
          <cell r="A589" t="str">
            <v>HFBC016534234</v>
          </cell>
          <cell r="B589" t="str">
            <v>OPEX</v>
          </cell>
          <cell r="C589" t="str">
            <v>BLA P09</v>
          </cell>
          <cell r="D589">
            <v>16534</v>
          </cell>
          <cell r="E589" t="str">
            <v>NEW DELHI</v>
          </cell>
          <cell r="F589" t="str">
            <v>ATM</v>
          </cell>
          <cell r="G589" t="str">
            <v>OFFSITE</v>
          </cell>
          <cell r="H589" t="str">
            <v>METRO</v>
          </cell>
          <cell r="I589" t="str">
            <v>VSAT</v>
          </cell>
          <cell r="J589" t="str">
            <v>TATA-NELCO-HITACHI-MOF</v>
          </cell>
        </row>
        <row r="590">
          <cell r="A590" t="str">
            <v>SYN2016534528</v>
          </cell>
          <cell r="B590" t="str">
            <v>OPEX</v>
          </cell>
          <cell r="C590" t="str">
            <v>TOM P09</v>
          </cell>
          <cell r="D590">
            <v>16534</v>
          </cell>
          <cell r="E590" t="str">
            <v>NEW DELHI</v>
          </cell>
          <cell r="F590" t="str">
            <v>ATM</v>
          </cell>
          <cell r="G590" t="str">
            <v>OFFSITE</v>
          </cell>
          <cell r="H590" t="str">
            <v>METRO</v>
          </cell>
          <cell r="I590" t="str">
            <v>VSAT</v>
          </cell>
          <cell r="J590" t="str">
            <v>AIRTEL-FSS(TO)</v>
          </cell>
        </row>
        <row r="591">
          <cell r="A591" t="str">
            <v>SYN2016534023</v>
          </cell>
          <cell r="B591" t="str">
            <v>OPEX</v>
          </cell>
          <cell r="C591" t="str">
            <v>TOM P09</v>
          </cell>
          <cell r="D591">
            <v>16534</v>
          </cell>
          <cell r="E591" t="str">
            <v>NEW DELHI</v>
          </cell>
          <cell r="F591" t="str">
            <v>ATM</v>
          </cell>
          <cell r="G591" t="str">
            <v>OFFSITE</v>
          </cell>
          <cell r="H591" t="str">
            <v>METRO</v>
          </cell>
          <cell r="I591" t="str">
            <v>VSAT</v>
          </cell>
          <cell r="J591" t="str">
            <v>AIRTEL-FSS(TO)</v>
          </cell>
        </row>
        <row r="592">
          <cell r="A592" t="str">
            <v>HFBC017036288</v>
          </cell>
          <cell r="B592" t="str">
            <v>OPEX</v>
          </cell>
          <cell r="C592" t="str">
            <v>BLA P09</v>
          </cell>
          <cell r="D592">
            <v>17036</v>
          </cell>
          <cell r="E592" t="str">
            <v>NEW DELHI</v>
          </cell>
          <cell r="F592" t="str">
            <v>ATM</v>
          </cell>
          <cell r="G592" t="str">
            <v>OFFSITE</v>
          </cell>
          <cell r="H592" t="str">
            <v>METRO</v>
          </cell>
          <cell r="I592" t="str">
            <v>VSAT</v>
          </cell>
          <cell r="J592" t="str">
            <v>AIRTEL-MOF</v>
          </cell>
        </row>
        <row r="593">
          <cell r="A593" t="str">
            <v>S1NB010583002</v>
          </cell>
          <cell r="B593" t="str">
            <v>CAPEX</v>
          </cell>
          <cell r="C593" t="str">
            <v>CAPEX</v>
          </cell>
          <cell r="D593">
            <v>10583</v>
          </cell>
          <cell r="E593" t="str">
            <v>NEW DELHI</v>
          </cell>
          <cell r="F593" t="str">
            <v>ATM</v>
          </cell>
          <cell r="G593" t="str">
            <v>ONSITE</v>
          </cell>
          <cell r="H593" t="str">
            <v>SEMI-URBAN</v>
          </cell>
          <cell r="I593" t="str">
            <v>LeasedLine</v>
          </cell>
          <cell r="J593" t="str">
            <v>SBICON-DD-LL</v>
          </cell>
        </row>
        <row r="594">
          <cell r="A594" t="str">
            <v>S1BB016534576</v>
          </cell>
          <cell r="B594" t="str">
            <v>CAPEX</v>
          </cell>
          <cell r="C594" t="str">
            <v>CAPEX</v>
          </cell>
          <cell r="D594">
            <v>16534</v>
          </cell>
          <cell r="E594" t="str">
            <v>NEW DELHI</v>
          </cell>
          <cell r="F594" t="str">
            <v>ATM</v>
          </cell>
          <cell r="G594" t="str">
            <v>OFFSITE</v>
          </cell>
          <cell r="H594" t="str">
            <v>METRO</v>
          </cell>
          <cell r="I594" t="str">
            <v>VSAT</v>
          </cell>
          <cell r="J594" t="str">
            <v>HUG-VSAT</v>
          </cell>
        </row>
        <row r="595">
          <cell r="A595" t="str">
            <v>S1BB001261003</v>
          </cell>
          <cell r="B595" t="str">
            <v>CAPEX</v>
          </cell>
          <cell r="C595" t="str">
            <v>CAPEX</v>
          </cell>
          <cell r="D595">
            <v>1261</v>
          </cell>
          <cell r="E595" t="str">
            <v>NEW DELHI</v>
          </cell>
          <cell r="F595" t="str">
            <v>ATM</v>
          </cell>
          <cell r="G595" t="str">
            <v>ONSITE</v>
          </cell>
          <cell r="H595" t="str">
            <v>SEMI-URBAN</v>
          </cell>
          <cell r="I595" t="str">
            <v>LeasedLine</v>
          </cell>
          <cell r="J595" t="str">
            <v>SBICON-DD-LL</v>
          </cell>
        </row>
        <row r="596">
          <cell r="A596" t="str">
            <v>S1NC000739006</v>
          </cell>
          <cell r="B596" t="str">
            <v>CAPEX</v>
          </cell>
          <cell r="C596" t="str">
            <v>CAPEX</v>
          </cell>
          <cell r="D596">
            <v>739</v>
          </cell>
          <cell r="E596" t="str">
            <v>NEW DELHI</v>
          </cell>
          <cell r="F596" t="str">
            <v>ATM</v>
          </cell>
          <cell r="G596" t="str">
            <v>OFFSITE</v>
          </cell>
          <cell r="H596" t="str">
            <v>URBAN</v>
          </cell>
          <cell r="I596" t="str">
            <v>VSAT</v>
          </cell>
          <cell r="J596" t="str">
            <v>AIRTEL-VSAT</v>
          </cell>
        </row>
        <row r="597">
          <cell r="A597" t="str">
            <v>HFNC017036227</v>
          </cell>
          <cell r="B597" t="str">
            <v>OPEX</v>
          </cell>
          <cell r="C597" t="str">
            <v>BLA P09</v>
          </cell>
          <cell r="D597">
            <v>17036</v>
          </cell>
          <cell r="E597" t="str">
            <v>NEW DELHI</v>
          </cell>
          <cell r="F597" t="str">
            <v>ATM</v>
          </cell>
          <cell r="G597" t="str">
            <v>OFFSITE</v>
          </cell>
          <cell r="H597" t="str">
            <v>METRO</v>
          </cell>
          <cell r="I597" t="str">
            <v>VSAT</v>
          </cell>
          <cell r="J597" t="str">
            <v>AIRTEL-MOF</v>
          </cell>
        </row>
        <row r="598">
          <cell r="A598" t="str">
            <v>HFBC016534166</v>
          </cell>
          <cell r="B598" t="str">
            <v>OPEX</v>
          </cell>
          <cell r="C598" t="str">
            <v>BLA P09</v>
          </cell>
          <cell r="D598">
            <v>16534</v>
          </cell>
          <cell r="E598" t="str">
            <v>NEW DELHI</v>
          </cell>
          <cell r="F598" t="str">
            <v>ATM</v>
          </cell>
          <cell r="G598" t="str">
            <v>OFFSITE</v>
          </cell>
          <cell r="H598" t="str">
            <v>METRO</v>
          </cell>
          <cell r="I598" t="str">
            <v>LeasedLine</v>
          </cell>
          <cell r="J598" t="str">
            <v>SBICON-DD-LL</v>
          </cell>
        </row>
        <row r="599">
          <cell r="A599" t="str">
            <v>T1NF063634087</v>
          </cell>
          <cell r="B599" t="str">
            <v>OPEX</v>
          </cell>
          <cell r="C599" t="str">
            <v>TOM P14</v>
          </cell>
          <cell r="D599">
            <v>63634</v>
          </cell>
          <cell r="E599" t="str">
            <v>NEW DELHI</v>
          </cell>
          <cell r="F599" t="str">
            <v>ATM</v>
          </cell>
          <cell r="G599" t="str">
            <v>OFFSITE</v>
          </cell>
          <cell r="H599" t="str">
            <v>URBAN</v>
          </cell>
          <cell r="I599" t="str">
            <v>VSAT</v>
          </cell>
          <cell r="J599" t="str">
            <v>TATA-NELCO-SBI-TOM</v>
          </cell>
        </row>
        <row r="600">
          <cell r="A600" t="str">
            <v>HFBC017036347</v>
          </cell>
          <cell r="B600" t="str">
            <v>OPEX</v>
          </cell>
          <cell r="C600" t="str">
            <v>BLA P09</v>
          </cell>
          <cell r="D600">
            <v>17036</v>
          </cell>
          <cell r="E600" t="str">
            <v>NEW DELHI</v>
          </cell>
          <cell r="F600" t="str">
            <v>ATM</v>
          </cell>
          <cell r="G600" t="str">
            <v>OFFSITE</v>
          </cell>
          <cell r="H600" t="str">
            <v>METRO</v>
          </cell>
          <cell r="I600" t="str">
            <v>VSAT</v>
          </cell>
          <cell r="J600" t="str">
            <v>AIRTEL-MOF</v>
          </cell>
        </row>
        <row r="601">
          <cell r="A601" t="str">
            <v>SYN2016534017</v>
          </cell>
          <cell r="B601" t="str">
            <v>OPEX</v>
          </cell>
          <cell r="C601" t="str">
            <v>TOM P09</v>
          </cell>
          <cell r="D601">
            <v>16534</v>
          </cell>
          <cell r="E601" t="str">
            <v>NEW DELHI</v>
          </cell>
          <cell r="F601" t="str">
            <v>ATM</v>
          </cell>
          <cell r="G601" t="str">
            <v>OFFSITE</v>
          </cell>
          <cell r="H601" t="str">
            <v>METRO</v>
          </cell>
          <cell r="I601" t="str">
            <v>VSAT</v>
          </cell>
          <cell r="J601" t="str">
            <v>AIRTEL-FSS(TO)</v>
          </cell>
        </row>
        <row r="602">
          <cell r="A602" t="str">
            <v>HFNC016534114</v>
          </cell>
          <cell r="B602" t="str">
            <v>OPEX</v>
          </cell>
          <cell r="C602" t="str">
            <v>BLA P09</v>
          </cell>
          <cell r="D602">
            <v>16534</v>
          </cell>
          <cell r="E602" t="str">
            <v>NEW DELHI</v>
          </cell>
          <cell r="F602" t="str">
            <v>ATM</v>
          </cell>
          <cell r="G602" t="str">
            <v>OFFSITE</v>
          </cell>
          <cell r="H602" t="str">
            <v>METRO</v>
          </cell>
          <cell r="I602" t="str">
            <v>VSAT</v>
          </cell>
          <cell r="J602" t="str">
            <v>AIRTEL-MOF</v>
          </cell>
        </row>
        <row r="603">
          <cell r="A603" t="str">
            <v>HFBD001180034</v>
          </cell>
          <cell r="B603" t="str">
            <v>OPEX</v>
          </cell>
          <cell r="C603" t="str">
            <v>BLA P09</v>
          </cell>
          <cell r="D603">
            <v>1180</v>
          </cell>
          <cell r="E603" t="str">
            <v>NEW DELHI</v>
          </cell>
          <cell r="F603" t="str">
            <v>ATM</v>
          </cell>
          <cell r="G603" t="str">
            <v>OFFSITE</v>
          </cell>
          <cell r="H603" t="str">
            <v>SEMI-URBAN</v>
          </cell>
          <cell r="I603" t="str">
            <v>VSAT</v>
          </cell>
          <cell r="J603" t="str">
            <v>AIRTEL-MOF</v>
          </cell>
        </row>
        <row r="604">
          <cell r="A604" t="str">
            <v>HFND000646102</v>
          </cell>
          <cell r="B604" t="str">
            <v>OPEX</v>
          </cell>
          <cell r="C604" t="str">
            <v>BLA P09</v>
          </cell>
          <cell r="D604">
            <v>646</v>
          </cell>
          <cell r="E604" t="str">
            <v>NEW DELHI</v>
          </cell>
          <cell r="F604" t="str">
            <v>ATM</v>
          </cell>
          <cell r="G604" t="str">
            <v>OFFSITE</v>
          </cell>
          <cell r="H604" t="str">
            <v>URBAN</v>
          </cell>
          <cell r="I604" t="str">
            <v>VSAT</v>
          </cell>
          <cell r="J604" t="str">
            <v>TATA-NELCO-HITACHI-MOF</v>
          </cell>
        </row>
        <row r="605">
          <cell r="A605" t="str">
            <v>S1NB000678017</v>
          </cell>
          <cell r="B605" t="str">
            <v>CAPEX</v>
          </cell>
          <cell r="C605" t="str">
            <v>CAPEX</v>
          </cell>
          <cell r="D605">
            <v>678</v>
          </cell>
          <cell r="E605" t="str">
            <v>NEW DELHI</v>
          </cell>
          <cell r="F605" t="str">
            <v>ATM</v>
          </cell>
          <cell r="G605" t="str">
            <v>OFFSITE</v>
          </cell>
          <cell r="H605" t="str">
            <v>URBAN</v>
          </cell>
          <cell r="I605" t="str">
            <v>VSAT</v>
          </cell>
          <cell r="J605" t="str">
            <v>HUG-VSAT</v>
          </cell>
        </row>
        <row r="606">
          <cell r="A606" t="str">
            <v>S1NB060457002</v>
          </cell>
          <cell r="B606" t="str">
            <v>CAPEX</v>
          </cell>
          <cell r="C606" t="str">
            <v>CAPEX</v>
          </cell>
          <cell r="D606">
            <v>60457</v>
          </cell>
          <cell r="E606" t="str">
            <v>NEW DELHI</v>
          </cell>
          <cell r="F606" t="str">
            <v>ATM</v>
          </cell>
          <cell r="G606" t="str">
            <v>ONSITE</v>
          </cell>
          <cell r="H606" t="str">
            <v>URBAN</v>
          </cell>
          <cell r="I606" t="str">
            <v>LeasedLine</v>
          </cell>
          <cell r="J606" t="str">
            <v>SBICON-DD-LL</v>
          </cell>
        </row>
        <row r="607">
          <cell r="A607" t="str">
            <v>BHBF063864001</v>
          </cell>
          <cell r="B607" t="str">
            <v>OPEX</v>
          </cell>
          <cell r="C607" t="str">
            <v>BLA P09</v>
          </cell>
          <cell r="D607">
            <v>63864</v>
          </cell>
          <cell r="E607" t="str">
            <v>NEW DELHI</v>
          </cell>
          <cell r="F607" t="str">
            <v>ATM</v>
          </cell>
          <cell r="G607" t="str">
            <v>OFFSITE</v>
          </cell>
          <cell r="H607" t="str">
            <v>URBAN</v>
          </cell>
          <cell r="I607" t="str">
            <v>VSAT</v>
          </cell>
          <cell r="J607" t="str">
            <v>HUGHES-MOF</v>
          </cell>
        </row>
        <row r="608">
          <cell r="A608" t="str">
            <v>SYN2016534351</v>
          </cell>
          <cell r="B608" t="str">
            <v>OPEX</v>
          </cell>
          <cell r="C608" t="str">
            <v>TOM P09</v>
          </cell>
          <cell r="D608">
            <v>16534</v>
          </cell>
          <cell r="E608" t="str">
            <v>NEW DELHI</v>
          </cell>
          <cell r="F608" t="str">
            <v>ATM</v>
          </cell>
          <cell r="G608" t="str">
            <v>OFFSITE</v>
          </cell>
          <cell r="H608" t="str">
            <v>METRO</v>
          </cell>
          <cell r="I608" t="str">
            <v>VSAT</v>
          </cell>
          <cell r="J608" t="str">
            <v>AIRTEL-FSS(TO)</v>
          </cell>
        </row>
        <row r="609">
          <cell r="A609" t="str">
            <v>HFBD000707025</v>
          </cell>
          <cell r="B609" t="str">
            <v>OPEX</v>
          </cell>
          <cell r="C609" t="str">
            <v>BLA P09</v>
          </cell>
          <cell r="D609">
            <v>707</v>
          </cell>
          <cell r="E609" t="str">
            <v>NEW DELHI</v>
          </cell>
          <cell r="F609" t="str">
            <v>ATM</v>
          </cell>
          <cell r="G609" t="str">
            <v>OFFSITE</v>
          </cell>
          <cell r="H609" t="str">
            <v>URBAN</v>
          </cell>
          <cell r="I609" t="str">
            <v>VSAT</v>
          </cell>
          <cell r="J609" t="str">
            <v>AIRTEL-MOF</v>
          </cell>
        </row>
        <row r="610">
          <cell r="A610" t="str">
            <v>S1BG063864257</v>
          </cell>
          <cell r="B610" t="str">
            <v>CAPEX</v>
          </cell>
          <cell r="C610" t="str">
            <v>CAPEX</v>
          </cell>
          <cell r="D610">
            <v>63864</v>
          </cell>
          <cell r="E610" t="str">
            <v>NEW DELHI</v>
          </cell>
          <cell r="F610" t="str">
            <v>ATM</v>
          </cell>
          <cell r="G610" t="str">
            <v>OFFSITE</v>
          </cell>
          <cell r="H610" t="str">
            <v>URBAN</v>
          </cell>
          <cell r="I610" t="str">
            <v>VSAT</v>
          </cell>
          <cell r="J610" t="str">
            <v>AIRTEL-VSAT</v>
          </cell>
        </row>
        <row r="611">
          <cell r="A611" t="str">
            <v>SYN2016534525</v>
          </cell>
          <cell r="B611" t="str">
            <v>OPEX</v>
          </cell>
          <cell r="C611" t="str">
            <v>TOM P09</v>
          </cell>
          <cell r="D611">
            <v>16534</v>
          </cell>
          <cell r="E611" t="str">
            <v>NEW DELHI</v>
          </cell>
          <cell r="F611" t="str">
            <v>ATM</v>
          </cell>
          <cell r="G611" t="str">
            <v>OFFSITE</v>
          </cell>
          <cell r="H611" t="str">
            <v>METRO</v>
          </cell>
          <cell r="I611" t="str">
            <v>VSAT</v>
          </cell>
          <cell r="J611" t="str">
            <v>AIRTEL-FSS(TO)</v>
          </cell>
        </row>
        <row r="612">
          <cell r="A612" t="str">
            <v>HFNC016534141</v>
          </cell>
          <cell r="B612" t="str">
            <v>OPEX</v>
          </cell>
          <cell r="C612" t="str">
            <v>BLA P09</v>
          </cell>
          <cell r="D612">
            <v>16534</v>
          </cell>
          <cell r="E612" t="str">
            <v>NEW DELHI</v>
          </cell>
          <cell r="F612" t="str">
            <v>ATM</v>
          </cell>
          <cell r="G612" t="str">
            <v>OFFSITE</v>
          </cell>
          <cell r="H612" t="str">
            <v>METRO</v>
          </cell>
          <cell r="I612" t="str">
            <v>VSAT</v>
          </cell>
          <cell r="J612" t="str">
            <v>TATA-NELCO-HITACHI-MOF</v>
          </cell>
        </row>
        <row r="613">
          <cell r="A613" t="str">
            <v>SYN2016534020</v>
          </cell>
          <cell r="B613" t="str">
            <v>OPEX</v>
          </cell>
          <cell r="C613" t="str">
            <v>TOM P09</v>
          </cell>
          <cell r="D613">
            <v>16534</v>
          </cell>
          <cell r="E613" t="str">
            <v>NEW DELHI</v>
          </cell>
          <cell r="F613" t="str">
            <v>ATM</v>
          </cell>
          <cell r="G613" t="str">
            <v>OFFSITE</v>
          </cell>
          <cell r="H613" t="str">
            <v>METRO</v>
          </cell>
          <cell r="I613" t="str">
            <v>VSAT</v>
          </cell>
          <cell r="J613" t="str">
            <v>AIRTEL-FSS(TO)</v>
          </cell>
        </row>
        <row r="614">
          <cell r="A614" t="str">
            <v>S1BG009371001</v>
          </cell>
          <cell r="B614" t="str">
            <v>CAPEX</v>
          </cell>
          <cell r="C614" t="str">
            <v>CAPEX</v>
          </cell>
          <cell r="D614">
            <v>9371</v>
          </cell>
          <cell r="E614" t="str">
            <v>NEW DELHI</v>
          </cell>
          <cell r="F614" t="str">
            <v>ATM</v>
          </cell>
          <cell r="G614" t="str">
            <v>ONSITE</v>
          </cell>
          <cell r="H614" t="str">
            <v>METRO</v>
          </cell>
          <cell r="I614" t="str">
            <v>LeasedLine</v>
          </cell>
          <cell r="J614" t="str">
            <v>SBICON-DD-LL</v>
          </cell>
        </row>
        <row r="615">
          <cell r="A615" t="str">
            <v>S1NW000697030</v>
          </cell>
          <cell r="B615" t="str">
            <v>CAPEX</v>
          </cell>
          <cell r="C615" t="str">
            <v>CAPEX</v>
          </cell>
          <cell r="D615">
            <v>697</v>
          </cell>
          <cell r="E615" t="str">
            <v>NEW DELHI</v>
          </cell>
          <cell r="F615" t="str">
            <v>ATM</v>
          </cell>
          <cell r="G615" t="str">
            <v>OFFSITE</v>
          </cell>
          <cell r="H615" t="str">
            <v>SEMI-URBAN</v>
          </cell>
          <cell r="I615" t="str">
            <v>VSAT</v>
          </cell>
          <cell r="J615" t="str">
            <v>HUG-VSAT</v>
          </cell>
        </row>
        <row r="616">
          <cell r="A616" t="str">
            <v>SYN2016534345</v>
          </cell>
          <cell r="B616" t="str">
            <v>OPEX</v>
          </cell>
          <cell r="C616" t="str">
            <v>TOM P09</v>
          </cell>
          <cell r="D616">
            <v>16534</v>
          </cell>
          <cell r="E616" t="str">
            <v>NEW DELHI</v>
          </cell>
          <cell r="F616" t="str">
            <v>ATM</v>
          </cell>
          <cell r="G616" t="str">
            <v>OFFSITE</v>
          </cell>
          <cell r="H616" t="str">
            <v>METRO</v>
          </cell>
          <cell r="I616" t="str">
            <v>VSAT</v>
          </cell>
          <cell r="J616" t="str">
            <v>AIRTEL-FSS(TO)</v>
          </cell>
        </row>
        <row r="617">
          <cell r="A617" t="str">
            <v>S1BW000632008</v>
          </cell>
          <cell r="B617" t="str">
            <v>CAPEX</v>
          </cell>
          <cell r="C617" t="str">
            <v>CAPEX</v>
          </cell>
          <cell r="D617">
            <v>632</v>
          </cell>
          <cell r="E617" t="str">
            <v>NEW DELHI</v>
          </cell>
          <cell r="F617" t="str">
            <v>ATM</v>
          </cell>
          <cell r="G617" t="str">
            <v>OFFSITE</v>
          </cell>
          <cell r="H617" t="str">
            <v>SEMI-URBAN</v>
          </cell>
          <cell r="I617" t="str">
            <v>VSAT</v>
          </cell>
          <cell r="J617" t="str">
            <v>AIRTEL-VSAT</v>
          </cell>
        </row>
        <row r="618">
          <cell r="A618" t="str">
            <v>HFBD001249014</v>
          </cell>
          <cell r="B618" t="str">
            <v>OPEX</v>
          </cell>
          <cell r="C618" t="str">
            <v>BLA P09</v>
          </cell>
          <cell r="D618">
            <v>1249</v>
          </cell>
          <cell r="E618" t="str">
            <v>NEW DELHI</v>
          </cell>
          <cell r="F618" t="str">
            <v>ATM</v>
          </cell>
          <cell r="G618" t="str">
            <v>OFFSITE</v>
          </cell>
          <cell r="H618" t="str">
            <v>RURAL</v>
          </cell>
          <cell r="I618" t="str">
            <v>LeasedLine</v>
          </cell>
          <cell r="J618" t="str">
            <v>SBICON-DD-LL</v>
          </cell>
        </row>
        <row r="619">
          <cell r="A619" t="str">
            <v>S1BW011633001</v>
          </cell>
          <cell r="B619" t="str">
            <v>CAPEX</v>
          </cell>
          <cell r="C619" t="str">
            <v>CAPEX</v>
          </cell>
          <cell r="D619">
            <v>11633</v>
          </cell>
          <cell r="E619" t="str">
            <v>NEW DELHI</v>
          </cell>
          <cell r="F619" t="str">
            <v>ATM</v>
          </cell>
          <cell r="G619" t="str">
            <v>ONSITE</v>
          </cell>
          <cell r="H619" t="str">
            <v>SEMI-URBAN</v>
          </cell>
          <cell r="I619" t="str">
            <v>LeasedLine</v>
          </cell>
          <cell r="J619" t="str">
            <v>SBICON-DD-LL</v>
          </cell>
        </row>
        <row r="620">
          <cell r="A620" t="str">
            <v>S1BW000680015</v>
          </cell>
          <cell r="B620" t="str">
            <v>CAPEX</v>
          </cell>
          <cell r="C620" t="str">
            <v>CAPEX</v>
          </cell>
          <cell r="D620">
            <v>680</v>
          </cell>
          <cell r="E620" t="str">
            <v>NEW DELHI</v>
          </cell>
          <cell r="F620" t="str">
            <v>ATM</v>
          </cell>
          <cell r="G620" t="str">
            <v>OFFSITE</v>
          </cell>
          <cell r="H620" t="str">
            <v>METRO</v>
          </cell>
          <cell r="I620" t="str">
            <v>LeasedLine</v>
          </cell>
          <cell r="J620" t="str">
            <v>SBICON-DD-LL</v>
          </cell>
        </row>
        <row r="621">
          <cell r="A621" t="str">
            <v>HFNC016534132</v>
          </cell>
          <cell r="B621" t="str">
            <v>OPEX</v>
          </cell>
          <cell r="C621" t="str">
            <v>BLA P09</v>
          </cell>
          <cell r="D621">
            <v>16534</v>
          </cell>
          <cell r="E621" t="str">
            <v>NEW DELHI</v>
          </cell>
          <cell r="F621" t="str">
            <v>ATM</v>
          </cell>
          <cell r="G621" t="str">
            <v>OFFSITE</v>
          </cell>
          <cell r="H621" t="str">
            <v>METRO</v>
          </cell>
          <cell r="I621" t="str">
            <v>VSAT</v>
          </cell>
          <cell r="J621" t="str">
            <v>TATA-NELCO-HITACHI-MOF</v>
          </cell>
        </row>
        <row r="622">
          <cell r="A622" t="str">
            <v>HFBC000691215</v>
          </cell>
          <cell r="B622" t="str">
            <v>OPEX</v>
          </cell>
          <cell r="C622" t="str">
            <v>BLA P09</v>
          </cell>
          <cell r="D622">
            <v>691</v>
          </cell>
          <cell r="E622" t="str">
            <v>NEW DELHI</v>
          </cell>
          <cell r="F622" t="str">
            <v>ATM</v>
          </cell>
          <cell r="G622" t="str">
            <v>OFFSITE</v>
          </cell>
          <cell r="H622" t="str">
            <v>METRO</v>
          </cell>
          <cell r="I622" t="str">
            <v>VSAT</v>
          </cell>
          <cell r="J622" t="str">
            <v>AIRTEL-MOF</v>
          </cell>
        </row>
        <row r="623">
          <cell r="A623" t="str">
            <v>T1NF005936418</v>
          </cell>
          <cell r="B623" t="str">
            <v>OPEX</v>
          </cell>
          <cell r="C623" t="str">
            <v>TOM P14</v>
          </cell>
          <cell r="D623">
            <v>5936</v>
          </cell>
          <cell r="E623" t="str">
            <v>NEW DELHI</v>
          </cell>
          <cell r="F623" t="str">
            <v>ATM</v>
          </cell>
          <cell r="G623" t="str">
            <v>OFFSITE</v>
          </cell>
          <cell r="H623" t="str">
            <v>URBAN</v>
          </cell>
          <cell r="I623" t="str">
            <v>VSAT</v>
          </cell>
          <cell r="J623" t="str">
            <v>HUG-IRCTC</v>
          </cell>
        </row>
        <row r="624">
          <cell r="A624" t="str">
            <v>S1BW007152001</v>
          </cell>
          <cell r="B624" t="str">
            <v>CAPEX</v>
          </cell>
          <cell r="C624" t="str">
            <v>CAPEX</v>
          </cell>
          <cell r="D624">
            <v>7152</v>
          </cell>
          <cell r="E624" t="str">
            <v>NEW DELHI</v>
          </cell>
          <cell r="F624" t="str">
            <v>ATM</v>
          </cell>
          <cell r="G624" t="str">
            <v>OFFSITE</v>
          </cell>
          <cell r="H624" t="str">
            <v>RURAL</v>
          </cell>
          <cell r="I624" t="str">
            <v>VSAT</v>
          </cell>
          <cell r="J624" t="str">
            <v>AIRTEL-VSAT</v>
          </cell>
        </row>
        <row r="625">
          <cell r="A625" t="str">
            <v>S1BJ017066001</v>
          </cell>
          <cell r="B625" t="str">
            <v>CAPEX</v>
          </cell>
          <cell r="C625" t="str">
            <v>CAPEX</v>
          </cell>
          <cell r="D625">
            <v>17066</v>
          </cell>
          <cell r="E625" t="str">
            <v>NEW DELHI</v>
          </cell>
          <cell r="F625" t="str">
            <v>ATM</v>
          </cell>
          <cell r="G625" t="str">
            <v>ONSITE</v>
          </cell>
          <cell r="H625" t="str">
            <v>METRO</v>
          </cell>
          <cell r="I625" t="str">
            <v>LeasedLine</v>
          </cell>
          <cell r="J625" t="str">
            <v>SBICON-DD-LL</v>
          </cell>
        </row>
        <row r="626">
          <cell r="A626" t="str">
            <v>S1BG001707001</v>
          </cell>
          <cell r="B626" t="str">
            <v>CAPEX</v>
          </cell>
          <cell r="C626" t="str">
            <v>CAPEX</v>
          </cell>
          <cell r="D626">
            <v>1707</v>
          </cell>
          <cell r="E626" t="str">
            <v>NEW DELHI</v>
          </cell>
          <cell r="F626" t="str">
            <v>ATM</v>
          </cell>
          <cell r="G626" t="str">
            <v>ONSITE</v>
          </cell>
          <cell r="H626" t="str">
            <v>METRO</v>
          </cell>
          <cell r="I626" t="str">
            <v>LeasedLine</v>
          </cell>
          <cell r="J626" t="str">
            <v>SBICON-DD-LL</v>
          </cell>
        </row>
        <row r="627">
          <cell r="A627" t="str">
            <v>S1BW005676001</v>
          </cell>
          <cell r="B627" t="str">
            <v>CAPEX</v>
          </cell>
          <cell r="C627" t="str">
            <v>CAPEX</v>
          </cell>
          <cell r="D627">
            <v>5676</v>
          </cell>
          <cell r="E627" t="str">
            <v>NEW DELHI</v>
          </cell>
          <cell r="F627" t="str">
            <v>ATM</v>
          </cell>
          <cell r="G627" t="str">
            <v>ONSITE</v>
          </cell>
          <cell r="H627" t="str">
            <v>RURAL</v>
          </cell>
          <cell r="I627" t="str">
            <v>LeasedLine</v>
          </cell>
          <cell r="J627" t="str">
            <v>SBICON-DD-LL</v>
          </cell>
        </row>
        <row r="628">
          <cell r="A628" t="str">
            <v>HFBD063634212</v>
          </cell>
          <cell r="B628" t="str">
            <v>OPEX</v>
          </cell>
          <cell r="C628" t="str">
            <v>BLA P09</v>
          </cell>
          <cell r="D628">
            <v>63634</v>
          </cell>
          <cell r="E628" t="str">
            <v>NEW DELHI</v>
          </cell>
          <cell r="F628" t="str">
            <v>ATM</v>
          </cell>
          <cell r="G628" t="str">
            <v>OFFSITE</v>
          </cell>
          <cell r="H628" t="str">
            <v>URBAN</v>
          </cell>
          <cell r="I628" t="str">
            <v>LeasedLine</v>
          </cell>
          <cell r="J628" t="str">
            <v>SBICON-DD-LL</v>
          </cell>
        </row>
        <row r="629">
          <cell r="A629" t="str">
            <v>S1BW012819001</v>
          </cell>
          <cell r="B629" t="str">
            <v>CAPEX</v>
          </cell>
          <cell r="C629" t="str">
            <v>CAPEX</v>
          </cell>
          <cell r="D629">
            <v>12819</v>
          </cell>
          <cell r="E629" t="str">
            <v>NEW DELHI</v>
          </cell>
          <cell r="F629" t="str">
            <v>ATM</v>
          </cell>
          <cell r="G629" t="str">
            <v>ONSITE</v>
          </cell>
          <cell r="H629" t="str">
            <v>SEMI-URBAN</v>
          </cell>
          <cell r="I629" t="str">
            <v>LeasedLine</v>
          </cell>
          <cell r="J629" t="str">
            <v>SBICON-DD-LL</v>
          </cell>
        </row>
        <row r="630">
          <cell r="A630" t="str">
            <v>HFBD000707016</v>
          </cell>
          <cell r="B630" t="str">
            <v>OPEX</v>
          </cell>
          <cell r="C630" t="str">
            <v>BLA P09</v>
          </cell>
          <cell r="D630">
            <v>707</v>
          </cell>
          <cell r="E630" t="str">
            <v>NEW DELHI</v>
          </cell>
          <cell r="F630" t="str">
            <v>ATM</v>
          </cell>
          <cell r="G630" t="str">
            <v>OFFSITE</v>
          </cell>
          <cell r="H630" t="str">
            <v>URBAN</v>
          </cell>
          <cell r="I630" t="str">
            <v>VSAT</v>
          </cell>
          <cell r="J630" t="str">
            <v>TATA-NELCO-HITACHI-MOF</v>
          </cell>
        </row>
        <row r="631">
          <cell r="A631" t="str">
            <v>HFBC016534252</v>
          </cell>
          <cell r="B631" t="str">
            <v>OPEX</v>
          </cell>
          <cell r="C631" t="str">
            <v>BLA P09</v>
          </cell>
          <cell r="D631">
            <v>16534</v>
          </cell>
          <cell r="E631" t="str">
            <v>NEW DELHI</v>
          </cell>
          <cell r="F631" t="str">
            <v>ATM</v>
          </cell>
          <cell r="G631" t="str">
            <v>OFFSITE</v>
          </cell>
          <cell r="H631" t="str">
            <v>METRO</v>
          </cell>
          <cell r="I631" t="str">
            <v>VSAT</v>
          </cell>
          <cell r="J631" t="str">
            <v>AIRTEL-MOF</v>
          </cell>
        </row>
        <row r="632">
          <cell r="A632" t="str">
            <v>S1BJ000642401</v>
          </cell>
          <cell r="B632" t="str">
            <v>CAPEX</v>
          </cell>
          <cell r="C632" t="str">
            <v>CAPEX</v>
          </cell>
          <cell r="D632">
            <v>642</v>
          </cell>
          <cell r="E632" t="str">
            <v>NEW DELHI</v>
          </cell>
          <cell r="F632" t="str">
            <v>ATM</v>
          </cell>
          <cell r="G632" t="str">
            <v>OFFSITE</v>
          </cell>
          <cell r="H632" t="str">
            <v>METRO</v>
          </cell>
          <cell r="I632" t="str">
            <v>VSAT</v>
          </cell>
          <cell r="J632" t="str">
            <v>HUG-VSAT</v>
          </cell>
        </row>
        <row r="633">
          <cell r="A633" t="str">
            <v>SYN2016534339</v>
          </cell>
          <cell r="B633" t="str">
            <v>OPEX</v>
          </cell>
          <cell r="C633" t="str">
            <v>TOM P09</v>
          </cell>
          <cell r="D633">
            <v>16534</v>
          </cell>
          <cell r="E633" t="str">
            <v>NEW DELHI</v>
          </cell>
          <cell r="F633" t="str">
            <v>ATM</v>
          </cell>
          <cell r="G633" t="str">
            <v>OFFSITE</v>
          </cell>
          <cell r="H633" t="str">
            <v>METRO</v>
          </cell>
          <cell r="I633" t="str">
            <v>VSAT</v>
          </cell>
          <cell r="J633" t="str">
            <v>AIRTEL-FSS(TO)</v>
          </cell>
        </row>
        <row r="634">
          <cell r="A634" t="str">
            <v>HFBC016534193</v>
          </cell>
          <cell r="B634" t="str">
            <v>OPEX</v>
          </cell>
          <cell r="C634" t="str">
            <v>BLA P09</v>
          </cell>
          <cell r="D634">
            <v>16534</v>
          </cell>
          <cell r="E634" t="str">
            <v>NEW DELHI</v>
          </cell>
          <cell r="F634" t="str">
            <v>ATM</v>
          </cell>
          <cell r="G634" t="str">
            <v>OFFSITE</v>
          </cell>
          <cell r="H634" t="str">
            <v>METRO</v>
          </cell>
          <cell r="I634" t="str">
            <v>VSAT</v>
          </cell>
          <cell r="J634" t="str">
            <v>AIRTEL-MOF</v>
          </cell>
        </row>
        <row r="635">
          <cell r="A635" t="str">
            <v>SYN2016534519</v>
          </cell>
          <cell r="B635" t="str">
            <v>OPEX</v>
          </cell>
          <cell r="C635" t="str">
            <v>TOM P09</v>
          </cell>
          <cell r="D635">
            <v>16534</v>
          </cell>
          <cell r="E635" t="str">
            <v>NEW DELHI</v>
          </cell>
          <cell r="F635" t="str">
            <v>ATM</v>
          </cell>
          <cell r="G635" t="str">
            <v>OFFSITE</v>
          </cell>
          <cell r="H635" t="str">
            <v>METRO</v>
          </cell>
          <cell r="I635" t="str">
            <v>VSAT</v>
          </cell>
          <cell r="J635" t="str">
            <v>AIRTEL-FSS(TO)</v>
          </cell>
        </row>
        <row r="636">
          <cell r="A636" t="str">
            <v>HFNC000691266</v>
          </cell>
          <cell r="B636" t="str">
            <v>OPEX</v>
          </cell>
          <cell r="C636" t="str">
            <v>BLA P09</v>
          </cell>
          <cell r="D636">
            <v>691</v>
          </cell>
          <cell r="E636" t="str">
            <v>NEW DELHI</v>
          </cell>
          <cell r="F636" t="str">
            <v>ATM</v>
          </cell>
          <cell r="G636" t="str">
            <v>OFFSITE</v>
          </cell>
          <cell r="H636" t="str">
            <v>METRO</v>
          </cell>
          <cell r="I636" t="str">
            <v>VSAT</v>
          </cell>
          <cell r="J636" t="str">
            <v>AIRTEL-MOF</v>
          </cell>
        </row>
        <row r="637">
          <cell r="A637" t="str">
            <v>S1BB011554002</v>
          </cell>
          <cell r="B637" t="str">
            <v>CAPEX</v>
          </cell>
          <cell r="C637" t="str">
            <v>CAPEX</v>
          </cell>
          <cell r="D637">
            <v>11554</v>
          </cell>
          <cell r="E637" t="str">
            <v>NEW DELHI</v>
          </cell>
          <cell r="F637" t="str">
            <v>ATM</v>
          </cell>
          <cell r="G637" t="str">
            <v>ONSITE</v>
          </cell>
          <cell r="H637" t="str">
            <v>METRO</v>
          </cell>
          <cell r="I637" t="str">
            <v>LeasedLine</v>
          </cell>
          <cell r="J637" t="str">
            <v>SBICON-DD-LL</v>
          </cell>
        </row>
        <row r="638">
          <cell r="A638" t="str">
            <v>HFNC016534104</v>
          </cell>
          <cell r="B638" t="str">
            <v>OPEX</v>
          </cell>
          <cell r="C638" t="str">
            <v>BLA P09</v>
          </cell>
          <cell r="D638">
            <v>16534</v>
          </cell>
          <cell r="E638" t="str">
            <v>NEW DELHI</v>
          </cell>
          <cell r="F638" t="str">
            <v>ATM</v>
          </cell>
          <cell r="G638" t="str">
            <v>OFFSITE</v>
          </cell>
          <cell r="H638" t="str">
            <v>METRO</v>
          </cell>
          <cell r="I638" t="str">
            <v>VSAT</v>
          </cell>
          <cell r="J638" t="str">
            <v>AIRTEL-MOF</v>
          </cell>
        </row>
        <row r="639">
          <cell r="A639" t="str">
            <v>S1BW000734033</v>
          </cell>
          <cell r="B639" t="str">
            <v>CAPEX</v>
          </cell>
          <cell r="C639" t="str">
            <v>CAPEX</v>
          </cell>
          <cell r="D639">
            <v>734</v>
          </cell>
          <cell r="E639" t="str">
            <v>NEW DELHI</v>
          </cell>
          <cell r="F639" t="str">
            <v>ATM</v>
          </cell>
          <cell r="G639" t="str">
            <v>OFFSITE</v>
          </cell>
          <cell r="H639" t="str">
            <v>METRO</v>
          </cell>
          <cell r="I639" t="str">
            <v>VSAT</v>
          </cell>
          <cell r="J639" t="str">
            <v>HUG-VSAT</v>
          </cell>
        </row>
        <row r="640">
          <cell r="A640" t="str">
            <v>HFBD002385015</v>
          </cell>
          <cell r="B640" t="str">
            <v>OPEX</v>
          </cell>
          <cell r="C640" t="str">
            <v>BLA P09</v>
          </cell>
          <cell r="D640">
            <v>2385</v>
          </cell>
          <cell r="E640" t="str">
            <v>NEW DELHI</v>
          </cell>
          <cell r="F640" t="str">
            <v>ATM</v>
          </cell>
          <cell r="G640" t="str">
            <v>OFFSITE</v>
          </cell>
          <cell r="H640" t="str">
            <v>RURAL</v>
          </cell>
          <cell r="I640" t="str">
            <v>LeasedLine</v>
          </cell>
          <cell r="J640" t="str">
            <v>SBICON-DD-LL</v>
          </cell>
        </row>
        <row r="641">
          <cell r="A641" t="str">
            <v>S1BG017036509</v>
          </cell>
          <cell r="B641" t="str">
            <v>CAPEX</v>
          </cell>
          <cell r="C641" t="str">
            <v>CAPEX</v>
          </cell>
          <cell r="D641">
            <v>17036</v>
          </cell>
          <cell r="E641" t="str">
            <v>NEW DELHI</v>
          </cell>
          <cell r="F641" t="str">
            <v>ATM</v>
          </cell>
          <cell r="G641" t="str">
            <v>OFFSITE</v>
          </cell>
          <cell r="H641" t="str">
            <v>METRO</v>
          </cell>
          <cell r="I641" t="str">
            <v>VSAT</v>
          </cell>
          <cell r="J641" t="str">
            <v>HUG-VSAT</v>
          </cell>
        </row>
        <row r="642">
          <cell r="A642" t="str">
            <v>S1BW006769001</v>
          </cell>
          <cell r="B642" t="str">
            <v>CAPEX</v>
          </cell>
          <cell r="C642" t="str">
            <v>CAPEX</v>
          </cell>
          <cell r="D642">
            <v>6769</v>
          </cell>
          <cell r="E642" t="str">
            <v>NEW DELHI</v>
          </cell>
          <cell r="F642" t="str">
            <v>ATM</v>
          </cell>
          <cell r="G642" t="str">
            <v>OFFSITE</v>
          </cell>
          <cell r="H642" t="str">
            <v>RURAL</v>
          </cell>
          <cell r="I642" t="str">
            <v>VSAT</v>
          </cell>
          <cell r="J642" t="str">
            <v>HUG-VSAT</v>
          </cell>
        </row>
        <row r="643">
          <cell r="A643" t="str">
            <v>HFND063634226</v>
          </cell>
          <cell r="B643" t="str">
            <v>OPEX</v>
          </cell>
          <cell r="C643" t="str">
            <v>BLA P09</v>
          </cell>
          <cell r="D643">
            <v>63634</v>
          </cell>
          <cell r="E643" t="str">
            <v>NEW DELHI</v>
          </cell>
          <cell r="F643" t="str">
            <v>ATM</v>
          </cell>
          <cell r="G643" t="str">
            <v>OFFSITE</v>
          </cell>
          <cell r="H643" t="str">
            <v>URBAN</v>
          </cell>
          <cell r="I643" t="str">
            <v>VSAT</v>
          </cell>
          <cell r="J643" t="str">
            <v>TATA-NELCO-HITACHI-MOF</v>
          </cell>
        </row>
        <row r="644">
          <cell r="A644" t="str">
            <v>HFBC016534156</v>
          </cell>
          <cell r="B644" t="str">
            <v>OPEX</v>
          </cell>
          <cell r="C644" t="str">
            <v>BLA P09</v>
          </cell>
          <cell r="D644">
            <v>16534</v>
          </cell>
          <cell r="E644" t="str">
            <v>NEW DELHI</v>
          </cell>
          <cell r="F644" t="str">
            <v>ATM</v>
          </cell>
          <cell r="G644" t="str">
            <v>OFFSITE</v>
          </cell>
          <cell r="H644" t="str">
            <v>METRO</v>
          </cell>
          <cell r="I644" t="str">
            <v>VSAT</v>
          </cell>
          <cell r="J644" t="str">
            <v>AIRTEL-MOF</v>
          </cell>
        </row>
        <row r="645">
          <cell r="A645" t="str">
            <v>S1NC000707046</v>
          </cell>
          <cell r="B645" t="str">
            <v>CAPEX</v>
          </cell>
          <cell r="C645" t="str">
            <v>CAPEX</v>
          </cell>
          <cell r="D645">
            <v>707</v>
          </cell>
          <cell r="E645" t="str">
            <v>NEW DELHI</v>
          </cell>
          <cell r="F645" t="str">
            <v>ATM</v>
          </cell>
          <cell r="G645" t="str">
            <v>OFFSITE</v>
          </cell>
          <cell r="H645" t="str">
            <v>URBAN</v>
          </cell>
          <cell r="I645" t="str">
            <v>VSAT</v>
          </cell>
          <cell r="J645" t="str">
            <v>HUG-VSAT</v>
          </cell>
        </row>
        <row r="646">
          <cell r="A646" t="str">
            <v>S1NW000675003</v>
          </cell>
          <cell r="B646" t="str">
            <v>CAPEX</v>
          </cell>
          <cell r="C646" t="str">
            <v>CAPEX</v>
          </cell>
          <cell r="D646">
            <v>675</v>
          </cell>
          <cell r="E646" t="str">
            <v>NEW DELHI</v>
          </cell>
          <cell r="F646" t="str">
            <v>ATM</v>
          </cell>
          <cell r="G646" t="str">
            <v>OFFSITE</v>
          </cell>
          <cell r="H646" t="str">
            <v>URBAN</v>
          </cell>
          <cell r="I646" t="str">
            <v>VSAT</v>
          </cell>
          <cell r="J646" t="str">
            <v>HUG-VSAT</v>
          </cell>
        </row>
        <row r="647">
          <cell r="A647" t="str">
            <v>S1NC002338003</v>
          </cell>
          <cell r="B647" t="str">
            <v>CAPEX</v>
          </cell>
          <cell r="C647" t="str">
            <v>CAPEX</v>
          </cell>
          <cell r="D647">
            <v>2338</v>
          </cell>
          <cell r="E647" t="str">
            <v>NEW DELHI</v>
          </cell>
          <cell r="F647" t="str">
            <v>ATM</v>
          </cell>
          <cell r="G647" t="str">
            <v>OFFSITE</v>
          </cell>
          <cell r="H647" t="str">
            <v>SEMI-URBAN</v>
          </cell>
          <cell r="I647" t="str">
            <v>VSAT</v>
          </cell>
          <cell r="J647" t="str">
            <v>HUG-VSAT</v>
          </cell>
        </row>
        <row r="648">
          <cell r="A648" t="str">
            <v>S1BW000680048</v>
          </cell>
          <cell r="B648" t="str">
            <v>CAPEX</v>
          </cell>
          <cell r="C648" t="str">
            <v>CAPEX</v>
          </cell>
          <cell r="D648">
            <v>680</v>
          </cell>
          <cell r="E648" t="str">
            <v>NEW DELHI</v>
          </cell>
          <cell r="F648" t="str">
            <v>ATM</v>
          </cell>
          <cell r="G648" t="str">
            <v>OFFSITE</v>
          </cell>
          <cell r="H648" t="str">
            <v>METRO</v>
          </cell>
          <cell r="I648" t="str">
            <v>VSAT</v>
          </cell>
          <cell r="J648" t="str">
            <v>AIRTEL-VSAT</v>
          </cell>
        </row>
        <row r="649">
          <cell r="A649" t="str">
            <v>S1NB000680054</v>
          </cell>
          <cell r="B649" t="str">
            <v>CAPEX</v>
          </cell>
          <cell r="C649" t="str">
            <v>CAPEX</v>
          </cell>
          <cell r="D649">
            <v>680</v>
          </cell>
          <cell r="E649" t="str">
            <v>NEW DELHI</v>
          </cell>
          <cell r="F649" t="str">
            <v>ATM</v>
          </cell>
          <cell r="G649" t="str">
            <v>OFFSITE</v>
          </cell>
          <cell r="H649" t="str">
            <v>METRO</v>
          </cell>
          <cell r="I649" t="str">
            <v>LeasedLine</v>
          </cell>
          <cell r="J649" t="str">
            <v>SBICON-DD-LL</v>
          </cell>
        </row>
        <row r="650">
          <cell r="A650" t="str">
            <v>SYN2016534558</v>
          </cell>
          <cell r="B650" t="str">
            <v>OPEX</v>
          </cell>
          <cell r="C650" t="str">
            <v>TOM P09</v>
          </cell>
          <cell r="D650">
            <v>16534</v>
          </cell>
          <cell r="E650" t="str">
            <v>NEW DELHI</v>
          </cell>
          <cell r="F650" t="str">
            <v>ATM</v>
          </cell>
          <cell r="G650" t="str">
            <v>OFFSITE</v>
          </cell>
          <cell r="H650" t="str">
            <v>METRO</v>
          </cell>
          <cell r="I650" t="str">
            <v>VSAT</v>
          </cell>
          <cell r="J650" t="str">
            <v>AIRTEL-FSS(TO)</v>
          </cell>
        </row>
        <row r="651">
          <cell r="A651" t="str">
            <v>SYN2016534053</v>
          </cell>
          <cell r="B651" t="str">
            <v>OPEX</v>
          </cell>
          <cell r="C651" t="str">
            <v>TOM P09</v>
          </cell>
          <cell r="D651">
            <v>16534</v>
          </cell>
          <cell r="E651" t="str">
            <v>NEW DELHI</v>
          </cell>
          <cell r="F651" t="str">
            <v>ATM</v>
          </cell>
          <cell r="G651" t="str">
            <v>OFFSITE</v>
          </cell>
          <cell r="H651" t="str">
            <v>METRO</v>
          </cell>
          <cell r="I651" t="str">
            <v>VSAT</v>
          </cell>
          <cell r="J651" t="str">
            <v>AIRTEL-FSS(TO)</v>
          </cell>
        </row>
        <row r="652">
          <cell r="A652" t="str">
            <v>HFNC017036484</v>
          </cell>
          <cell r="B652" t="str">
            <v>OPEX</v>
          </cell>
          <cell r="C652" t="str">
            <v>BLA P09</v>
          </cell>
          <cell r="D652">
            <v>17036</v>
          </cell>
          <cell r="E652" t="str">
            <v>NEW DELHI</v>
          </cell>
          <cell r="F652" t="str">
            <v>ATM</v>
          </cell>
          <cell r="G652" t="str">
            <v>OFFSITE</v>
          </cell>
          <cell r="H652" t="str">
            <v>METRO</v>
          </cell>
          <cell r="I652" t="str">
            <v>VSAT</v>
          </cell>
          <cell r="J652" t="str">
            <v>TATA-NELCO-HITACHI-MOF</v>
          </cell>
        </row>
        <row r="653">
          <cell r="A653" t="str">
            <v>SYN2016534378</v>
          </cell>
          <cell r="B653" t="str">
            <v>OPEX</v>
          </cell>
          <cell r="C653" t="str">
            <v>TOM P09</v>
          </cell>
          <cell r="D653">
            <v>16534</v>
          </cell>
          <cell r="E653" t="str">
            <v>NEW DELHI</v>
          </cell>
          <cell r="F653" t="str">
            <v>ATM</v>
          </cell>
          <cell r="G653" t="str">
            <v>OFFSITE</v>
          </cell>
          <cell r="H653" t="str">
            <v>METRO</v>
          </cell>
          <cell r="I653" t="str">
            <v>VSAT</v>
          </cell>
          <cell r="J653" t="str">
            <v>HUGHES-MOF</v>
          </cell>
        </row>
        <row r="654">
          <cell r="A654" t="str">
            <v>HFNC017036217</v>
          </cell>
          <cell r="B654" t="str">
            <v>OPEX</v>
          </cell>
          <cell r="C654" t="str">
            <v>BLA P09</v>
          </cell>
          <cell r="D654">
            <v>17036</v>
          </cell>
          <cell r="E654" t="str">
            <v>NEW DELHI</v>
          </cell>
          <cell r="F654" t="str">
            <v>ATM</v>
          </cell>
          <cell r="G654" t="str">
            <v>OFFSITE</v>
          </cell>
          <cell r="H654" t="str">
            <v>METRO</v>
          </cell>
          <cell r="I654" t="str">
            <v>VSAT</v>
          </cell>
          <cell r="J654" t="str">
            <v>AIRTEL-MOF</v>
          </cell>
        </row>
        <row r="655">
          <cell r="A655" t="str">
            <v>S1BW000734027</v>
          </cell>
          <cell r="B655" t="str">
            <v>CAPEX</v>
          </cell>
          <cell r="C655" t="str">
            <v>CAPEX</v>
          </cell>
          <cell r="D655">
            <v>734</v>
          </cell>
          <cell r="E655" t="str">
            <v>NEW DELHI</v>
          </cell>
          <cell r="F655" t="str">
            <v>ATM</v>
          </cell>
          <cell r="G655" t="str">
            <v>OFFSITE</v>
          </cell>
          <cell r="H655" t="str">
            <v>METRO</v>
          </cell>
          <cell r="I655" t="str">
            <v>VSAT</v>
          </cell>
          <cell r="J655" t="str">
            <v>HUG-VSAT</v>
          </cell>
        </row>
        <row r="656">
          <cell r="A656" t="str">
            <v>HFND063634232</v>
          </cell>
          <cell r="B656" t="str">
            <v>OPEX</v>
          </cell>
          <cell r="C656" t="str">
            <v>BLA P09</v>
          </cell>
          <cell r="D656">
            <v>63634</v>
          </cell>
          <cell r="E656" t="str">
            <v>NEW DELHI</v>
          </cell>
          <cell r="F656" t="str">
            <v>ATM</v>
          </cell>
          <cell r="G656" t="str">
            <v>OFFSITE</v>
          </cell>
          <cell r="H656" t="str">
            <v>URBAN</v>
          </cell>
          <cell r="I656" t="str">
            <v>VSAT</v>
          </cell>
          <cell r="J656" t="str">
            <v>TATA-NELCO-HITACHI-MOF</v>
          </cell>
        </row>
        <row r="657">
          <cell r="A657" t="str">
            <v>S1BJ000678012</v>
          </cell>
          <cell r="B657" t="str">
            <v>CAPEX</v>
          </cell>
          <cell r="C657" t="str">
            <v>CAPEX</v>
          </cell>
          <cell r="D657">
            <v>678</v>
          </cell>
          <cell r="E657" t="str">
            <v>NEW DELHI</v>
          </cell>
          <cell r="F657" t="str">
            <v>ATM</v>
          </cell>
          <cell r="G657" t="str">
            <v>OFFSITE</v>
          </cell>
          <cell r="H657" t="str">
            <v>URBAN</v>
          </cell>
          <cell r="I657" t="str">
            <v>VSAT</v>
          </cell>
          <cell r="J657" t="str">
            <v>AIRTEL-VSAT</v>
          </cell>
        </row>
        <row r="658">
          <cell r="A658" t="str">
            <v>T1NF016534535</v>
          </cell>
          <cell r="B658" t="str">
            <v>OPEX</v>
          </cell>
          <cell r="C658" t="str">
            <v>TOM P14</v>
          </cell>
          <cell r="D658">
            <v>16534</v>
          </cell>
          <cell r="E658" t="str">
            <v>NEW DELHI</v>
          </cell>
          <cell r="F658" t="str">
            <v>ATM</v>
          </cell>
          <cell r="G658" t="str">
            <v>OFFSITE</v>
          </cell>
          <cell r="H658" t="str">
            <v>METRO</v>
          </cell>
          <cell r="I658" t="str">
            <v>LeasedLine</v>
          </cell>
          <cell r="J658" t="str">
            <v>SBICON-DD-LL</v>
          </cell>
        </row>
        <row r="659">
          <cell r="A659" t="str">
            <v>HFBC017036337</v>
          </cell>
          <cell r="B659" t="str">
            <v>OPEX</v>
          </cell>
          <cell r="C659" t="str">
            <v>BLA P09</v>
          </cell>
          <cell r="D659">
            <v>17036</v>
          </cell>
          <cell r="E659" t="str">
            <v>NEW DELHI</v>
          </cell>
          <cell r="F659" t="str">
            <v>ATM</v>
          </cell>
          <cell r="G659" t="str">
            <v>OFFSITE</v>
          </cell>
          <cell r="H659" t="str">
            <v>METRO</v>
          </cell>
          <cell r="I659" t="str">
            <v>VSAT</v>
          </cell>
          <cell r="J659" t="str">
            <v>TATA-NELCO-HITACHI-MOF</v>
          </cell>
        </row>
        <row r="660">
          <cell r="A660" t="str">
            <v>S1BK004688002</v>
          </cell>
          <cell r="B660" t="str">
            <v>CAPEX</v>
          </cell>
          <cell r="C660" t="str">
            <v>CAPEX</v>
          </cell>
          <cell r="D660">
            <v>4688</v>
          </cell>
          <cell r="E660" t="str">
            <v>NEW DELHI</v>
          </cell>
          <cell r="F660" t="str">
            <v>ATM</v>
          </cell>
          <cell r="G660" t="str">
            <v>ONSITE</v>
          </cell>
          <cell r="H660" t="str">
            <v>METRO</v>
          </cell>
          <cell r="I660" t="str">
            <v>LeasedLine</v>
          </cell>
          <cell r="J660" t="str">
            <v>SBICON-DD-LL</v>
          </cell>
        </row>
        <row r="661">
          <cell r="A661" t="str">
            <v>HFBD000704103</v>
          </cell>
          <cell r="B661" t="str">
            <v>OPEX</v>
          </cell>
          <cell r="C661" t="str">
            <v>BLA P09</v>
          </cell>
          <cell r="D661">
            <v>704</v>
          </cell>
          <cell r="E661" t="str">
            <v>NEW DELHI</v>
          </cell>
          <cell r="F661" t="str">
            <v>ATM</v>
          </cell>
          <cell r="G661" t="str">
            <v>OFFSITE</v>
          </cell>
          <cell r="H661" t="str">
            <v>SEMI-URBAN</v>
          </cell>
          <cell r="I661" t="str">
            <v>VSAT</v>
          </cell>
          <cell r="J661" t="str">
            <v>AIRTEL-MOF</v>
          </cell>
        </row>
        <row r="662">
          <cell r="A662" t="str">
            <v>S1NG000680060</v>
          </cell>
          <cell r="B662" t="str">
            <v>CAPEX</v>
          </cell>
          <cell r="C662" t="str">
            <v>CAPEX</v>
          </cell>
          <cell r="D662">
            <v>680</v>
          </cell>
          <cell r="E662" t="str">
            <v>NEW DELHI</v>
          </cell>
          <cell r="F662" t="str">
            <v>ATM</v>
          </cell>
          <cell r="G662" t="str">
            <v>OFFSITE</v>
          </cell>
          <cell r="H662" t="str">
            <v>METRO</v>
          </cell>
          <cell r="I662" t="str">
            <v>VSAT</v>
          </cell>
          <cell r="J662" t="str">
            <v>Vodafone-3G</v>
          </cell>
        </row>
        <row r="663">
          <cell r="A663" t="str">
            <v>BHBF063864214</v>
          </cell>
          <cell r="B663" t="str">
            <v>OPEX</v>
          </cell>
          <cell r="C663" t="str">
            <v>BLA P09</v>
          </cell>
          <cell r="D663">
            <v>63864</v>
          </cell>
          <cell r="E663" t="str">
            <v>NEW DELHI</v>
          </cell>
          <cell r="F663" t="str">
            <v>ATM</v>
          </cell>
          <cell r="G663" t="str">
            <v>OFFSITE</v>
          </cell>
          <cell r="H663" t="str">
            <v>URBAN</v>
          </cell>
          <cell r="I663" t="str">
            <v>VSAT</v>
          </cell>
          <cell r="J663" t="str">
            <v>HUGHES-MOF</v>
          </cell>
        </row>
        <row r="664">
          <cell r="A664" t="str">
            <v>S1NW004041003</v>
          </cell>
          <cell r="B664" t="str">
            <v>CAPEX</v>
          </cell>
          <cell r="C664" t="str">
            <v>CAPEX</v>
          </cell>
          <cell r="D664">
            <v>4041</v>
          </cell>
          <cell r="E664" t="str">
            <v>NEW DELHI</v>
          </cell>
          <cell r="F664" t="str">
            <v>ATM</v>
          </cell>
          <cell r="G664" t="str">
            <v>ONSITE</v>
          </cell>
          <cell r="H664" t="str">
            <v>METRO</v>
          </cell>
          <cell r="I664" t="str">
            <v>LeasedLine</v>
          </cell>
          <cell r="J664" t="str">
            <v>SBICON-DD-LL</v>
          </cell>
        </row>
        <row r="665">
          <cell r="A665" t="str">
            <v>HFBC017036200</v>
          </cell>
          <cell r="B665" t="str">
            <v>OPEX</v>
          </cell>
          <cell r="C665" t="str">
            <v>BLA P09</v>
          </cell>
          <cell r="D665">
            <v>17036</v>
          </cell>
          <cell r="E665" t="str">
            <v>NEW DELHI</v>
          </cell>
          <cell r="F665" t="str">
            <v>ATM</v>
          </cell>
          <cell r="G665" t="str">
            <v>OFFSITE</v>
          </cell>
          <cell r="H665" t="str">
            <v>METRO</v>
          </cell>
          <cell r="I665" t="str">
            <v>VSAT</v>
          </cell>
          <cell r="J665" t="str">
            <v>AIRTEL-MOF</v>
          </cell>
        </row>
        <row r="666">
          <cell r="A666" t="str">
            <v>S1BB002498001</v>
          </cell>
          <cell r="B666" t="str">
            <v>CAPEX</v>
          </cell>
          <cell r="C666" t="str">
            <v>CAPEX</v>
          </cell>
          <cell r="D666">
            <v>2498</v>
          </cell>
          <cell r="E666" t="str">
            <v>NEW DELHI</v>
          </cell>
          <cell r="F666" t="str">
            <v>ATM</v>
          </cell>
          <cell r="G666" t="str">
            <v>OFFSITE</v>
          </cell>
          <cell r="H666" t="str">
            <v>RURAL</v>
          </cell>
          <cell r="I666" t="str">
            <v>VSAT</v>
          </cell>
          <cell r="J666" t="str">
            <v>HUG-VSAT</v>
          </cell>
        </row>
        <row r="667">
          <cell r="A667" t="str">
            <v>HFBD001693103</v>
          </cell>
          <cell r="B667" t="str">
            <v>OPEX</v>
          </cell>
          <cell r="C667" t="str">
            <v>BLA P09</v>
          </cell>
          <cell r="D667">
            <v>1693</v>
          </cell>
          <cell r="E667" t="str">
            <v>NEW DELHI</v>
          </cell>
          <cell r="F667" t="str">
            <v>ATM</v>
          </cell>
          <cell r="G667" t="str">
            <v>OFFSITE</v>
          </cell>
          <cell r="H667" t="str">
            <v>RURAL</v>
          </cell>
          <cell r="I667" t="str">
            <v>LeasedLine</v>
          </cell>
          <cell r="J667" t="str">
            <v>SBICON-DD-LL</v>
          </cell>
        </row>
        <row r="668">
          <cell r="A668" t="str">
            <v>HFBC017036278</v>
          </cell>
          <cell r="B668" t="str">
            <v>OPEX</v>
          </cell>
          <cell r="C668" t="str">
            <v>BLA P09</v>
          </cell>
          <cell r="D668">
            <v>17036</v>
          </cell>
          <cell r="E668" t="str">
            <v>NEW DELHI</v>
          </cell>
          <cell r="F668" t="str">
            <v>ATM</v>
          </cell>
          <cell r="G668" t="str">
            <v>OFFSITE</v>
          </cell>
          <cell r="H668" t="str">
            <v>METRO</v>
          </cell>
          <cell r="I668" t="str">
            <v>VSAT</v>
          </cell>
          <cell r="J668" t="str">
            <v>AIRTEL-MOF</v>
          </cell>
        </row>
        <row r="669">
          <cell r="A669" t="str">
            <v>HFBC016534224</v>
          </cell>
          <cell r="B669" t="str">
            <v>OPEX</v>
          </cell>
          <cell r="C669" t="str">
            <v>BLA P09</v>
          </cell>
          <cell r="D669">
            <v>16534</v>
          </cell>
          <cell r="E669" t="str">
            <v>NEW DELHI</v>
          </cell>
          <cell r="F669" t="str">
            <v>ATM</v>
          </cell>
          <cell r="G669" t="str">
            <v>OFFSITE</v>
          </cell>
          <cell r="H669" t="str">
            <v>METRO</v>
          </cell>
          <cell r="I669" t="str">
            <v>VSAT</v>
          </cell>
          <cell r="J669" t="str">
            <v>AIRTEL-MOF</v>
          </cell>
        </row>
        <row r="670">
          <cell r="A670" t="str">
            <v>S1BW015266001</v>
          </cell>
          <cell r="B670" t="str">
            <v>CAPEX</v>
          </cell>
          <cell r="C670" t="str">
            <v>CAPEX</v>
          </cell>
          <cell r="D670">
            <v>15266</v>
          </cell>
          <cell r="E670" t="str">
            <v>NEW DELHI</v>
          </cell>
          <cell r="F670" t="str">
            <v>ATM</v>
          </cell>
          <cell r="G670" t="str">
            <v>ONSITE</v>
          </cell>
          <cell r="H670" t="str">
            <v>SEMI-URBAN</v>
          </cell>
          <cell r="I670" t="str">
            <v>LeasedLine</v>
          </cell>
          <cell r="J670" t="str">
            <v>SBICON-DD-LL</v>
          </cell>
        </row>
        <row r="671">
          <cell r="A671" t="str">
            <v>BHBF063864220</v>
          </cell>
          <cell r="B671" t="str">
            <v>OPEX</v>
          </cell>
          <cell r="C671" t="str">
            <v>BLA P09</v>
          </cell>
          <cell r="D671">
            <v>63864</v>
          </cell>
          <cell r="E671" t="str">
            <v>NEW DELHI</v>
          </cell>
          <cell r="F671" t="str">
            <v>ATM</v>
          </cell>
          <cell r="G671" t="str">
            <v>OFFSITE</v>
          </cell>
          <cell r="H671" t="str">
            <v>URBAN</v>
          </cell>
          <cell r="I671" t="str">
            <v>VSAT</v>
          </cell>
          <cell r="J671" t="str">
            <v>HUGHES-MOF</v>
          </cell>
        </row>
        <row r="672">
          <cell r="A672" t="str">
            <v>S1BW000602030</v>
          </cell>
          <cell r="B672" t="str">
            <v>CAPEX</v>
          </cell>
          <cell r="C672" t="str">
            <v>CAPEX</v>
          </cell>
          <cell r="D672">
            <v>602</v>
          </cell>
          <cell r="E672" t="str">
            <v>NEW DELHI</v>
          </cell>
          <cell r="F672" t="str">
            <v>ATM</v>
          </cell>
          <cell r="G672" t="str">
            <v>OFFSITE</v>
          </cell>
          <cell r="H672" t="str">
            <v>METRO</v>
          </cell>
          <cell r="I672" t="str">
            <v>VSAT</v>
          </cell>
          <cell r="J672" t="str">
            <v>HUG-VSAT</v>
          </cell>
        </row>
        <row r="673">
          <cell r="A673" t="str">
            <v>HFBC016534233</v>
          </cell>
          <cell r="B673" t="str">
            <v>OPEX</v>
          </cell>
          <cell r="C673" t="str">
            <v>BLA P09</v>
          </cell>
          <cell r="D673">
            <v>16534</v>
          </cell>
          <cell r="E673" t="str">
            <v>NEW DELHI</v>
          </cell>
          <cell r="F673" t="str">
            <v>ATM</v>
          </cell>
          <cell r="G673" t="str">
            <v>OFFSITE</v>
          </cell>
          <cell r="H673" t="str">
            <v>METRO</v>
          </cell>
          <cell r="I673" t="str">
            <v>VSAT</v>
          </cell>
          <cell r="J673" t="str">
            <v>AIRTEL-MOF</v>
          </cell>
        </row>
        <row r="674">
          <cell r="A674" t="str">
            <v>HFND001180015</v>
          </cell>
          <cell r="B674" t="str">
            <v>OPEX</v>
          </cell>
          <cell r="C674" t="str">
            <v>BLA P09</v>
          </cell>
          <cell r="D674">
            <v>1180</v>
          </cell>
          <cell r="E674" t="str">
            <v>NEW DELHI</v>
          </cell>
          <cell r="F674" t="str">
            <v>ATM</v>
          </cell>
          <cell r="G674" t="str">
            <v>OFFSITE</v>
          </cell>
          <cell r="H674" t="str">
            <v>SEMI-URBAN</v>
          </cell>
          <cell r="I674" t="str">
            <v>LeasedLine</v>
          </cell>
          <cell r="J674" t="str">
            <v>SBICON-DD-LL</v>
          </cell>
        </row>
        <row r="675">
          <cell r="A675" t="str">
            <v>S1BW008935001</v>
          </cell>
          <cell r="B675" t="str">
            <v>CAPEX</v>
          </cell>
          <cell r="C675" t="str">
            <v>CAPEX</v>
          </cell>
          <cell r="D675">
            <v>8935</v>
          </cell>
          <cell r="E675" t="str">
            <v>NEW DELHI</v>
          </cell>
          <cell r="F675" t="str">
            <v>ATM</v>
          </cell>
          <cell r="G675" t="str">
            <v>ONSITE</v>
          </cell>
          <cell r="H675" t="str">
            <v>RURAL</v>
          </cell>
          <cell r="I675" t="str">
            <v>LeasedLine</v>
          </cell>
          <cell r="J675" t="str">
            <v>SBICON-DD-LL</v>
          </cell>
        </row>
        <row r="676">
          <cell r="A676" t="str">
            <v>HFBC017036287</v>
          </cell>
          <cell r="B676" t="str">
            <v>OPEX</v>
          </cell>
          <cell r="C676" t="str">
            <v>BLA P09</v>
          </cell>
          <cell r="D676">
            <v>17036</v>
          </cell>
          <cell r="E676" t="str">
            <v>NEW DELHI</v>
          </cell>
          <cell r="F676" t="str">
            <v>ATM</v>
          </cell>
          <cell r="G676" t="str">
            <v>OFFSITE</v>
          </cell>
          <cell r="H676" t="str">
            <v>METRO</v>
          </cell>
          <cell r="I676" t="str">
            <v>VSAT</v>
          </cell>
          <cell r="J676" t="str">
            <v>AIRTEL-MOF</v>
          </cell>
        </row>
        <row r="677">
          <cell r="A677" t="str">
            <v>T1NF063634294</v>
          </cell>
          <cell r="B677" t="str">
            <v>OPEX</v>
          </cell>
          <cell r="C677" t="str">
            <v>TOM P14</v>
          </cell>
          <cell r="D677">
            <v>63634</v>
          </cell>
          <cell r="E677" t="str">
            <v>NEW DELHI</v>
          </cell>
          <cell r="F677" t="str">
            <v>ATM</v>
          </cell>
          <cell r="G677" t="str">
            <v>OFFSITE</v>
          </cell>
          <cell r="H677" t="str">
            <v>URBAN</v>
          </cell>
          <cell r="I677" t="str">
            <v>VSAT</v>
          </cell>
          <cell r="J677" t="str">
            <v>TATA-NELCO-SBI-TOM</v>
          </cell>
        </row>
        <row r="678">
          <cell r="A678" t="str">
            <v>BHBF000721510</v>
          </cell>
          <cell r="B678" t="str">
            <v>OPEX</v>
          </cell>
          <cell r="C678" t="str">
            <v>BLA P09</v>
          </cell>
          <cell r="D678">
            <v>721</v>
          </cell>
          <cell r="E678" t="str">
            <v>NEW DELHI</v>
          </cell>
          <cell r="F678" t="str">
            <v>ATM</v>
          </cell>
          <cell r="G678" t="str">
            <v>OFFSITE</v>
          </cell>
          <cell r="H678" t="str">
            <v>SEMI-URBAN</v>
          </cell>
          <cell r="I678" t="str">
            <v>LeasedLine</v>
          </cell>
          <cell r="J678" t="str">
            <v>SBICON-DD-LL</v>
          </cell>
        </row>
        <row r="679">
          <cell r="A679" t="str">
            <v>SYN2016534038</v>
          </cell>
          <cell r="B679" t="str">
            <v>OPEX</v>
          </cell>
          <cell r="C679" t="str">
            <v>TOM P09</v>
          </cell>
          <cell r="D679">
            <v>16534</v>
          </cell>
          <cell r="E679" t="str">
            <v>NEW DELHI</v>
          </cell>
          <cell r="F679" t="str">
            <v>ATM</v>
          </cell>
          <cell r="G679" t="str">
            <v>OFFSITE</v>
          </cell>
          <cell r="H679" t="str">
            <v>METRO</v>
          </cell>
          <cell r="I679" t="str">
            <v>VSAT</v>
          </cell>
          <cell r="J679" t="str">
            <v>AIRTEL-FSS(TO)</v>
          </cell>
        </row>
        <row r="680">
          <cell r="A680" t="str">
            <v>HFNC017036235</v>
          </cell>
          <cell r="B680" t="str">
            <v>OPEX</v>
          </cell>
          <cell r="C680" t="str">
            <v>BLA P09</v>
          </cell>
          <cell r="D680">
            <v>17036</v>
          </cell>
          <cell r="E680" t="str">
            <v>NEW DELHI</v>
          </cell>
          <cell r="F680" t="str">
            <v>ATM</v>
          </cell>
          <cell r="G680" t="str">
            <v>OFFSITE</v>
          </cell>
          <cell r="H680" t="str">
            <v>METRO</v>
          </cell>
          <cell r="I680" t="str">
            <v>VSAT</v>
          </cell>
          <cell r="J680" t="str">
            <v>AIRTEL-MOF</v>
          </cell>
        </row>
        <row r="681">
          <cell r="A681" t="str">
            <v>S1BW002433001</v>
          </cell>
          <cell r="B681" t="str">
            <v>CAPEX</v>
          </cell>
          <cell r="C681" t="str">
            <v>CAPEX</v>
          </cell>
          <cell r="D681">
            <v>2433</v>
          </cell>
          <cell r="E681" t="str">
            <v>NEW DELHI</v>
          </cell>
          <cell r="F681" t="str">
            <v>ATM</v>
          </cell>
          <cell r="G681" t="str">
            <v>ONSITE</v>
          </cell>
          <cell r="H681" t="str">
            <v>SEMI-URBAN</v>
          </cell>
          <cell r="I681" t="str">
            <v>LeasedLine</v>
          </cell>
          <cell r="J681" t="str">
            <v>SBICON-DD-LL</v>
          </cell>
        </row>
        <row r="682">
          <cell r="A682" t="str">
            <v>S1BW000646002</v>
          </cell>
          <cell r="B682" t="str">
            <v>CAPEX</v>
          </cell>
          <cell r="C682" t="str">
            <v>CAPEX</v>
          </cell>
          <cell r="D682">
            <v>646</v>
          </cell>
          <cell r="E682" t="str">
            <v>NEW DELHI</v>
          </cell>
          <cell r="F682" t="str">
            <v>ATM</v>
          </cell>
          <cell r="G682" t="str">
            <v>ONSITE</v>
          </cell>
          <cell r="H682" t="str">
            <v>URBAN</v>
          </cell>
          <cell r="I682" t="str">
            <v>VSAT</v>
          </cell>
          <cell r="J682" t="str">
            <v>HUG-VSAT</v>
          </cell>
        </row>
        <row r="683">
          <cell r="A683" t="str">
            <v>HFBD000701106</v>
          </cell>
          <cell r="B683" t="str">
            <v>OPEX</v>
          </cell>
          <cell r="C683" t="str">
            <v>BLA P09</v>
          </cell>
          <cell r="D683">
            <v>701</v>
          </cell>
          <cell r="E683" t="str">
            <v>NEW DELHI</v>
          </cell>
          <cell r="F683" t="str">
            <v>ATM</v>
          </cell>
          <cell r="G683" t="str">
            <v>OFFSITE</v>
          </cell>
          <cell r="H683" t="str">
            <v>SEMI-URBAN</v>
          </cell>
          <cell r="I683" t="str">
            <v>VSAT</v>
          </cell>
          <cell r="J683" t="str">
            <v>AIRTEL-MOF</v>
          </cell>
        </row>
        <row r="684">
          <cell r="A684" t="str">
            <v>S1NB000691186</v>
          </cell>
          <cell r="B684" t="str">
            <v>CAPEX</v>
          </cell>
          <cell r="C684" t="str">
            <v>CAPEX</v>
          </cell>
          <cell r="D684">
            <v>691</v>
          </cell>
          <cell r="E684" t="str">
            <v>NEW DELHI</v>
          </cell>
          <cell r="F684" t="str">
            <v>ATM</v>
          </cell>
          <cell r="G684" t="str">
            <v>OFFSITE</v>
          </cell>
          <cell r="H684" t="str">
            <v>METRO</v>
          </cell>
          <cell r="I684" t="str">
            <v>VSAT</v>
          </cell>
          <cell r="J684" t="str">
            <v>Vodafone-3G</v>
          </cell>
        </row>
        <row r="685">
          <cell r="A685" t="str">
            <v>HFNC017036226</v>
          </cell>
          <cell r="B685" t="str">
            <v>OPEX</v>
          </cell>
          <cell r="C685" t="str">
            <v>BLA P09</v>
          </cell>
          <cell r="D685">
            <v>17036</v>
          </cell>
          <cell r="E685" t="str">
            <v>NEW DELHI</v>
          </cell>
          <cell r="F685" t="str">
            <v>ATM</v>
          </cell>
          <cell r="G685" t="str">
            <v>OFFSITE</v>
          </cell>
          <cell r="H685" t="str">
            <v>METRO</v>
          </cell>
          <cell r="I685" t="str">
            <v>VSAT</v>
          </cell>
          <cell r="J685" t="str">
            <v>AIRTEL-MOF</v>
          </cell>
        </row>
        <row r="686">
          <cell r="A686" t="str">
            <v>HFBC016534165</v>
          </cell>
          <cell r="B686" t="str">
            <v>OPEX</v>
          </cell>
          <cell r="C686" t="str">
            <v>BLA P09</v>
          </cell>
          <cell r="D686">
            <v>16534</v>
          </cell>
          <cell r="E686" t="str">
            <v>NEW DELHI</v>
          </cell>
          <cell r="F686" t="str">
            <v>ATM</v>
          </cell>
          <cell r="G686" t="str">
            <v>OFFSITE</v>
          </cell>
          <cell r="H686" t="str">
            <v>METRO</v>
          </cell>
          <cell r="I686" t="str">
            <v>VSAT</v>
          </cell>
          <cell r="J686" t="str">
            <v>AIRTEL-MOF</v>
          </cell>
        </row>
        <row r="687">
          <cell r="A687" t="str">
            <v>SYN2000624103</v>
          </cell>
          <cell r="B687" t="str">
            <v>OPEX</v>
          </cell>
          <cell r="C687" t="str">
            <v>TOM P09</v>
          </cell>
          <cell r="D687">
            <v>624</v>
          </cell>
          <cell r="E687" t="str">
            <v>NEW DELHI</v>
          </cell>
          <cell r="F687" t="str">
            <v>ATM</v>
          </cell>
          <cell r="G687" t="str">
            <v>OFFSITE</v>
          </cell>
          <cell r="H687" t="str">
            <v>URBAN</v>
          </cell>
          <cell r="I687" t="str">
            <v>VSAT</v>
          </cell>
          <cell r="J687" t="str">
            <v>AIRTEL-FSS(TO)</v>
          </cell>
        </row>
        <row r="688">
          <cell r="A688" t="str">
            <v>S1NC011327002</v>
          </cell>
          <cell r="B688" t="str">
            <v>CAPEX</v>
          </cell>
          <cell r="C688" t="str">
            <v>CAPEX</v>
          </cell>
          <cell r="D688">
            <v>11327</v>
          </cell>
          <cell r="E688" t="str">
            <v>NEW DELHI</v>
          </cell>
          <cell r="F688" t="str">
            <v>ATM</v>
          </cell>
          <cell r="G688" t="str">
            <v>ONSITE</v>
          </cell>
          <cell r="H688" t="str">
            <v>RURAL</v>
          </cell>
          <cell r="I688" t="str">
            <v>LeasedLine</v>
          </cell>
          <cell r="J688" t="str">
            <v>SBICON-DD-LL</v>
          </cell>
        </row>
        <row r="689">
          <cell r="A689" t="str">
            <v>BHBF063864191</v>
          </cell>
          <cell r="B689" t="str">
            <v>OPEX</v>
          </cell>
          <cell r="C689" t="str">
            <v>BLA P09</v>
          </cell>
          <cell r="D689">
            <v>63864</v>
          </cell>
          <cell r="E689" t="str">
            <v>NEW DELHI</v>
          </cell>
          <cell r="F689" t="str">
            <v>ATM</v>
          </cell>
          <cell r="G689" t="str">
            <v>OFFSITE</v>
          </cell>
          <cell r="H689" t="str">
            <v>URBAN</v>
          </cell>
          <cell r="I689" t="str">
            <v>VSAT</v>
          </cell>
          <cell r="J689" t="str">
            <v>HUGHES-MOF</v>
          </cell>
        </row>
        <row r="690">
          <cell r="A690" t="str">
            <v>S1BW063864154</v>
          </cell>
          <cell r="B690" t="str">
            <v>CAPEX</v>
          </cell>
          <cell r="C690" t="str">
            <v>CAPEX</v>
          </cell>
          <cell r="D690">
            <v>63864</v>
          </cell>
          <cell r="E690" t="str">
            <v>NEW DELHI</v>
          </cell>
          <cell r="F690" t="str">
            <v>ATM</v>
          </cell>
          <cell r="G690" t="str">
            <v>OFFSITE</v>
          </cell>
          <cell r="H690" t="str">
            <v>URBAN</v>
          </cell>
          <cell r="I690" t="str">
            <v>VSAT</v>
          </cell>
          <cell r="J690" t="str">
            <v>AIRTEL-VSAT</v>
          </cell>
        </row>
        <row r="691">
          <cell r="A691" t="str">
            <v>HFNC016534113</v>
          </cell>
          <cell r="B691" t="str">
            <v>OPEX</v>
          </cell>
          <cell r="C691" t="str">
            <v>BLA P09</v>
          </cell>
          <cell r="D691">
            <v>16534</v>
          </cell>
          <cell r="E691" t="str">
            <v>NEW DELHI</v>
          </cell>
          <cell r="F691" t="str">
            <v>ATM</v>
          </cell>
          <cell r="G691" t="str">
            <v>OFFSITE</v>
          </cell>
          <cell r="H691" t="str">
            <v>METRO</v>
          </cell>
          <cell r="I691" t="str">
            <v>VSAT</v>
          </cell>
          <cell r="J691" t="str">
            <v>TATA-NELCO-HITACHI-MOF</v>
          </cell>
        </row>
        <row r="692">
          <cell r="A692" t="str">
            <v>S1BB011553003</v>
          </cell>
          <cell r="B692" t="str">
            <v>CAPEX</v>
          </cell>
          <cell r="C692" t="str">
            <v>CAPEX</v>
          </cell>
          <cell r="D692">
            <v>11553</v>
          </cell>
          <cell r="E692" t="str">
            <v>NEW DELHI</v>
          </cell>
          <cell r="F692" t="str">
            <v>ATM</v>
          </cell>
          <cell r="G692" t="str">
            <v>ONSITE</v>
          </cell>
          <cell r="H692" t="str">
            <v>METRO</v>
          </cell>
          <cell r="I692" t="str">
            <v>LeasedLine</v>
          </cell>
          <cell r="J692" t="str">
            <v>SBICON-DD-LL</v>
          </cell>
        </row>
        <row r="693">
          <cell r="A693" t="str">
            <v>S1BB000734006</v>
          </cell>
          <cell r="B693" t="str">
            <v>CAPEX</v>
          </cell>
          <cell r="C693" t="str">
            <v>CAPEX</v>
          </cell>
          <cell r="D693">
            <v>734</v>
          </cell>
          <cell r="E693" t="str">
            <v>NEW DELHI</v>
          </cell>
          <cell r="F693" t="str">
            <v>ATM</v>
          </cell>
          <cell r="G693" t="str">
            <v>ONSITE</v>
          </cell>
          <cell r="H693" t="str">
            <v>METRO</v>
          </cell>
          <cell r="I693" t="str">
            <v>LeasedLine</v>
          </cell>
          <cell r="J693" t="str">
            <v>SBICON-DD-LL</v>
          </cell>
        </row>
        <row r="694">
          <cell r="A694" t="str">
            <v>S1BW008104001</v>
          </cell>
          <cell r="B694" t="str">
            <v>CAPEX</v>
          </cell>
          <cell r="C694" t="str">
            <v>CAPEX</v>
          </cell>
          <cell r="D694">
            <v>8104</v>
          </cell>
          <cell r="E694" t="str">
            <v>NEW DELHI</v>
          </cell>
          <cell r="F694" t="str">
            <v>ATM</v>
          </cell>
          <cell r="G694" t="str">
            <v>ONSITE</v>
          </cell>
          <cell r="H694" t="str">
            <v>RURAL</v>
          </cell>
          <cell r="I694" t="str">
            <v>LeasedLine</v>
          </cell>
          <cell r="J694" t="str">
            <v>SBICON-DD-LL</v>
          </cell>
        </row>
        <row r="695">
          <cell r="A695" t="str">
            <v>HFNC017036244</v>
          </cell>
          <cell r="B695" t="str">
            <v>OPEX</v>
          </cell>
          <cell r="C695" t="str">
            <v>BLA P09</v>
          </cell>
          <cell r="D695">
            <v>17036</v>
          </cell>
          <cell r="E695" t="str">
            <v>NEW DELHI</v>
          </cell>
          <cell r="F695" t="str">
            <v>ATM</v>
          </cell>
          <cell r="G695" t="str">
            <v>OFFSITE</v>
          </cell>
          <cell r="H695" t="str">
            <v>METRO</v>
          </cell>
          <cell r="I695" t="str">
            <v>VSAT</v>
          </cell>
          <cell r="J695" t="str">
            <v>AIRTEL-MOF</v>
          </cell>
        </row>
        <row r="696">
          <cell r="A696" t="str">
            <v>S1BW000602004</v>
          </cell>
          <cell r="B696" t="str">
            <v>CAPEX</v>
          </cell>
          <cell r="C696" t="str">
            <v>CAPEX</v>
          </cell>
          <cell r="D696">
            <v>602</v>
          </cell>
          <cell r="E696" t="str">
            <v>NEW DELHI</v>
          </cell>
          <cell r="F696" t="str">
            <v>ATM</v>
          </cell>
          <cell r="G696" t="str">
            <v>OFFSITE</v>
          </cell>
          <cell r="H696" t="str">
            <v>METRO</v>
          </cell>
          <cell r="I696" t="str">
            <v>VSAT</v>
          </cell>
          <cell r="J696" t="str">
            <v>HUG-VSAT</v>
          </cell>
        </row>
        <row r="697">
          <cell r="A697" t="str">
            <v>S1NW016534541</v>
          </cell>
          <cell r="B697" t="str">
            <v>CAPEX</v>
          </cell>
          <cell r="C697" t="str">
            <v>CAPEX</v>
          </cell>
          <cell r="D697">
            <v>16534</v>
          </cell>
          <cell r="E697" t="str">
            <v>NEW DELHI</v>
          </cell>
          <cell r="F697" t="str">
            <v>ATM</v>
          </cell>
          <cell r="G697" t="str">
            <v>OFFSITE</v>
          </cell>
          <cell r="H697" t="str">
            <v>METRO</v>
          </cell>
          <cell r="I697" t="str">
            <v>VSAT</v>
          </cell>
          <cell r="J697" t="str">
            <v>HUG-VSAT</v>
          </cell>
        </row>
        <row r="698">
          <cell r="A698" t="str">
            <v>S1NB017036082</v>
          </cell>
          <cell r="B698" t="str">
            <v>CAPEX</v>
          </cell>
          <cell r="C698" t="str">
            <v>CAPEX</v>
          </cell>
          <cell r="D698">
            <v>17036</v>
          </cell>
          <cell r="E698" t="str">
            <v>NEW DELHI</v>
          </cell>
          <cell r="F698" t="str">
            <v>ATM</v>
          </cell>
          <cell r="G698" t="str">
            <v>OFFSITE</v>
          </cell>
          <cell r="H698" t="str">
            <v>METRO</v>
          </cell>
          <cell r="I698" t="str">
            <v>VSAT</v>
          </cell>
          <cell r="J698" t="str">
            <v>Vodafone-3G</v>
          </cell>
        </row>
        <row r="699">
          <cell r="A699" t="str">
            <v>HFBC017036296</v>
          </cell>
          <cell r="B699" t="str">
            <v>OPEX</v>
          </cell>
          <cell r="C699" t="str">
            <v>BLA P09</v>
          </cell>
          <cell r="D699">
            <v>17036</v>
          </cell>
          <cell r="E699" t="str">
            <v>NEW DELHI</v>
          </cell>
          <cell r="F699" t="str">
            <v>ATM</v>
          </cell>
          <cell r="G699" t="str">
            <v>OFFSITE</v>
          </cell>
          <cell r="H699" t="str">
            <v>METRO</v>
          </cell>
          <cell r="I699" t="str">
            <v>VSAT</v>
          </cell>
          <cell r="J699" t="str">
            <v>AIRTEL-MOF</v>
          </cell>
        </row>
        <row r="700">
          <cell r="A700" t="str">
            <v>HFBC016534242</v>
          </cell>
          <cell r="B700" t="str">
            <v>OPEX</v>
          </cell>
          <cell r="C700" t="str">
            <v>BLA P09</v>
          </cell>
          <cell r="D700">
            <v>16534</v>
          </cell>
          <cell r="E700" t="str">
            <v>NEW DELHI</v>
          </cell>
          <cell r="F700" t="str">
            <v>ATM</v>
          </cell>
          <cell r="G700" t="str">
            <v>OFFSITE</v>
          </cell>
          <cell r="H700" t="str">
            <v>METRO</v>
          </cell>
          <cell r="I700" t="str">
            <v>VSAT</v>
          </cell>
          <cell r="J700" t="str">
            <v>TATA-NELCO-HITACHI-MOF</v>
          </cell>
        </row>
        <row r="701">
          <cell r="A701" t="str">
            <v>S1NW015468002</v>
          </cell>
          <cell r="B701" t="str">
            <v>CAPEX</v>
          </cell>
          <cell r="C701" t="str">
            <v>CAPEX</v>
          </cell>
          <cell r="D701">
            <v>15468</v>
          </cell>
          <cell r="E701" t="str">
            <v>NEW DELHI</v>
          </cell>
          <cell r="F701" t="str">
            <v>ATM</v>
          </cell>
          <cell r="G701" t="str">
            <v>ONSITE</v>
          </cell>
          <cell r="H701" t="str">
            <v>METRO</v>
          </cell>
          <cell r="I701" t="str">
            <v>LeasedLine</v>
          </cell>
          <cell r="J701" t="str">
            <v>SBICON-DD-LL</v>
          </cell>
        </row>
        <row r="702">
          <cell r="A702" t="str">
            <v>S1BW006600001</v>
          </cell>
          <cell r="B702" t="str">
            <v>CAPEX</v>
          </cell>
          <cell r="C702" t="str">
            <v>CAPEX</v>
          </cell>
          <cell r="D702">
            <v>6600</v>
          </cell>
          <cell r="E702" t="str">
            <v>NEW DELHI</v>
          </cell>
          <cell r="F702" t="str">
            <v>ATM</v>
          </cell>
          <cell r="G702" t="str">
            <v>ONSITE</v>
          </cell>
          <cell r="H702" t="str">
            <v>SEMI-URBAN</v>
          </cell>
          <cell r="I702" t="str">
            <v>LeasedLine</v>
          </cell>
          <cell r="J702" t="str">
            <v>SBICON-DD-LL</v>
          </cell>
        </row>
        <row r="703">
          <cell r="A703" t="str">
            <v>S1BC001705002</v>
          </cell>
          <cell r="B703" t="str">
            <v>CAPEX</v>
          </cell>
          <cell r="C703" t="str">
            <v>CAPEX</v>
          </cell>
          <cell r="D703">
            <v>1705</v>
          </cell>
          <cell r="E703" t="str">
            <v>NEW DELHI</v>
          </cell>
          <cell r="F703" t="str">
            <v>ATM</v>
          </cell>
          <cell r="G703" t="str">
            <v>ONSITE</v>
          </cell>
          <cell r="H703" t="str">
            <v>METRO</v>
          </cell>
          <cell r="I703" t="str">
            <v>LeasedLine</v>
          </cell>
          <cell r="J703" t="str">
            <v>SBICON-DD-LL</v>
          </cell>
        </row>
        <row r="704">
          <cell r="A704" t="str">
            <v>HFNC017036570</v>
          </cell>
          <cell r="B704" t="str">
            <v>OPEX</v>
          </cell>
          <cell r="C704" t="str">
            <v>BLA P09</v>
          </cell>
          <cell r="D704">
            <v>17036</v>
          </cell>
          <cell r="E704" t="str">
            <v>NEW DELHI</v>
          </cell>
          <cell r="F704" t="str">
            <v>ATM</v>
          </cell>
          <cell r="G704" t="str">
            <v>OFFSITE</v>
          </cell>
          <cell r="H704" t="str">
            <v>METRO</v>
          </cell>
          <cell r="I704" t="str">
            <v>VSAT</v>
          </cell>
          <cell r="J704" t="str">
            <v>AIRTEL-MOF</v>
          </cell>
        </row>
        <row r="705">
          <cell r="A705" t="str">
            <v>BHBF063864205</v>
          </cell>
          <cell r="B705" t="str">
            <v>OPEX</v>
          </cell>
          <cell r="C705" t="str">
            <v>BLA P09</v>
          </cell>
          <cell r="D705">
            <v>63864</v>
          </cell>
          <cell r="E705" t="str">
            <v>NEW DELHI</v>
          </cell>
          <cell r="F705" t="str">
            <v>ATM</v>
          </cell>
          <cell r="G705" t="str">
            <v>OFFSITE</v>
          </cell>
          <cell r="H705" t="str">
            <v>URBAN</v>
          </cell>
          <cell r="I705" t="str">
            <v>VSAT</v>
          </cell>
          <cell r="J705" t="str">
            <v>HUGHES-MOF</v>
          </cell>
        </row>
        <row r="706">
          <cell r="A706" t="str">
            <v>HFND063634217</v>
          </cell>
          <cell r="B706" t="str">
            <v>OPEX</v>
          </cell>
          <cell r="C706" t="str">
            <v>BLA P09</v>
          </cell>
          <cell r="D706">
            <v>63634</v>
          </cell>
          <cell r="E706" t="str">
            <v>NEW DELHI</v>
          </cell>
          <cell r="F706" t="str">
            <v>ATM</v>
          </cell>
          <cell r="G706" t="str">
            <v>OFFSITE</v>
          </cell>
          <cell r="H706" t="str">
            <v>URBAN</v>
          </cell>
          <cell r="I706" t="str">
            <v>VSAT</v>
          </cell>
          <cell r="J706" t="str">
            <v>AIRTEL-MOF</v>
          </cell>
        </row>
        <row r="707">
          <cell r="A707" t="str">
            <v>SYN2016534050</v>
          </cell>
          <cell r="B707" t="str">
            <v>OPEX</v>
          </cell>
          <cell r="C707" t="str">
            <v>TOM P09</v>
          </cell>
          <cell r="D707">
            <v>16534</v>
          </cell>
          <cell r="E707" t="str">
            <v>NEW DELHI</v>
          </cell>
          <cell r="F707" t="str">
            <v>ATM</v>
          </cell>
          <cell r="G707" t="str">
            <v>OFFSITE</v>
          </cell>
          <cell r="H707" t="str">
            <v>METRO</v>
          </cell>
          <cell r="I707" t="str">
            <v>VSAT</v>
          </cell>
          <cell r="J707" t="str">
            <v>AIRTEL-FSS(TO)</v>
          </cell>
        </row>
        <row r="708">
          <cell r="A708" t="str">
            <v>S1BB005958002</v>
          </cell>
          <cell r="B708" t="str">
            <v>CAPEX</v>
          </cell>
          <cell r="C708" t="str">
            <v>CAPEX</v>
          </cell>
          <cell r="D708">
            <v>5958</v>
          </cell>
          <cell r="E708" t="str">
            <v>NEW DELHI</v>
          </cell>
          <cell r="F708" t="str">
            <v>ATM</v>
          </cell>
          <cell r="G708" t="str">
            <v>ONSITE</v>
          </cell>
          <cell r="H708" t="str">
            <v>SEMI-URBAN</v>
          </cell>
          <cell r="I708" t="str">
            <v>LeasedLine</v>
          </cell>
          <cell r="J708" t="str">
            <v>SBICON-DD-LL</v>
          </cell>
        </row>
        <row r="709">
          <cell r="A709" t="str">
            <v>HFND000697014</v>
          </cell>
          <cell r="B709" t="str">
            <v>OPEX</v>
          </cell>
          <cell r="C709" t="str">
            <v>BLA P09</v>
          </cell>
          <cell r="D709">
            <v>697</v>
          </cell>
          <cell r="E709" t="str">
            <v>NEW DELHI</v>
          </cell>
          <cell r="F709" t="str">
            <v>ATM</v>
          </cell>
          <cell r="G709" t="str">
            <v>OFFSITE</v>
          </cell>
          <cell r="H709" t="str">
            <v>SEMI-URBAN</v>
          </cell>
          <cell r="I709" t="str">
            <v>VSAT</v>
          </cell>
          <cell r="J709" t="str">
            <v>AIRTEL-MOF</v>
          </cell>
        </row>
        <row r="710">
          <cell r="A710" t="str">
            <v>SYN2016534375</v>
          </cell>
          <cell r="B710" t="str">
            <v>OPEX</v>
          </cell>
          <cell r="C710" t="str">
            <v>TOM P09</v>
          </cell>
          <cell r="D710">
            <v>16534</v>
          </cell>
          <cell r="E710" t="str">
            <v>NEW DELHI</v>
          </cell>
          <cell r="F710" t="str">
            <v>ATM</v>
          </cell>
          <cell r="G710" t="str">
            <v>OFFSITE</v>
          </cell>
          <cell r="H710" t="str">
            <v>METRO</v>
          </cell>
          <cell r="I710" t="str">
            <v>VSAT</v>
          </cell>
          <cell r="J710" t="str">
            <v>AIRTEL-FSS(TO)</v>
          </cell>
        </row>
        <row r="711">
          <cell r="A711" t="str">
            <v>SYN2016534549</v>
          </cell>
          <cell r="B711" t="str">
            <v>OPEX</v>
          </cell>
          <cell r="C711" t="str">
            <v>TOM P09</v>
          </cell>
          <cell r="D711">
            <v>16534</v>
          </cell>
          <cell r="E711" t="str">
            <v>NEW DELHI</v>
          </cell>
          <cell r="F711" t="str">
            <v>ATM</v>
          </cell>
          <cell r="G711" t="str">
            <v>OFFSITE</v>
          </cell>
          <cell r="H711" t="str">
            <v>METRO</v>
          </cell>
          <cell r="I711" t="str">
            <v>VSAT</v>
          </cell>
          <cell r="J711" t="str">
            <v>AIRTEL-FSS(TO)</v>
          </cell>
        </row>
        <row r="712">
          <cell r="A712" t="str">
            <v>SYN2000721108</v>
          </cell>
          <cell r="B712" t="str">
            <v>OPEX</v>
          </cell>
          <cell r="C712" t="str">
            <v>TOM P09</v>
          </cell>
          <cell r="D712">
            <v>721</v>
          </cell>
          <cell r="E712" t="str">
            <v>NEW DELHI</v>
          </cell>
          <cell r="F712" t="str">
            <v>ATM</v>
          </cell>
          <cell r="G712" t="str">
            <v>OFFSITE</v>
          </cell>
          <cell r="H712" t="str">
            <v>URBAN</v>
          </cell>
          <cell r="I712" t="str">
            <v>VSAT</v>
          </cell>
          <cell r="J712" t="str">
            <v>AIRTEL-FSS(TO)</v>
          </cell>
        </row>
        <row r="713">
          <cell r="A713" t="str">
            <v>SYN2016534369</v>
          </cell>
          <cell r="B713" t="str">
            <v>OPEX</v>
          </cell>
          <cell r="C713" t="str">
            <v>TOM P09</v>
          </cell>
          <cell r="D713">
            <v>16534</v>
          </cell>
          <cell r="E713" t="str">
            <v>NEW DELHI</v>
          </cell>
          <cell r="F713" t="str">
            <v>ATM</v>
          </cell>
          <cell r="G713" t="str">
            <v>OFFSITE</v>
          </cell>
          <cell r="H713" t="str">
            <v>METRO</v>
          </cell>
          <cell r="I713" t="str">
            <v>VSAT</v>
          </cell>
          <cell r="J713" t="str">
            <v>AIRTEL-FSS(TO)</v>
          </cell>
        </row>
        <row r="714">
          <cell r="A714" t="str">
            <v>S1NH000721504</v>
          </cell>
          <cell r="B714" t="str">
            <v>CAPEX</v>
          </cell>
          <cell r="C714" t="str">
            <v>CAPEX</v>
          </cell>
          <cell r="D714">
            <v>721</v>
          </cell>
          <cell r="E714" t="str">
            <v>NEW DELHI</v>
          </cell>
          <cell r="F714" t="str">
            <v>ATM</v>
          </cell>
          <cell r="G714" t="str">
            <v>OFFSITE</v>
          </cell>
          <cell r="H714" t="str">
            <v>URBAN</v>
          </cell>
          <cell r="I714" t="str">
            <v>LeasedLine</v>
          </cell>
          <cell r="J714" t="str">
            <v>SBICON-DD-LL</v>
          </cell>
        </row>
        <row r="715">
          <cell r="A715" t="str">
            <v>BHBF000721213</v>
          </cell>
          <cell r="B715" t="str">
            <v>OPEX</v>
          </cell>
          <cell r="C715" t="str">
            <v>BLA P09</v>
          </cell>
          <cell r="D715">
            <v>721</v>
          </cell>
          <cell r="E715" t="str">
            <v>NEW DELHI</v>
          </cell>
          <cell r="F715" t="str">
            <v>ATM</v>
          </cell>
          <cell r="G715" t="str">
            <v>OFFSITE</v>
          </cell>
          <cell r="H715" t="str">
            <v>URBAN</v>
          </cell>
          <cell r="I715" t="str">
            <v>VSAT</v>
          </cell>
          <cell r="J715" t="str">
            <v>HUGHES-MOF</v>
          </cell>
        </row>
        <row r="716">
          <cell r="A716" t="str">
            <v>S1BW000642405</v>
          </cell>
          <cell r="B716" t="str">
            <v>CAPEX</v>
          </cell>
          <cell r="C716" t="str">
            <v>CAPEX</v>
          </cell>
          <cell r="D716">
            <v>642</v>
          </cell>
          <cell r="E716" t="str">
            <v>NEW DELHI</v>
          </cell>
          <cell r="F716" t="str">
            <v>ATM</v>
          </cell>
          <cell r="G716" t="str">
            <v>OFFSITE</v>
          </cell>
          <cell r="H716" t="str">
            <v>METRO</v>
          </cell>
          <cell r="I716" t="str">
            <v>VSAT</v>
          </cell>
          <cell r="J716" t="str">
            <v>TATA-NELCO-CAPEX</v>
          </cell>
        </row>
        <row r="717">
          <cell r="A717" t="str">
            <v>S1BW000691099</v>
          </cell>
          <cell r="B717" t="str">
            <v>CAPEX</v>
          </cell>
          <cell r="C717" t="str">
            <v>CAPEX</v>
          </cell>
          <cell r="D717">
            <v>691</v>
          </cell>
          <cell r="E717" t="str">
            <v>NEW DELHI</v>
          </cell>
          <cell r="F717" t="str">
            <v>ATM</v>
          </cell>
          <cell r="G717" t="str">
            <v>OFFSITE</v>
          </cell>
          <cell r="H717" t="str">
            <v>METRO</v>
          </cell>
          <cell r="I717" t="str">
            <v>VSAT</v>
          </cell>
          <cell r="J717" t="str">
            <v>TATA-NELCO-CAPEX</v>
          </cell>
        </row>
        <row r="718">
          <cell r="A718" t="str">
            <v>S1BJ017036510</v>
          </cell>
          <cell r="B718" t="str">
            <v>CAPEX</v>
          </cell>
          <cell r="C718" t="str">
            <v>CAPEX</v>
          </cell>
          <cell r="D718">
            <v>17036</v>
          </cell>
          <cell r="E718" t="str">
            <v>NEW DELHI</v>
          </cell>
          <cell r="F718" t="str">
            <v>ATM</v>
          </cell>
          <cell r="G718" t="str">
            <v>OFFSITE</v>
          </cell>
          <cell r="H718" t="str">
            <v>METRO</v>
          </cell>
          <cell r="I718" t="str">
            <v>LeasedLine</v>
          </cell>
          <cell r="J718" t="str">
            <v>SBICON-DD-LL</v>
          </cell>
        </row>
        <row r="719">
          <cell r="A719" t="str">
            <v>HFNC016534122</v>
          </cell>
          <cell r="B719" t="str">
            <v>OPEX</v>
          </cell>
          <cell r="C719" t="str">
            <v>BLA P09</v>
          </cell>
          <cell r="D719">
            <v>16534</v>
          </cell>
          <cell r="E719" t="str">
            <v>NEW DELHI</v>
          </cell>
          <cell r="F719" t="str">
            <v>ATM</v>
          </cell>
          <cell r="G719" t="str">
            <v>OFFSITE</v>
          </cell>
          <cell r="H719" t="str">
            <v>METRO</v>
          </cell>
          <cell r="I719" t="str">
            <v>VSAT</v>
          </cell>
          <cell r="J719" t="str">
            <v>AIRTEL-MOF</v>
          </cell>
        </row>
        <row r="720">
          <cell r="A720" t="str">
            <v>HFNC016534131</v>
          </cell>
          <cell r="B720" t="str">
            <v>OPEX</v>
          </cell>
          <cell r="C720" t="str">
            <v>BLA P09</v>
          </cell>
          <cell r="D720">
            <v>16534</v>
          </cell>
          <cell r="E720" t="str">
            <v>NEW DELHI</v>
          </cell>
          <cell r="F720" t="str">
            <v>ATM</v>
          </cell>
          <cell r="G720" t="str">
            <v>OFFSITE</v>
          </cell>
          <cell r="H720" t="str">
            <v>METRO</v>
          </cell>
          <cell r="I720" t="str">
            <v>VSAT</v>
          </cell>
          <cell r="J720" t="str">
            <v>AIRTEL-MOF</v>
          </cell>
        </row>
        <row r="721">
          <cell r="A721" t="str">
            <v>S1NC014200002</v>
          </cell>
          <cell r="B721" t="str">
            <v>CAPEX</v>
          </cell>
          <cell r="C721" t="str">
            <v>CAPEX</v>
          </cell>
          <cell r="D721">
            <v>14200</v>
          </cell>
          <cell r="E721" t="str">
            <v>NEW DELHI</v>
          </cell>
          <cell r="F721" t="str">
            <v>ATM</v>
          </cell>
          <cell r="G721" t="str">
            <v>ONSITE</v>
          </cell>
          <cell r="H721" t="str">
            <v>RURAL</v>
          </cell>
          <cell r="I721" t="str">
            <v>LeasedLine</v>
          </cell>
          <cell r="J721" t="str">
            <v>SBICON-DD-LL</v>
          </cell>
        </row>
        <row r="722">
          <cell r="A722" t="str">
            <v>S1BC004198002</v>
          </cell>
          <cell r="B722" t="str">
            <v>CAPEX</v>
          </cell>
          <cell r="C722" t="str">
            <v>CAPEX</v>
          </cell>
          <cell r="D722">
            <v>4198</v>
          </cell>
          <cell r="E722" t="str">
            <v>NEW DELHI</v>
          </cell>
          <cell r="F722" t="str">
            <v>ATM</v>
          </cell>
          <cell r="G722" t="str">
            <v>ONSITE</v>
          </cell>
          <cell r="H722" t="str">
            <v>URBAN</v>
          </cell>
          <cell r="I722" t="str">
            <v>LeasedLine</v>
          </cell>
          <cell r="J722" t="str">
            <v>SBICON-DD-LL</v>
          </cell>
        </row>
        <row r="723">
          <cell r="A723" t="str">
            <v>HFBC017036370</v>
          </cell>
          <cell r="B723" t="str">
            <v>OPEX</v>
          </cell>
          <cell r="C723" t="str">
            <v>BLA P09</v>
          </cell>
          <cell r="D723">
            <v>17036</v>
          </cell>
          <cell r="E723" t="str">
            <v>NEW DELHI</v>
          </cell>
          <cell r="F723" t="str">
            <v>ATM</v>
          </cell>
          <cell r="G723" t="str">
            <v>OFFSITE</v>
          </cell>
          <cell r="H723" t="str">
            <v>METRO</v>
          </cell>
          <cell r="I723" t="str">
            <v>VSAT</v>
          </cell>
          <cell r="J723" t="str">
            <v>AIRTEL-MOF</v>
          </cell>
        </row>
        <row r="724">
          <cell r="A724" t="str">
            <v>HFBD004682101</v>
          </cell>
          <cell r="B724" t="str">
            <v>OPEX</v>
          </cell>
          <cell r="C724" t="str">
            <v>BLA P09</v>
          </cell>
          <cell r="D724">
            <v>4682</v>
          </cell>
          <cell r="E724" t="str">
            <v>NEW DELHI</v>
          </cell>
          <cell r="F724" t="str">
            <v>ATM</v>
          </cell>
          <cell r="G724" t="str">
            <v>OFFSITE</v>
          </cell>
          <cell r="H724" t="str">
            <v>SEMI-URBAN</v>
          </cell>
          <cell r="I724" t="str">
            <v>VSAT</v>
          </cell>
          <cell r="J724" t="str">
            <v>TATA-NELCO-HITACHI-MOF</v>
          </cell>
        </row>
        <row r="725">
          <cell r="A725" t="str">
            <v>S1BW017036043</v>
          </cell>
          <cell r="B725" t="str">
            <v>CAPEX</v>
          </cell>
          <cell r="C725" t="str">
            <v>CAPEX</v>
          </cell>
          <cell r="D725">
            <v>17036</v>
          </cell>
          <cell r="E725" t="str">
            <v>NEW DELHI</v>
          </cell>
          <cell r="F725" t="str">
            <v>ATM</v>
          </cell>
          <cell r="G725" t="str">
            <v>OFFSITE</v>
          </cell>
          <cell r="H725" t="str">
            <v>METRO</v>
          </cell>
          <cell r="I725" t="str">
            <v>VSAT</v>
          </cell>
          <cell r="J725" t="str">
            <v>HUG-VSAT</v>
          </cell>
        </row>
        <row r="726">
          <cell r="A726" t="str">
            <v>S1NG008087004</v>
          </cell>
          <cell r="B726" t="str">
            <v>CAPEX</v>
          </cell>
          <cell r="C726" t="str">
            <v>CAPEX</v>
          </cell>
          <cell r="D726">
            <v>8087</v>
          </cell>
          <cell r="E726" t="str">
            <v>NEW DELHI</v>
          </cell>
          <cell r="F726" t="str">
            <v>ATM</v>
          </cell>
          <cell r="G726" t="str">
            <v>ONSITE</v>
          </cell>
          <cell r="H726" t="str">
            <v>METRO</v>
          </cell>
          <cell r="I726" t="str">
            <v>LeasedLine</v>
          </cell>
          <cell r="J726" t="str">
            <v>SBICON-DD-LL</v>
          </cell>
        </row>
        <row r="727">
          <cell r="A727" t="str">
            <v>S1BW001189001</v>
          </cell>
          <cell r="B727" t="str">
            <v>CAPEX</v>
          </cell>
          <cell r="C727" t="str">
            <v>CAPEX</v>
          </cell>
          <cell r="D727">
            <v>1189</v>
          </cell>
          <cell r="E727" t="str">
            <v>NEW DELHI</v>
          </cell>
          <cell r="F727" t="str">
            <v>ATM</v>
          </cell>
          <cell r="G727" t="str">
            <v>ONSITE</v>
          </cell>
          <cell r="H727" t="str">
            <v>METRO</v>
          </cell>
          <cell r="I727" t="str">
            <v>LeasedLine</v>
          </cell>
          <cell r="J727" t="str">
            <v>SBICON-DD-LL</v>
          </cell>
        </row>
        <row r="728">
          <cell r="A728" t="str">
            <v>HFBD000707015</v>
          </cell>
          <cell r="B728" t="str">
            <v>OPEX</v>
          </cell>
          <cell r="C728" t="str">
            <v>BLA P09</v>
          </cell>
          <cell r="D728">
            <v>707</v>
          </cell>
          <cell r="E728" t="str">
            <v>NEW DELHI</v>
          </cell>
          <cell r="F728" t="str">
            <v>ATM</v>
          </cell>
          <cell r="G728" t="str">
            <v>OFFSITE</v>
          </cell>
          <cell r="H728" t="str">
            <v>URBAN</v>
          </cell>
          <cell r="I728" t="str">
            <v>VSAT</v>
          </cell>
          <cell r="J728" t="str">
            <v>TATA-NELCO-HITACHI-MOF</v>
          </cell>
        </row>
        <row r="729">
          <cell r="A729" t="str">
            <v>S1BG063218001</v>
          </cell>
          <cell r="B729" t="str">
            <v>CAPEX</v>
          </cell>
          <cell r="C729" t="str">
            <v>CAPEX</v>
          </cell>
          <cell r="D729">
            <v>63218</v>
          </cell>
          <cell r="E729" t="str">
            <v>NEW DELHI</v>
          </cell>
          <cell r="F729" t="str">
            <v>ATM</v>
          </cell>
          <cell r="G729" t="str">
            <v>ONSITE</v>
          </cell>
          <cell r="H729" t="str">
            <v>METRO</v>
          </cell>
          <cell r="I729" t="str">
            <v>LeasedLine</v>
          </cell>
          <cell r="J729" t="str">
            <v>SBICON-DD-LL</v>
          </cell>
        </row>
        <row r="730">
          <cell r="A730" t="str">
            <v>HFBC016534192</v>
          </cell>
          <cell r="B730" t="str">
            <v>OPEX</v>
          </cell>
          <cell r="C730" t="str">
            <v>BLA P09</v>
          </cell>
          <cell r="D730">
            <v>16534</v>
          </cell>
          <cell r="E730" t="str">
            <v>NEW DELHI</v>
          </cell>
          <cell r="F730" t="str">
            <v>ATM</v>
          </cell>
          <cell r="G730" t="str">
            <v>OFFSITE</v>
          </cell>
          <cell r="H730" t="str">
            <v>METRO</v>
          </cell>
          <cell r="I730" t="str">
            <v>VSAT</v>
          </cell>
          <cell r="J730" t="str">
            <v>TATA-NELCO-HITACHI-MOF</v>
          </cell>
        </row>
        <row r="731">
          <cell r="A731" t="str">
            <v>S1BW004941001</v>
          </cell>
          <cell r="B731" t="str">
            <v>CAPEX</v>
          </cell>
          <cell r="C731" t="str">
            <v>CAPEX</v>
          </cell>
          <cell r="D731">
            <v>4941</v>
          </cell>
          <cell r="E731" t="str">
            <v>NEW DELHI</v>
          </cell>
          <cell r="F731" t="str">
            <v>ATM</v>
          </cell>
          <cell r="G731" t="str">
            <v>ONSITE</v>
          </cell>
          <cell r="H731" t="str">
            <v>SEMI-URBAN</v>
          </cell>
          <cell r="I731" t="str">
            <v>LeasedLine</v>
          </cell>
          <cell r="J731" t="str">
            <v>SBICON-DD-LL</v>
          </cell>
        </row>
        <row r="732">
          <cell r="A732" t="str">
            <v>T1NF000648006</v>
          </cell>
          <cell r="B732" t="str">
            <v>OPEX</v>
          </cell>
          <cell r="C732" t="str">
            <v>TOM P14</v>
          </cell>
          <cell r="D732">
            <v>648</v>
          </cell>
          <cell r="E732" t="str">
            <v>NEW DELHI</v>
          </cell>
          <cell r="F732" t="str">
            <v>ATM</v>
          </cell>
          <cell r="G732" t="str">
            <v>OFFSITE</v>
          </cell>
          <cell r="H732" t="str">
            <v>URBAN</v>
          </cell>
          <cell r="I732" t="str">
            <v>VSAT</v>
          </cell>
          <cell r="J732" t="str">
            <v>HUG-IRCTC</v>
          </cell>
        </row>
        <row r="733">
          <cell r="A733" t="str">
            <v>SYN2016534029</v>
          </cell>
          <cell r="B733" t="str">
            <v>OPEX</v>
          </cell>
          <cell r="C733" t="str">
            <v>TOM P09</v>
          </cell>
          <cell r="D733">
            <v>16534</v>
          </cell>
          <cell r="E733" t="str">
            <v>NEW DELHI</v>
          </cell>
          <cell r="F733" t="str">
            <v>ATM</v>
          </cell>
          <cell r="G733" t="str">
            <v>OFFSITE</v>
          </cell>
          <cell r="H733" t="str">
            <v>METRO</v>
          </cell>
          <cell r="I733" t="str">
            <v>VSAT</v>
          </cell>
          <cell r="J733" t="str">
            <v>AIRTEL-FSS(TO)</v>
          </cell>
        </row>
        <row r="734">
          <cell r="A734" t="str">
            <v>S10A000734024</v>
          </cell>
          <cell r="B734" t="str">
            <v>CAPEX</v>
          </cell>
          <cell r="C734" t="str">
            <v>CAPEX</v>
          </cell>
          <cell r="D734">
            <v>734</v>
          </cell>
          <cell r="E734" t="str">
            <v>NEW DELHI</v>
          </cell>
          <cell r="F734" t="str">
            <v>ATM</v>
          </cell>
          <cell r="G734" t="str">
            <v>OFFSITE</v>
          </cell>
          <cell r="H734" t="str">
            <v>METRO</v>
          </cell>
          <cell r="I734" t="str">
            <v>VSAT</v>
          </cell>
          <cell r="J734" t="str">
            <v>TATA-NELCO-CAPEX</v>
          </cell>
        </row>
        <row r="735">
          <cell r="A735" t="str">
            <v>HFNC000691257</v>
          </cell>
          <cell r="B735" t="str">
            <v>OPEX</v>
          </cell>
          <cell r="C735" t="str">
            <v>BLA P09</v>
          </cell>
          <cell r="D735">
            <v>691</v>
          </cell>
          <cell r="E735" t="str">
            <v>NEW DELHI</v>
          </cell>
          <cell r="F735" t="str">
            <v>ATM</v>
          </cell>
          <cell r="G735" t="str">
            <v>OFFSITE</v>
          </cell>
          <cell r="H735" t="str">
            <v>METRO</v>
          </cell>
          <cell r="I735" t="str">
            <v>VSAT</v>
          </cell>
          <cell r="J735" t="str">
            <v>AIRTEL-MOF</v>
          </cell>
        </row>
        <row r="736">
          <cell r="A736" t="str">
            <v>S1NB001563005</v>
          </cell>
          <cell r="B736" t="str">
            <v>CAPEX</v>
          </cell>
          <cell r="C736" t="str">
            <v>CAPEX</v>
          </cell>
          <cell r="D736">
            <v>1563</v>
          </cell>
          <cell r="E736" t="str">
            <v>NEW DELHI</v>
          </cell>
          <cell r="F736" t="str">
            <v>ATM</v>
          </cell>
          <cell r="G736" t="str">
            <v>ONSITE</v>
          </cell>
          <cell r="H736" t="str">
            <v>URBAN</v>
          </cell>
          <cell r="I736" t="str">
            <v>LeasedLine</v>
          </cell>
          <cell r="J736" t="str">
            <v>SBICON-DD-LL</v>
          </cell>
        </row>
        <row r="737">
          <cell r="A737" t="str">
            <v>S1NC061202001</v>
          </cell>
          <cell r="B737" t="str">
            <v>CAPEX</v>
          </cell>
          <cell r="C737" t="str">
            <v>CAPEX</v>
          </cell>
          <cell r="D737">
            <v>61202</v>
          </cell>
          <cell r="E737" t="str">
            <v>NEW DELHI</v>
          </cell>
          <cell r="F737" t="str">
            <v>ATM</v>
          </cell>
          <cell r="G737" t="str">
            <v>ONSITE</v>
          </cell>
          <cell r="H737" t="str">
            <v>URBAN</v>
          </cell>
          <cell r="I737" t="str">
            <v>LeasedLine</v>
          </cell>
          <cell r="J737" t="str">
            <v>SBICON-DD-LL</v>
          </cell>
        </row>
        <row r="738">
          <cell r="A738" t="str">
            <v>SYN2016534047</v>
          </cell>
          <cell r="B738" t="str">
            <v>OPEX</v>
          </cell>
          <cell r="C738" t="str">
            <v>TOM P09</v>
          </cell>
          <cell r="D738">
            <v>16534</v>
          </cell>
          <cell r="E738" t="str">
            <v>NEW DELHI</v>
          </cell>
          <cell r="F738" t="str">
            <v>ATM</v>
          </cell>
          <cell r="G738" t="str">
            <v>OFFSITE</v>
          </cell>
          <cell r="H738" t="str">
            <v>METRO</v>
          </cell>
          <cell r="I738" t="str">
            <v>VSAT</v>
          </cell>
          <cell r="J738" t="str">
            <v>AIRTEL-FSS(TO)</v>
          </cell>
        </row>
        <row r="739">
          <cell r="A739" t="str">
            <v>S1NW007755004</v>
          </cell>
          <cell r="B739" t="str">
            <v>CAPEX</v>
          </cell>
          <cell r="C739" t="str">
            <v>CAPEX</v>
          </cell>
          <cell r="D739">
            <v>7755</v>
          </cell>
          <cell r="E739" t="str">
            <v>NEW DELHI</v>
          </cell>
          <cell r="F739" t="str">
            <v>ATM</v>
          </cell>
          <cell r="G739" t="str">
            <v>ONSITE</v>
          </cell>
          <cell r="H739" t="str">
            <v>METRO</v>
          </cell>
          <cell r="I739" t="str">
            <v>LeasedLine</v>
          </cell>
          <cell r="J739" t="str">
            <v>SBICON-DD-LL</v>
          </cell>
        </row>
        <row r="740">
          <cell r="A740" t="str">
            <v>S1NW008743002</v>
          </cell>
          <cell r="B740" t="str">
            <v>CAPEX</v>
          </cell>
          <cell r="C740" t="str">
            <v>CAPEX</v>
          </cell>
          <cell r="D740">
            <v>8743</v>
          </cell>
          <cell r="E740" t="str">
            <v>NEW DELHI</v>
          </cell>
          <cell r="F740" t="str">
            <v>ATM</v>
          </cell>
          <cell r="G740" t="str">
            <v>OFFSITE</v>
          </cell>
          <cell r="H740" t="str">
            <v>URBAN</v>
          </cell>
          <cell r="I740" t="str">
            <v>VSAT</v>
          </cell>
          <cell r="J740" t="str">
            <v>AIRTEL-VSAT</v>
          </cell>
        </row>
        <row r="741">
          <cell r="A741" t="str">
            <v>HFBC017036328</v>
          </cell>
          <cell r="B741" t="str">
            <v>OPEX</v>
          </cell>
          <cell r="C741" t="str">
            <v>BLA P09</v>
          </cell>
          <cell r="D741">
            <v>17036</v>
          </cell>
          <cell r="E741" t="str">
            <v>NEW DELHI</v>
          </cell>
          <cell r="F741" t="str">
            <v>ATM</v>
          </cell>
          <cell r="G741" t="str">
            <v>OFFSITE</v>
          </cell>
          <cell r="H741" t="str">
            <v>METRO</v>
          </cell>
          <cell r="I741" t="str">
            <v>VSAT</v>
          </cell>
          <cell r="J741" t="str">
            <v>AIRTEL-MOF</v>
          </cell>
        </row>
        <row r="742">
          <cell r="A742" t="str">
            <v>S1BG000726005</v>
          </cell>
          <cell r="B742" t="str">
            <v>CAPEX</v>
          </cell>
          <cell r="C742" t="str">
            <v>CAPEX</v>
          </cell>
          <cell r="D742">
            <v>726</v>
          </cell>
          <cell r="E742" t="str">
            <v>NEW DELHI</v>
          </cell>
          <cell r="F742" t="str">
            <v>ATM</v>
          </cell>
          <cell r="G742" t="str">
            <v>ONSITE</v>
          </cell>
          <cell r="H742" t="str">
            <v>METRO</v>
          </cell>
          <cell r="I742" t="str">
            <v>VSAT</v>
          </cell>
          <cell r="J742" t="str">
            <v>AIRTEL-VSAT</v>
          </cell>
        </row>
        <row r="743">
          <cell r="A743" t="str">
            <v>HFBC017036269</v>
          </cell>
          <cell r="B743" t="str">
            <v>OPEX</v>
          </cell>
          <cell r="C743" t="str">
            <v>BLA P09</v>
          </cell>
          <cell r="D743">
            <v>17036</v>
          </cell>
          <cell r="E743" t="str">
            <v>NEW DELHI</v>
          </cell>
          <cell r="F743" t="str">
            <v>ATM</v>
          </cell>
          <cell r="G743" t="str">
            <v>OFFSITE</v>
          </cell>
          <cell r="H743" t="str">
            <v>METRO</v>
          </cell>
          <cell r="I743" t="str">
            <v>VSAT</v>
          </cell>
          <cell r="J743" t="str">
            <v>AIRTEL-MOF</v>
          </cell>
        </row>
        <row r="744">
          <cell r="A744" t="str">
            <v>HFBC016534215</v>
          </cell>
          <cell r="B744" t="str">
            <v>OPEX</v>
          </cell>
          <cell r="C744" t="str">
            <v>BLA P09</v>
          </cell>
          <cell r="D744">
            <v>16534</v>
          </cell>
          <cell r="E744" t="str">
            <v>NEW DELHI</v>
          </cell>
          <cell r="F744" t="str">
            <v>ATM</v>
          </cell>
          <cell r="G744" t="str">
            <v>OFFSITE</v>
          </cell>
          <cell r="H744" t="str">
            <v>METRO</v>
          </cell>
          <cell r="I744" t="str">
            <v>VSAT</v>
          </cell>
          <cell r="J744" t="str">
            <v>TATA-NELCO-HITACHI-MOF</v>
          </cell>
        </row>
        <row r="745">
          <cell r="A745" t="str">
            <v>S1NW061214001</v>
          </cell>
          <cell r="B745" t="str">
            <v>CAPEX</v>
          </cell>
          <cell r="C745" t="str">
            <v>CAPEX</v>
          </cell>
          <cell r="D745">
            <v>61214</v>
          </cell>
          <cell r="E745" t="str">
            <v>NEW DELHI</v>
          </cell>
          <cell r="F745" t="str">
            <v>ATM</v>
          </cell>
          <cell r="G745" t="str">
            <v>ONSITE</v>
          </cell>
          <cell r="H745" t="str">
            <v>METRO</v>
          </cell>
          <cell r="I745" t="str">
            <v>LeasedLine</v>
          </cell>
          <cell r="J745" t="str">
            <v>SBICON-DD-LL</v>
          </cell>
        </row>
        <row r="746">
          <cell r="A746" t="str">
            <v>HFBC016534206</v>
          </cell>
          <cell r="B746" t="str">
            <v>OPEX</v>
          </cell>
          <cell r="C746" t="str">
            <v>BLA P09</v>
          </cell>
          <cell r="D746">
            <v>16534</v>
          </cell>
          <cell r="E746" t="str">
            <v>NEW DELHI</v>
          </cell>
          <cell r="F746" t="str">
            <v>ATM</v>
          </cell>
          <cell r="G746" t="str">
            <v>OFFSITE</v>
          </cell>
          <cell r="H746" t="str">
            <v>METRO</v>
          </cell>
          <cell r="I746" t="str">
            <v>VSAT</v>
          </cell>
          <cell r="J746" t="str">
            <v>AIRTEL-MOF</v>
          </cell>
        </row>
        <row r="747">
          <cell r="A747" t="str">
            <v>S1BJ017264001</v>
          </cell>
          <cell r="B747" t="str">
            <v>CAPEX</v>
          </cell>
          <cell r="C747" t="str">
            <v>CAPEX</v>
          </cell>
          <cell r="D747">
            <v>17264</v>
          </cell>
          <cell r="E747" t="str">
            <v>NEW DELHI</v>
          </cell>
          <cell r="F747" t="str">
            <v>ATM</v>
          </cell>
          <cell r="G747" t="str">
            <v>ONSITE</v>
          </cell>
          <cell r="H747" t="str">
            <v>URBAN</v>
          </cell>
          <cell r="I747" t="str">
            <v>LeasedLine</v>
          </cell>
          <cell r="J747" t="str">
            <v>SBICON-DD-LL</v>
          </cell>
        </row>
        <row r="748">
          <cell r="A748" t="str">
            <v>HFNC017036208</v>
          </cell>
          <cell r="B748" t="str">
            <v>OPEX</v>
          </cell>
          <cell r="C748" t="str">
            <v>BLA P09</v>
          </cell>
          <cell r="D748">
            <v>17036</v>
          </cell>
          <cell r="E748" t="str">
            <v>NEW DELHI</v>
          </cell>
          <cell r="F748" t="str">
            <v>ATM</v>
          </cell>
          <cell r="G748" t="str">
            <v>OFFSITE</v>
          </cell>
          <cell r="H748" t="str">
            <v>METRO</v>
          </cell>
          <cell r="I748" t="str">
            <v>VSAT</v>
          </cell>
          <cell r="J748" t="str">
            <v>AIRTEL-MOF</v>
          </cell>
        </row>
        <row r="749">
          <cell r="A749" t="str">
            <v>T1BF063864160</v>
          </cell>
          <cell r="B749" t="str">
            <v>OPEX</v>
          </cell>
          <cell r="C749" t="str">
            <v>TOM P14</v>
          </cell>
          <cell r="D749">
            <v>63864</v>
          </cell>
          <cell r="E749" t="str">
            <v>NEW DELHI</v>
          </cell>
          <cell r="F749" t="str">
            <v>ATM</v>
          </cell>
          <cell r="G749" t="str">
            <v>OFFSITE</v>
          </cell>
          <cell r="H749" t="str">
            <v>URBAN</v>
          </cell>
          <cell r="I749" t="str">
            <v>VSAT</v>
          </cell>
          <cell r="J749" t="str">
            <v>TATA-NELCO-SBI-TOM</v>
          </cell>
        </row>
        <row r="750">
          <cell r="A750" t="str">
            <v>S1BC013507002</v>
          </cell>
          <cell r="B750" t="str">
            <v>CAPEX</v>
          </cell>
          <cell r="C750" t="str">
            <v>CAPEX</v>
          </cell>
          <cell r="D750">
            <v>13507</v>
          </cell>
          <cell r="E750" t="str">
            <v>NEW DELHI</v>
          </cell>
          <cell r="F750" t="str">
            <v>ATM</v>
          </cell>
          <cell r="G750" t="str">
            <v>ONSITE</v>
          </cell>
          <cell r="H750" t="str">
            <v>RURAL</v>
          </cell>
          <cell r="I750" t="str">
            <v>LeasedLine</v>
          </cell>
          <cell r="J750" t="str">
            <v>SBICON-DD-LL</v>
          </cell>
        </row>
        <row r="751">
          <cell r="A751" t="str">
            <v>S1BB001284001</v>
          </cell>
          <cell r="B751" t="str">
            <v>CAPEX</v>
          </cell>
          <cell r="C751" t="str">
            <v>CAPEX</v>
          </cell>
          <cell r="D751">
            <v>1284</v>
          </cell>
          <cell r="E751" t="str">
            <v>NEW DELHI</v>
          </cell>
          <cell r="F751" t="str">
            <v>ATM</v>
          </cell>
          <cell r="G751" t="str">
            <v>ONSITE</v>
          </cell>
          <cell r="H751" t="str">
            <v>URBAN</v>
          </cell>
          <cell r="I751" t="str">
            <v>LeasedLine</v>
          </cell>
          <cell r="J751" t="str">
            <v>SBICON-DD-LL</v>
          </cell>
        </row>
        <row r="752">
          <cell r="A752" t="str">
            <v>T1NF063634297</v>
          </cell>
          <cell r="B752" t="str">
            <v>OPEX</v>
          </cell>
          <cell r="C752" t="str">
            <v>TOM P14</v>
          </cell>
          <cell r="D752">
            <v>63634</v>
          </cell>
          <cell r="E752" t="str">
            <v>NEW DELHI</v>
          </cell>
          <cell r="F752" t="str">
            <v>ATM</v>
          </cell>
          <cell r="G752" t="str">
            <v>OFFSITE</v>
          </cell>
          <cell r="H752" t="str">
            <v>URBAN</v>
          </cell>
          <cell r="I752" t="str">
            <v>VSAT</v>
          </cell>
          <cell r="J752" t="str">
            <v>HUG-IRCTC</v>
          </cell>
        </row>
        <row r="753">
          <cell r="A753" t="str">
            <v>HFND000708102</v>
          </cell>
          <cell r="B753" t="str">
            <v>OPEX</v>
          </cell>
          <cell r="C753" t="str">
            <v>BLA P09</v>
          </cell>
          <cell r="D753">
            <v>708</v>
          </cell>
          <cell r="E753" t="str">
            <v>NEW DELHI</v>
          </cell>
          <cell r="F753" t="str">
            <v>ATM</v>
          </cell>
          <cell r="G753" t="str">
            <v>OFFSITE</v>
          </cell>
          <cell r="H753" t="str">
            <v>URBAN</v>
          </cell>
          <cell r="I753" t="str">
            <v>VSAT</v>
          </cell>
          <cell r="J753" t="str">
            <v>TATA-NELCO-HITACHI-MOF</v>
          </cell>
        </row>
        <row r="754">
          <cell r="A754" t="str">
            <v>S1BW015712001</v>
          </cell>
          <cell r="B754" t="str">
            <v>CAPEX</v>
          </cell>
          <cell r="C754" t="str">
            <v>CAPEX</v>
          </cell>
          <cell r="D754">
            <v>15712</v>
          </cell>
          <cell r="E754" t="str">
            <v>NEW DELHI</v>
          </cell>
          <cell r="F754" t="str">
            <v>ATM</v>
          </cell>
          <cell r="G754" t="str">
            <v>ONSITE</v>
          </cell>
          <cell r="H754" t="str">
            <v>RURAL</v>
          </cell>
          <cell r="I754" t="str">
            <v>LeasedLine</v>
          </cell>
          <cell r="J754" t="str">
            <v>SBICON-DD-LL</v>
          </cell>
        </row>
        <row r="755">
          <cell r="A755" t="str">
            <v>S1BB005888002</v>
          </cell>
          <cell r="B755" t="str">
            <v>CAPEX</v>
          </cell>
          <cell r="C755" t="str">
            <v>CAPEX</v>
          </cell>
          <cell r="D755">
            <v>5888</v>
          </cell>
          <cell r="E755" t="str">
            <v>NEW DELHI</v>
          </cell>
          <cell r="F755" t="str">
            <v>ATM</v>
          </cell>
          <cell r="G755" t="str">
            <v>OFFSITE</v>
          </cell>
          <cell r="H755" t="str">
            <v>SEMI-URBAN</v>
          </cell>
          <cell r="I755" t="str">
            <v>VSAT</v>
          </cell>
          <cell r="J755" t="str">
            <v>TATA-NELCO-CAPEX</v>
          </cell>
        </row>
        <row r="756">
          <cell r="A756" t="str">
            <v>S1BW010498001</v>
          </cell>
          <cell r="B756" t="str">
            <v>CAPEX</v>
          </cell>
          <cell r="C756" t="str">
            <v>CAPEX</v>
          </cell>
          <cell r="D756">
            <v>10498</v>
          </cell>
          <cell r="E756" t="str">
            <v>NEW DELHI</v>
          </cell>
          <cell r="F756" t="str">
            <v>ATM</v>
          </cell>
          <cell r="G756" t="str">
            <v>ONSITE</v>
          </cell>
          <cell r="H756" t="str">
            <v>RURAL</v>
          </cell>
          <cell r="I756" t="str">
            <v>LeasedLine</v>
          </cell>
          <cell r="J756" t="str">
            <v>SBICON-DD-LL</v>
          </cell>
        </row>
        <row r="757">
          <cell r="A757" t="str">
            <v>T1NF016534538</v>
          </cell>
          <cell r="B757" t="str">
            <v>OPEX</v>
          </cell>
          <cell r="C757" t="str">
            <v>TOM P14</v>
          </cell>
          <cell r="D757">
            <v>16534</v>
          </cell>
          <cell r="E757" t="str">
            <v>NEW DELHI</v>
          </cell>
          <cell r="F757" t="str">
            <v>ATM</v>
          </cell>
          <cell r="G757" t="str">
            <v>OFFSITE</v>
          </cell>
          <cell r="H757" t="str">
            <v>METRO</v>
          </cell>
          <cell r="I757" t="str">
            <v>VSAT</v>
          </cell>
          <cell r="J757" t="str">
            <v>TATA-NELCO-SBI-TOM</v>
          </cell>
        </row>
        <row r="758">
          <cell r="A758" t="str">
            <v>HFND063634235</v>
          </cell>
          <cell r="B758" t="str">
            <v>OPEX</v>
          </cell>
          <cell r="C758" t="str">
            <v>BLA P09</v>
          </cell>
          <cell r="D758">
            <v>63634</v>
          </cell>
          <cell r="E758" t="str">
            <v>NEW DELHI</v>
          </cell>
          <cell r="F758" t="str">
            <v>ATM</v>
          </cell>
          <cell r="G758" t="str">
            <v>OFFSITE</v>
          </cell>
          <cell r="H758" t="str">
            <v>URBAN</v>
          </cell>
          <cell r="I758" t="str">
            <v>VSAT</v>
          </cell>
          <cell r="J758" t="str">
            <v>TATA-NELCO-HITACHI-MOF</v>
          </cell>
        </row>
        <row r="759">
          <cell r="A759" t="str">
            <v>S1NC000642029</v>
          </cell>
          <cell r="B759" t="str">
            <v>CAPEX</v>
          </cell>
          <cell r="C759" t="str">
            <v>CAPEX</v>
          </cell>
          <cell r="D759">
            <v>642</v>
          </cell>
          <cell r="E759" t="str">
            <v>NEW DELHI</v>
          </cell>
          <cell r="F759" t="str">
            <v>ATM</v>
          </cell>
          <cell r="G759" t="str">
            <v>OFFSITE</v>
          </cell>
          <cell r="H759" t="str">
            <v>METRO</v>
          </cell>
          <cell r="I759" t="str">
            <v>VSAT</v>
          </cell>
          <cell r="J759" t="str">
            <v>AIRTEL-VSAT</v>
          </cell>
        </row>
        <row r="760">
          <cell r="A760" t="str">
            <v>S1NB002569002</v>
          </cell>
          <cell r="B760" t="str">
            <v>CAPEX</v>
          </cell>
          <cell r="C760" t="str">
            <v>CAPEX</v>
          </cell>
          <cell r="D760">
            <v>2569</v>
          </cell>
          <cell r="E760" t="str">
            <v>NEW DELHI</v>
          </cell>
          <cell r="F760" t="str">
            <v>ATM</v>
          </cell>
          <cell r="G760" t="str">
            <v>OFFSITE</v>
          </cell>
          <cell r="H760" t="str">
            <v>RURAL</v>
          </cell>
          <cell r="I760" t="str">
            <v>LeasedLine</v>
          </cell>
          <cell r="J760" t="str">
            <v>SBICON-DD-LL</v>
          </cell>
        </row>
        <row r="761">
          <cell r="A761" t="str">
            <v>HFBD001249021</v>
          </cell>
          <cell r="B761" t="str">
            <v>OPEX</v>
          </cell>
          <cell r="C761" t="str">
            <v>BLA P09</v>
          </cell>
          <cell r="D761">
            <v>1249</v>
          </cell>
          <cell r="E761" t="str">
            <v>NEW DELHI</v>
          </cell>
          <cell r="F761" t="str">
            <v>ATM</v>
          </cell>
          <cell r="G761" t="str">
            <v>OFFSITE</v>
          </cell>
          <cell r="H761" t="str">
            <v>RURAL</v>
          </cell>
          <cell r="I761" t="str">
            <v>VSAT</v>
          </cell>
          <cell r="J761" t="str">
            <v>AIRTEL-MOF</v>
          </cell>
        </row>
        <row r="762">
          <cell r="A762" t="str">
            <v>S1BG050284001</v>
          </cell>
          <cell r="B762" t="str">
            <v>CAPEX</v>
          </cell>
          <cell r="C762" t="str">
            <v>CAPEX</v>
          </cell>
          <cell r="D762">
            <v>50284</v>
          </cell>
          <cell r="E762" t="str">
            <v>NEW DELHI</v>
          </cell>
          <cell r="F762" t="str">
            <v>ATM</v>
          </cell>
          <cell r="G762" t="str">
            <v>ONSITE</v>
          </cell>
          <cell r="H762" t="str">
            <v>METRO</v>
          </cell>
          <cell r="I762" t="str">
            <v>LeasedLine</v>
          </cell>
          <cell r="J762" t="str">
            <v>SBICON-DD-LL</v>
          </cell>
        </row>
        <row r="763">
          <cell r="A763" t="str">
            <v>S1BW007669001</v>
          </cell>
          <cell r="B763" t="str">
            <v>CAPEX</v>
          </cell>
          <cell r="C763" t="str">
            <v>CAPEX</v>
          </cell>
          <cell r="D763">
            <v>7669</v>
          </cell>
          <cell r="E763" t="str">
            <v>NEW DELHI</v>
          </cell>
          <cell r="F763" t="str">
            <v>ATM</v>
          </cell>
          <cell r="G763" t="str">
            <v>ONSITE</v>
          </cell>
          <cell r="H763" t="str">
            <v>RURAL</v>
          </cell>
          <cell r="I763" t="str">
            <v>LeasedLine</v>
          </cell>
          <cell r="J763" t="str">
            <v>SBICON-DD-LL</v>
          </cell>
        </row>
        <row r="764">
          <cell r="A764" t="str">
            <v>HFND063634241</v>
          </cell>
          <cell r="B764" t="str">
            <v>OPEX</v>
          </cell>
          <cell r="C764" t="str">
            <v>BLA P09</v>
          </cell>
          <cell r="D764">
            <v>63634</v>
          </cell>
          <cell r="E764" t="str">
            <v>NEW DELHI</v>
          </cell>
          <cell r="F764" t="str">
            <v>ATM</v>
          </cell>
          <cell r="G764" t="str">
            <v>OFFSITE</v>
          </cell>
          <cell r="H764" t="str">
            <v>URBAN</v>
          </cell>
          <cell r="I764" t="str">
            <v>VSAT</v>
          </cell>
          <cell r="J764" t="str">
            <v>TATA-NELCO-HITACHI-MOF</v>
          </cell>
        </row>
        <row r="765">
          <cell r="A765" t="str">
            <v>S1NC006500002</v>
          </cell>
          <cell r="B765" t="str">
            <v>CAPEX</v>
          </cell>
          <cell r="C765" t="str">
            <v>CAPEX</v>
          </cell>
          <cell r="D765">
            <v>6500</v>
          </cell>
          <cell r="E765" t="str">
            <v>NEW DELHI</v>
          </cell>
          <cell r="F765" t="str">
            <v>ATM</v>
          </cell>
          <cell r="G765" t="str">
            <v>ONSITE</v>
          </cell>
          <cell r="H765" t="str">
            <v>RURAL</v>
          </cell>
          <cell r="I765" t="str">
            <v>LeasedLine</v>
          </cell>
          <cell r="J765" t="str">
            <v>SBICON-DD-LL</v>
          </cell>
        </row>
        <row r="766">
          <cell r="A766" t="str">
            <v>HFBC017036376</v>
          </cell>
          <cell r="B766" t="str">
            <v>OPEX</v>
          </cell>
          <cell r="C766" t="str">
            <v>BLA P09</v>
          </cell>
          <cell r="D766">
            <v>17036</v>
          </cell>
          <cell r="E766" t="str">
            <v>NEW DELHI</v>
          </cell>
          <cell r="F766" t="str">
            <v>ATM</v>
          </cell>
          <cell r="G766" t="str">
            <v>OFFSITE</v>
          </cell>
          <cell r="H766" t="str">
            <v>METRO</v>
          </cell>
          <cell r="I766" t="str">
            <v>VSAT</v>
          </cell>
          <cell r="J766" t="str">
            <v>AIRTEL-MOF</v>
          </cell>
        </row>
        <row r="767">
          <cell r="A767" t="str">
            <v>S1BW018932001</v>
          </cell>
          <cell r="B767" t="str">
            <v>CAPEX</v>
          </cell>
          <cell r="C767" t="str">
            <v>CAPEX</v>
          </cell>
          <cell r="D767">
            <v>18932</v>
          </cell>
          <cell r="E767" t="str">
            <v>NEW DELHI</v>
          </cell>
          <cell r="F767" t="str">
            <v>ATM</v>
          </cell>
          <cell r="G767" t="str">
            <v>ONSITE</v>
          </cell>
          <cell r="H767" t="str">
            <v>SEMI-URBAN</v>
          </cell>
          <cell r="I767" t="str">
            <v>LeasedLine</v>
          </cell>
          <cell r="J767" t="str">
            <v>SBICON-DD-LL</v>
          </cell>
        </row>
        <row r="768">
          <cell r="A768" t="str">
            <v>BHBF063864223</v>
          </cell>
          <cell r="B768" t="str">
            <v>OPEX</v>
          </cell>
          <cell r="C768" t="str">
            <v>BLA P09</v>
          </cell>
          <cell r="D768">
            <v>63864</v>
          </cell>
          <cell r="E768" t="str">
            <v>NEW DELHI</v>
          </cell>
          <cell r="F768" t="str">
            <v>ATM</v>
          </cell>
          <cell r="G768" t="str">
            <v>OFFSITE</v>
          </cell>
          <cell r="H768" t="str">
            <v>URBAN</v>
          </cell>
          <cell r="I768" t="str">
            <v>VSAT</v>
          </cell>
          <cell r="J768" t="str">
            <v>HUGHES-MOF</v>
          </cell>
        </row>
        <row r="769">
          <cell r="A769" t="str">
            <v>HFNC000691248</v>
          </cell>
          <cell r="B769" t="str">
            <v>OPEX</v>
          </cell>
          <cell r="C769" t="str">
            <v>BLA P09</v>
          </cell>
          <cell r="D769">
            <v>691</v>
          </cell>
          <cell r="E769" t="str">
            <v>NEW DELHI</v>
          </cell>
          <cell r="F769" t="str">
            <v>ATM</v>
          </cell>
          <cell r="G769" t="str">
            <v>OFFSITE</v>
          </cell>
          <cell r="H769" t="str">
            <v>METRO</v>
          </cell>
          <cell r="I769" t="str">
            <v>VSAT</v>
          </cell>
          <cell r="J769" t="str">
            <v>AIRTEL-MOF</v>
          </cell>
        </row>
        <row r="770">
          <cell r="A770" t="str">
            <v>S1BB071000001</v>
          </cell>
          <cell r="B770" t="str">
            <v>CAPEX</v>
          </cell>
          <cell r="C770" t="str">
            <v>CAPEX</v>
          </cell>
          <cell r="D770">
            <v>71000</v>
          </cell>
          <cell r="E770" t="str">
            <v>NEW DELHI</v>
          </cell>
          <cell r="F770" t="str">
            <v>ATM</v>
          </cell>
          <cell r="G770" t="str">
            <v>ONSITE</v>
          </cell>
          <cell r="H770" t="str">
            <v>METRO</v>
          </cell>
          <cell r="I770" t="str">
            <v>LeasedLine</v>
          </cell>
          <cell r="J770" t="str">
            <v>SBICON-DD-LL</v>
          </cell>
        </row>
        <row r="771">
          <cell r="A771" t="str">
            <v>S1BW004552001</v>
          </cell>
          <cell r="B771" t="str">
            <v>CAPEX</v>
          </cell>
          <cell r="C771" t="str">
            <v>CAPEX</v>
          </cell>
          <cell r="D771">
            <v>4552</v>
          </cell>
          <cell r="E771" t="str">
            <v>NEW DELHI</v>
          </cell>
          <cell r="F771" t="str">
            <v>ATM</v>
          </cell>
          <cell r="G771" t="str">
            <v>OFFSITE</v>
          </cell>
          <cell r="H771" t="str">
            <v>RURAL</v>
          </cell>
          <cell r="I771" t="str">
            <v>VSAT</v>
          </cell>
          <cell r="J771" t="str">
            <v>AIRTEL-VSAT</v>
          </cell>
        </row>
        <row r="772">
          <cell r="A772" t="str">
            <v>S1BW000602016</v>
          </cell>
          <cell r="B772" t="str">
            <v>CAPEX</v>
          </cell>
          <cell r="C772" t="str">
            <v>CAPEX</v>
          </cell>
          <cell r="D772">
            <v>602</v>
          </cell>
          <cell r="E772" t="str">
            <v>NEW DELHI</v>
          </cell>
          <cell r="F772" t="str">
            <v>ATM</v>
          </cell>
          <cell r="G772" t="str">
            <v>OFFSITE</v>
          </cell>
          <cell r="H772" t="str">
            <v>METRO</v>
          </cell>
          <cell r="I772" t="str">
            <v>VSAT</v>
          </cell>
          <cell r="J772" t="str">
            <v>HUG-IRCTC</v>
          </cell>
        </row>
        <row r="773">
          <cell r="A773" t="str">
            <v>S1NW016534553</v>
          </cell>
          <cell r="B773" t="str">
            <v>CAPEX</v>
          </cell>
          <cell r="C773" t="str">
            <v>CAPEX</v>
          </cell>
          <cell r="D773">
            <v>16534</v>
          </cell>
          <cell r="E773" t="str">
            <v>NEW DELHI</v>
          </cell>
          <cell r="F773" t="str">
            <v>ATM</v>
          </cell>
          <cell r="G773" t="str">
            <v>OFFSITE</v>
          </cell>
          <cell r="H773" t="str">
            <v>METRO</v>
          </cell>
          <cell r="I773" t="str">
            <v>VSAT</v>
          </cell>
          <cell r="J773" t="str">
            <v>HUG-VSAT</v>
          </cell>
        </row>
        <row r="774">
          <cell r="A774" t="str">
            <v>S1NB009111002</v>
          </cell>
          <cell r="B774" t="str">
            <v>CAPEX</v>
          </cell>
          <cell r="C774" t="str">
            <v>CAPEX</v>
          </cell>
          <cell r="D774">
            <v>9111</v>
          </cell>
          <cell r="E774" t="str">
            <v>NEW DELHI</v>
          </cell>
          <cell r="F774" t="str">
            <v>ATM</v>
          </cell>
          <cell r="G774" t="str">
            <v>ONSITE</v>
          </cell>
          <cell r="H774" t="str">
            <v>METRO</v>
          </cell>
          <cell r="I774" t="str">
            <v>LeasedLine</v>
          </cell>
          <cell r="J774" t="str">
            <v>SBICON-DD-LL</v>
          </cell>
        </row>
        <row r="775">
          <cell r="A775" t="str">
            <v>S1BW016607001</v>
          </cell>
          <cell r="B775" t="str">
            <v>CAPEX</v>
          </cell>
          <cell r="C775" t="str">
            <v>CAPEX</v>
          </cell>
          <cell r="D775">
            <v>16607</v>
          </cell>
          <cell r="E775" t="str">
            <v>NEW DELHI</v>
          </cell>
          <cell r="F775" t="str">
            <v>ATM</v>
          </cell>
          <cell r="G775" t="str">
            <v>ONSITE</v>
          </cell>
          <cell r="H775" t="str">
            <v>METRO</v>
          </cell>
          <cell r="I775" t="str">
            <v>LeasedLine</v>
          </cell>
          <cell r="J775" t="str">
            <v>SBICON-DD-LL</v>
          </cell>
        </row>
        <row r="776">
          <cell r="A776" t="str">
            <v>T1NF063634001</v>
          </cell>
          <cell r="B776" t="str">
            <v>OPEX</v>
          </cell>
          <cell r="C776" t="str">
            <v>TOM P14</v>
          </cell>
          <cell r="D776">
            <v>63634</v>
          </cell>
          <cell r="E776" t="str">
            <v>NEW DELHI</v>
          </cell>
          <cell r="F776" t="str">
            <v>ATM</v>
          </cell>
          <cell r="G776" t="str">
            <v>OFFSITE</v>
          </cell>
          <cell r="H776" t="str">
            <v>URBAN</v>
          </cell>
          <cell r="I776" t="str">
            <v>VSAT</v>
          </cell>
          <cell r="J776" t="str">
            <v>TATA-NELCO-SBI-TOM</v>
          </cell>
        </row>
        <row r="777">
          <cell r="A777" t="str">
            <v>S1BW000602022</v>
          </cell>
          <cell r="B777" t="str">
            <v>CAPEX</v>
          </cell>
          <cell r="C777" t="str">
            <v>CAPEX</v>
          </cell>
          <cell r="D777">
            <v>602</v>
          </cell>
          <cell r="E777" t="str">
            <v>NEW DELHI</v>
          </cell>
          <cell r="F777" t="str">
            <v>ATM</v>
          </cell>
          <cell r="G777" t="str">
            <v>OFFSITE</v>
          </cell>
          <cell r="H777" t="str">
            <v>METRO</v>
          </cell>
          <cell r="I777" t="str">
            <v>VSAT</v>
          </cell>
          <cell r="J777" t="str">
            <v>HUG-VSAT</v>
          </cell>
        </row>
        <row r="778">
          <cell r="A778" t="str">
            <v>HFBC017036319</v>
          </cell>
          <cell r="B778" t="str">
            <v>OPEX</v>
          </cell>
          <cell r="C778" t="str">
            <v>BLA P09</v>
          </cell>
          <cell r="D778">
            <v>17036</v>
          </cell>
          <cell r="E778" t="str">
            <v>NEW DELHI</v>
          </cell>
          <cell r="F778" t="str">
            <v>ATM</v>
          </cell>
          <cell r="G778" t="str">
            <v>OFFSITE</v>
          </cell>
          <cell r="H778" t="str">
            <v>METRO</v>
          </cell>
          <cell r="I778" t="str">
            <v>VSAT</v>
          </cell>
          <cell r="J778" t="str">
            <v>AIRTEL-MOF</v>
          </cell>
        </row>
        <row r="779">
          <cell r="A779" t="str">
            <v>T1BS016534511</v>
          </cell>
          <cell r="B779" t="str">
            <v>OPEX</v>
          </cell>
          <cell r="C779" t="str">
            <v>TOM P14</v>
          </cell>
          <cell r="D779">
            <v>16534</v>
          </cell>
          <cell r="E779" t="str">
            <v>NEW DELHI</v>
          </cell>
          <cell r="F779" t="str">
            <v>ATM</v>
          </cell>
          <cell r="G779" t="str">
            <v>OFFSITE</v>
          </cell>
          <cell r="H779" t="str">
            <v>METRO</v>
          </cell>
          <cell r="I779" t="str">
            <v>VSAT</v>
          </cell>
          <cell r="J779" t="str">
            <v>HUG-IRCTC</v>
          </cell>
        </row>
        <row r="780">
          <cell r="A780" t="str">
            <v>S1NG005889001</v>
          </cell>
          <cell r="B780" t="str">
            <v>CAPEX</v>
          </cell>
          <cell r="C780" t="str">
            <v>CAPEX</v>
          </cell>
          <cell r="D780">
            <v>5889</v>
          </cell>
          <cell r="E780" t="str">
            <v>NEW DELHI</v>
          </cell>
          <cell r="F780" t="str">
            <v>ATM</v>
          </cell>
          <cell r="G780" t="str">
            <v>ONSITE</v>
          </cell>
          <cell r="H780" t="str">
            <v>SEMI-URBAN</v>
          </cell>
          <cell r="I780" t="str">
            <v>LeasedLine</v>
          </cell>
          <cell r="J780" t="str">
            <v>SBICON-DD-LL</v>
          </cell>
        </row>
        <row r="781">
          <cell r="A781" t="str">
            <v>S1BG016534403</v>
          </cell>
          <cell r="B781" t="str">
            <v>CAPEX</v>
          </cell>
          <cell r="C781" t="str">
            <v>CAPEX</v>
          </cell>
          <cell r="D781">
            <v>16534</v>
          </cell>
          <cell r="E781" t="str">
            <v>NEW DELHI</v>
          </cell>
          <cell r="F781" t="str">
            <v>ATM</v>
          </cell>
          <cell r="G781" t="str">
            <v>OFFSITE</v>
          </cell>
          <cell r="H781" t="str">
            <v>METRO</v>
          </cell>
          <cell r="I781" t="str">
            <v>VSAT</v>
          </cell>
          <cell r="J781" t="str">
            <v>HUG-VSAT</v>
          </cell>
        </row>
        <row r="782">
          <cell r="A782" t="str">
            <v>S1NG017036107</v>
          </cell>
          <cell r="B782" t="str">
            <v>CAPEX</v>
          </cell>
          <cell r="C782" t="str">
            <v>CAPEX</v>
          </cell>
          <cell r="D782">
            <v>17036</v>
          </cell>
          <cell r="E782" t="str">
            <v>NEW DELHI</v>
          </cell>
          <cell r="F782" t="str">
            <v>ATM</v>
          </cell>
          <cell r="G782" t="str">
            <v>OFFSITE</v>
          </cell>
          <cell r="H782" t="str">
            <v>METRO</v>
          </cell>
          <cell r="I782" t="str">
            <v>VSAT</v>
          </cell>
          <cell r="J782" t="str">
            <v>TATA-NELCO-CAPEX</v>
          </cell>
        </row>
        <row r="783">
          <cell r="A783" t="str">
            <v>T1NF004682103</v>
          </cell>
          <cell r="B783" t="str">
            <v>OPEX</v>
          </cell>
          <cell r="C783" t="str">
            <v>TOM P14</v>
          </cell>
          <cell r="D783">
            <v>4682</v>
          </cell>
          <cell r="E783" t="str">
            <v>NEW DELHI</v>
          </cell>
          <cell r="F783" t="str">
            <v>ATM</v>
          </cell>
          <cell r="G783" t="str">
            <v>OFFSITE</v>
          </cell>
          <cell r="H783" t="str">
            <v>SEMI-URBAN</v>
          </cell>
          <cell r="I783" t="str">
            <v>VSAT</v>
          </cell>
          <cell r="J783" t="str">
            <v>TATA-NELCO-SBI-TOM</v>
          </cell>
        </row>
        <row r="784">
          <cell r="A784" t="str">
            <v>SYB2000734422</v>
          </cell>
          <cell r="B784" t="str">
            <v>OPEX</v>
          </cell>
          <cell r="C784" t="str">
            <v>TOM P09</v>
          </cell>
          <cell r="D784">
            <v>734</v>
          </cell>
          <cell r="E784" t="str">
            <v>NEW DELHI</v>
          </cell>
          <cell r="F784" t="str">
            <v>ATM</v>
          </cell>
          <cell r="G784" t="str">
            <v>OFFSITE</v>
          </cell>
          <cell r="H784" t="str">
            <v>METRO</v>
          </cell>
          <cell r="I784" t="str">
            <v>VSAT</v>
          </cell>
          <cell r="J784" t="str">
            <v>HUGHES-MOF</v>
          </cell>
        </row>
        <row r="785">
          <cell r="A785" t="str">
            <v>HFND063634229</v>
          </cell>
          <cell r="B785" t="str">
            <v>OPEX</v>
          </cell>
          <cell r="C785" t="str">
            <v>BLA P09</v>
          </cell>
          <cell r="D785">
            <v>63634</v>
          </cell>
          <cell r="E785" t="str">
            <v>NEW DELHI</v>
          </cell>
          <cell r="F785" t="str">
            <v>ATM</v>
          </cell>
          <cell r="G785" t="str">
            <v>OFFSITE</v>
          </cell>
          <cell r="H785" t="str">
            <v>URBAN</v>
          </cell>
          <cell r="I785" t="str">
            <v>VSAT</v>
          </cell>
          <cell r="J785" t="str">
            <v>AIRTEL-MOF</v>
          </cell>
        </row>
        <row r="786">
          <cell r="A786" t="str">
            <v>HFNC000691239</v>
          </cell>
          <cell r="B786" t="str">
            <v>OPEX</v>
          </cell>
          <cell r="C786" t="str">
            <v>BLA P09</v>
          </cell>
          <cell r="D786">
            <v>691</v>
          </cell>
          <cell r="E786" t="str">
            <v>NEW DELHI</v>
          </cell>
          <cell r="F786" t="str">
            <v>ATM</v>
          </cell>
          <cell r="G786" t="str">
            <v>OFFSITE</v>
          </cell>
          <cell r="H786" t="str">
            <v>METRO</v>
          </cell>
          <cell r="I786" t="str">
            <v>LeasedLine</v>
          </cell>
          <cell r="J786" t="str">
            <v>SBICON-DD-LL</v>
          </cell>
        </row>
        <row r="787">
          <cell r="A787" t="str">
            <v>S1BW000642417</v>
          </cell>
          <cell r="B787" t="str">
            <v>CAPEX</v>
          </cell>
          <cell r="C787" t="str">
            <v>CAPEX</v>
          </cell>
          <cell r="D787">
            <v>642</v>
          </cell>
          <cell r="E787" t="str">
            <v>NEW DELHI</v>
          </cell>
          <cell r="F787" t="str">
            <v>ATM</v>
          </cell>
          <cell r="G787" t="str">
            <v>OFFSITE</v>
          </cell>
          <cell r="H787" t="str">
            <v>METRO</v>
          </cell>
          <cell r="I787" t="str">
            <v>VSAT</v>
          </cell>
          <cell r="J787" t="str">
            <v>HUG-VSAT</v>
          </cell>
        </row>
        <row r="788">
          <cell r="A788" t="str">
            <v>SYN2016534056</v>
          </cell>
          <cell r="B788" t="str">
            <v>OPEX</v>
          </cell>
          <cell r="C788" t="str">
            <v>TOM P09</v>
          </cell>
          <cell r="D788">
            <v>16534</v>
          </cell>
          <cell r="E788" t="str">
            <v>NEW DELHI</v>
          </cell>
          <cell r="F788" t="str">
            <v>ATM</v>
          </cell>
          <cell r="G788" t="str">
            <v>OFFSITE</v>
          </cell>
          <cell r="H788" t="str">
            <v>METRO</v>
          </cell>
          <cell r="I788" t="str">
            <v>VSAT</v>
          </cell>
          <cell r="J788" t="str">
            <v>AIRTEL-FSS(TO)</v>
          </cell>
        </row>
        <row r="789">
          <cell r="A789" t="str">
            <v>S1BB011634002</v>
          </cell>
          <cell r="B789" t="str">
            <v>CAPEX</v>
          </cell>
          <cell r="C789" t="str">
            <v>CAPEX</v>
          </cell>
          <cell r="D789">
            <v>11634</v>
          </cell>
          <cell r="E789" t="str">
            <v>NEW DELHI</v>
          </cell>
          <cell r="F789" t="str">
            <v>ATM</v>
          </cell>
          <cell r="G789" t="str">
            <v>ONSITE</v>
          </cell>
          <cell r="H789" t="str">
            <v>SEMI-URBAN</v>
          </cell>
          <cell r="I789" t="str">
            <v>LeasedLine</v>
          </cell>
          <cell r="J789" t="str">
            <v>SBICON-DD-LL</v>
          </cell>
        </row>
        <row r="790">
          <cell r="A790" t="str">
            <v>S1NB005713001</v>
          </cell>
          <cell r="B790" t="str">
            <v>CAPEX</v>
          </cell>
          <cell r="C790" t="str">
            <v>CAPEX</v>
          </cell>
          <cell r="D790">
            <v>5713</v>
          </cell>
          <cell r="E790" t="str">
            <v>NEW DELHI</v>
          </cell>
          <cell r="F790" t="str">
            <v>ATM</v>
          </cell>
          <cell r="G790" t="str">
            <v>ONSITE</v>
          </cell>
          <cell r="H790" t="str">
            <v>URBAN</v>
          </cell>
          <cell r="I790" t="str">
            <v>LeasedLine</v>
          </cell>
          <cell r="J790" t="str">
            <v>SBICON-DD-LL</v>
          </cell>
        </row>
        <row r="791">
          <cell r="A791" t="str">
            <v>HFNC017036398</v>
          </cell>
          <cell r="B791" t="str">
            <v>OPEX</v>
          </cell>
          <cell r="C791" t="str">
            <v>BLA P09</v>
          </cell>
          <cell r="D791">
            <v>17036</v>
          </cell>
          <cell r="E791" t="str">
            <v>NEW DELHI</v>
          </cell>
          <cell r="F791" t="str">
            <v>ATM</v>
          </cell>
          <cell r="G791" t="str">
            <v>OFFSITE</v>
          </cell>
          <cell r="H791" t="str">
            <v>METRO</v>
          </cell>
          <cell r="I791" t="str">
            <v>VSAT</v>
          </cell>
          <cell r="J791" t="str">
            <v>AIRTEL-MOF</v>
          </cell>
        </row>
        <row r="792">
          <cell r="A792" t="str">
            <v>HFBD000707023</v>
          </cell>
          <cell r="B792" t="str">
            <v>OPEX</v>
          </cell>
          <cell r="C792" t="str">
            <v>BLA P09</v>
          </cell>
          <cell r="D792">
            <v>707</v>
          </cell>
          <cell r="E792" t="str">
            <v>NEW DELHI</v>
          </cell>
          <cell r="F792" t="str">
            <v>ATM</v>
          </cell>
          <cell r="G792" t="str">
            <v>OFFSITE</v>
          </cell>
          <cell r="H792" t="str">
            <v>URBAN</v>
          </cell>
          <cell r="I792" t="str">
            <v>VSAT</v>
          </cell>
          <cell r="J792" t="str">
            <v>TATA-NELCO-HITACHI-MOF</v>
          </cell>
        </row>
        <row r="793">
          <cell r="A793" t="str">
            <v>S1BW017036070</v>
          </cell>
          <cell r="B793" t="str">
            <v>CAPEX</v>
          </cell>
          <cell r="C793" t="str">
            <v>CAPEX</v>
          </cell>
          <cell r="D793">
            <v>17036</v>
          </cell>
          <cell r="E793" t="str">
            <v>NEW DELHI</v>
          </cell>
          <cell r="F793" t="str">
            <v>ATM</v>
          </cell>
          <cell r="G793" t="str">
            <v>OFFSITE</v>
          </cell>
          <cell r="H793" t="str">
            <v>METRO</v>
          </cell>
          <cell r="I793" t="str">
            <v>VSAT</v>
          </cell>
          <cell r="J793" t="str">
            <v>AIRTEL-VSAT</v>
          </cell>
        </row>
        <row r="794">
          <cell r="A794" t="str">
            <v>S1BW004341001</v>
          </cell>
          <cell r="B794" t="str">
            <v>CAPEX</v>
          </cell>
          <cell r="C794" t="str">
            <v>CAPEX</v>
          </cell>
          <cell r="D794">
            <v>4341</v>
          </cell>
          <cell r="E794" t="str">
            <v>NEW DELHI</v>
          </cell>
          <cell r="F794" t="str">
            <v>ATM</v>
          </cell>
          <cell r="G794" t="str">
            <v>OFFSITE</v>
          </cell>
          <cell r="H794" t="str">
            <v>SEMI-URBAN</v>
          </cell>
          <cell r="I794" t="str">
            <v>LeasedLine</v>
          </cell>
          <cell r="J794" t="str">
            <v>SBICON-DD-LL</v>
          </cell>
        </row>
        <row r="795">
          <cell r="A795" t="str">
            <v>S1NW000678005</v>
          </cell>
          <cell r="B795" t="str">
            <v>CAPEX</v>
          </cell>
          <cell r="C795" t="str">
            <v>CAPEX</v>
          </cell>
          <cell r="D795">
            <v>678</v>
          </cell>
          <cell r="E795" t="str">
            <v>NEW DELHI</v>
          </cell>
          <cell r="F795" t="str">
            <v>ATM</v>
          </cell>
          <cell r="G795" t="str">
            <v>OFFSITE</v>
          </cell>
          <cell r="H795" t="str">
            <v>URBAN</v>
          </cell>
          <cell r="I795" t="str">
            <v>VSAT</v>
          </cell>
          <cell r="J795" t="str">
            <v>HUG-VSAT</v>
          </cell>
        </row>
        <row r="796">
          <cell r="A796" t="str">
            <v>HFND000605102</v>
          </cell>
          <cell r="B796" t="str">
            <v>OPEX</v>
          </cell>
          <cell r="C796" t="str">
            <v>BLA P09</v>
          </cell>
          <cell r="D796">
            <v>605</v>
          </cell>
          <cell r="E796" t="str">
            <v>NEW DELHI</v>
          </cell>
          <cell r="F796" t="str">
            <v>ATM</v>
          </cell>
          <cell r="G796" t="str">
            <v>OFFSITE</v>
          </cell>
          <cell r="H796" t="str">
            <v>SEMI-URBAN</v>
          </cell>
          <cell r="I796" t="str">
            <v>VSAT</v>
          </cell>
          <cell r="J796" t="str">
            <v>AIRTEL-MOF</v>
          </cell>
        </row>
        <row r="797">
          <cell r="A797" t="str">
            <v>S1BW015529001</v>
          </cell>
          <cell r="B797" t="str">
            <v>CAPEX</v>
          </cell>
          <cell r="C797" t="str">
            <v>CAPEX</v>
          </cell>
          <cell r="D797">
            <v>15529</v>
          </cell>
          <cell r="E797" t="str">
            <v>NEW DELHI</v>
          </cell>
          <cell r="F797" t="str">
            <v>ATM</v>
          </cell>
          <cell r="G797" t="str">
            <v>ONSITE</v>
          </cell>
          <cell r="H797" t="str">
            <v>URBAN</v>
          </cell>
          <cell r="I797" t="str">
            <v>LeasedLine</v>
          </cell>
          <cell r="J797" t="str">
            <v>SBICON-DD-LL</v>
          </cell>
        </row>
        <row r="798">
          <cell r="A798" t="str">
            <v>S1BB001181001</v>
          </cell>
          <cell r="B798" t="str">
            <v>CAPEX</v>
          </cell>
          <cell r="C798" t="str">
            <v>CAPEX</v>
          </cell>
          <cell r="D798">
            <v>1181</v>
          </cell>
          <cell r="E798" t="str">
            <v>NEW DELHI</v>
          </cell>
          <cell r="F798" t="str">
            <v>ATM</v>
          </cell>
          <cell r="G798" t="str">
            <v>ONSITE</v>
          </cell>
          <cell r="H798" t="str">
            <v>METRO</v>
          </cell>
          <cell r="I798" t="str">
            <v>LeasedLine</v>
          </cell>
          <cell r="J798" t="str">
            <v>SBICON-DD-LL</v>
          </cell>
        </row>
        <row r="799">
          <cell r="A799" t="str">
            <v>S1BB000667003</v>
          </cell>
          <cell r="B799" t="str">
            <v>CAPEX</v>
          </cell>
          <cell r="C799" t="str">
            <v>CAPEX</v>
          </cell>
          <cell r="D799">
            <v>667</v>
          </cell>
          <cell r="E799" t="str">
            <v>NEW DELHI</v>
          </cell>
          <cell r="F799" t="str">
            <v>ATM</v>
          </cell>
          <cell r="G799" t="str">
            <v>ONSITE</v>
          </cell>
          <cell r="H799" t="str">
            <v>URBAN</v>
          </cell>
          <cell r="I799" t="str">
            <v>LeasedLine</v>
          </cell>
          <cell r="J799" t="str">
            <v>SBICON-DD-LL</v>
          </cell>
        </row>
        <row r="800">
          <cell r="A800" t="str">
            <v>S1NB003140001</v>
          </cell>
          <cell r="B800" t="str">
            <v>CAPEX</v>
          </cell>
          <cell r="C800" t="str">
            <v>CAPEX</v>
          </cell>
          <cell r="D800">
            <v>3140</v>
          </cell>
          <cell r="E800" t="str">
            <v>NEW DELHI</v>
          </cell>
          <cell r="F800" t="str">
            <v>ATM</v>
          </cell>
          <cell r="G800" t="str">
            <v>OFFSITE</v>
          </cell>
          <cell r="H800" t="str">
            <v>SEMI-URBAN</v>
          </cell>
          <cell r="I800" t="str">
            <v>VSAT</v>
          </cell>
          <cell r="J800" t="str">
            <v>TATA-NELCO-CAPEX</v>
          </cell>
        </row>
        <row r="801">
          <cell r="A801" t="str">
            <v>S1BW006774001</v>
          </cell>
          <cell r="B801" t="str">
            <v>CAPEX</v>
          </cell>
          <cell r="C801" t="str">
            <v>CAPEX</v>
          </cell>
          <cell r="D801">
            <v>6774</v>
          </cell>
          <cell r="E801" t="str">
            <v>NEW DELHI</v>
          </cell>
          <cell r="F801" t="str">
            <v>ATM</v>
          </cell>
          <cell r="G801" t="str">
            <v>OFFSITE</v>
          </cell>
          <cell r="H801" t="str">
            <v>RURAL</v>
          </cell>
          <cell r="I801" t="str">
            <v>LeasedLine</v>
          </cell>
          <cell r="J801" t="str">
            <v>SBICON-DD-LL</v>
          </cell>
        </row>
        <row r="802">
          <cell r="A802" t="str">
            <v>S1BJ017490002</v>
          </cell>
          <cell r="B802" t="str">
            <v>CAPEX</v>
          </cell>
          <cell r="C802" t="str">
            <v>CAPEX</v>
          </cell>
          <cell r="D802">
            <v>17490</v>
          </cell>
          <cell r="E802" t="str">
            <v>NEW DELHI</v>
          </cell>
          <cell r="F802" t="str">
            <v>ATM</v>
          </cell>
          <cell r="G802" t="str">
            <v>ONSITE</v>
          </cell>
          <cell r="H802" t="str">
            <v>RURAL</v>
          </cell>
          <cell r="I802" t="str">
            <v>LeasedLine</v>
          </cell>
          <cell r="J802" t="str">
            <v>SBICON-DD-LL</v>
          </cell>
        </row>
        <row r="803">
          <cell r="A803" t="str">
            <v>S1BB000721007</v>
          </cell>
          <cell r="B803" t="str">
            <v>CAPEX</v>
          </cell>
          <cell r="C803" t="str">
            <v>CAPEX</v>
          </cell>
          <cell r="D803">
            <v>721</v>
          </cell>
          <cell r="E803" t="str">
            <v>NEW DELHI</v>
          </cell>
          <cell r="F803" t="str">
            <v>ATM</v>
          </cell>
          <cell r="G803" t="str">
            <v>ONSITE</v>
          </cell>
          <cell r="H803" t="str">
            <v>URBAN</v>
          </cell>
          <cell r="I803" t="str">
            <v>LeasedLine</v>
          </cell>
          <cell r="J803" t="str">
            <v>SBICON-DD-LL</v>
          </cell>
        </row>
        <row r="804">
          <cell r="A804" t="str">
            <v>S1BB017572001</v>
          </cell>
          <cell r="B804" t="str">
            <v>CAPEX</v>
          </cell>
          <cell r="C804" t="str">
            <v>CAPEX</v>
          </cell>
          <cell r="D804">
            <v>17572</v>
          </cell>
          <cell r="E804" t="str">
            <v>NEW DELHI</v>
          </cell>
          <cell r="F804" t="str">
            <v>ATM</v>
          </cell>
          <cell r="G804" t="str">
            <v>ONSITE</v>
          </cell>
          <cell r="H804" t="str">
            <v>URBAN</v>
          </cell>
          <cell r="I804" t="str">
            <v>LeasedLine</v>
          </cell>
          <cell r="J804" t="str">
            <v>SBICON-DD-LL</v>
          </cell>
        </row>
        <row r="805">
          <cell r="A805" t="str">
            <v>S1NG016534550</v>
          </cell>
          <cell r="B805" t="str">
            <v>CAPEX</v>
          </cell>
          <cell r="C805" t="str">
            <v>CAPEX</v>
          </cell>
          <cell r="D805">
            <v>16534</v>
          </cell>
          <cell r="E805" t="str">
            <v>NEW DELHI</v>
          </cell>
          <cell r="F805" t="str">
            <v>ATM</v>
          </cell>
          <cell r="G805" t="str">
            <v>OFFSITE</v>
          </cell>
          <cell r="H805" t="str">
            <v>METRO</v>
          </cell>
          <cell r="I805" t="str">
            <v>VSAT</v>
          </cell>
          <cell r="J805" t="str">
            <v>HUG-VSAT</v>
          </cell>
        </row>
        <row r="806">
          <cell r="A806" t="str">
            <v>S1NW017036240</v>
          </cell>
          <cell r="B806" t="str">
            <v>CAPEX</v>
          </cell>
          <cell r="C806" t="str">
            <v>CAPEX</v>
          </cell>
          <cell r="D806">
            <v>17036</v>
          </cell>
          <cell r="E806" t="str">
            <v>NEW DELHI</v>
          </cell>
          <cell r="F806" t="str">
            <v>ATM</v>
          </cell>
          <cell r="G806" t="str">
            <v>OFFSITE</v>
          </cell>
          <cell r="H806" t="str">
            <v>METRO</v>
          </cell>
          <cell r="I806" t="str">
            <v>VSAT</v>
          </cell>
          <cell r="J806" t="str">
            <v>AIRTEL-VSAT</v>
          </cell>
        </row>
        <row r="807">
          <cell r="A807" t="str">
            <v>HFND063634244</v>
          </cell>
          <cell r="B807" t="str">
            <v>OPEX</v>
          </cell>
          <cell r="C807" t="str">
            <v>BLA P09</v>
          </cell>
          <cell r="D807">
            <v>63634</v>
          </cell>
          <cell r="E807" t="str">
            <v>NEW DELHI</v>
          </cell>
          <cell r="F807" t="str">
            <v>ATM</v>
          </cell>
          <cell r="G807" t="str">
            <v>OFFSITE</v>
          </cell>
          <cell r="H807" t="str">
            <v>URBAN</v>
          </cell>
          <cell r="I807" t="str">
            <v>VSAT</v>
          </cell>
          <cell r="J807" t="str">
            <v>AIRTEL-MOF</v>
          </cell>
        </row>
        <row r="808">
          <cell r="A808" t="str">
            <v>S1BW000604015</v>
          </cell>
          <cell r="B808" t="str">
            <v>CAPEX</v>
          </cell>
          <cell r="C808" t="str">
            <v>CAPEX</v>
          </cell>
          <cell r="D808">
            <v>604</v>
          </cell>
          <cell r="E808" t="str">
            <v>NEW DELHI</v>
          </cell>
          <cell r="F808" t="str">
            <v>ATM</v>
          </cell>
          <cell r="G808" t="str">
            <v>OFFSITE</v>
          </cell>
          <cell r="H808" t="str">
            <v>URBAN</v>
          </cell>
          <cell r="I808" t="str">
            <v>VSAT</v>
          </cell>
          <cell r="J808" t="str">
            <v>AIRTEL-VSAT</v>
          </cell>
        </row>
        <row r="809">
          <cell r="A809" t="str">
            <v>S1NK000646001</v>
          </cell>
          <cell r="B809" t="str">
            <v>CAPEX</v>
          </cell>
          <cell r="C809" t="str">
            <v>CAPEX</v>
          </cell>
          <cell r="D809">
            <v>646</v>
          </cell>
          <cell r="E809" t="str">
            <v>NEW DELHI</v>
          </cell>
          <cell r="F809" t="str">
            <v>ATM</v>
          </cell>
          <cell r="G809" t="str">
            <v>OFFSITE</v>
          </cell>
          <cell r="H809" t="str">
            <v>URBAN</v>
          </cell>
          <cell r="I809" t="str">
            <v>VSAT</v>
          </cell>
          <cell r="J809" t="str">
            <v>AIRTEL-VSAT</v>
          </cell>
        </row>
        <row r="810">
          <cell r="A810" t="str">
            <v>S1BW000700003</v>
          </cell>
          <cell r="B810" t="str">
            <v>CAPEX</v>
          </cell>
          <cell r="C810" t="str">
            <v>CAPEX</v>
          </cell>
          <cell r="D810">
            <v>700</v>
          </cell>
          <cell r="E810" t="str">
            <v>NEW DELHI</v>
          </cell>
          <cell r="F810" t="str">
            <v>ATM</v>
          </cell>
          <cell r="G810" t="str">
            <v>OFFSITE</v>
          </cell>
          <cell r="H810" t="str">
            <v>SEMI-URBAN</v>
          </cell>
          <cell r="I810" t="str">
            <v>VSAT</v>
          </cell>
          <cell r="J810" t="str">
            <v>AIRTEL-VSAT</v>
          </cell>
        </row>
        <row r="811">
          <cell r="A811" t="str">
            <v>HFBD000586118</v>
          </cell>
          <cell r="B811" t="str">
            <v>OPEX</v>
          </cell>
          <cell r="C811" t="str">
            <v>BLA P09</v>
          </cell>
          <cell r="D811">
            <v>586</v>
          </cell>
          <cell r="E811" t="str">
            <v>NEW DELHI</v>
          </cell>
          <cell r="F811" t="str">
            <v>ATM</v>
          </cell>
          <cell r="G811" t="str">
            <v>OFFSITE</v>
          </cell>
          <cell r="H811" t="str">
            <v>RURAL</v>
          </cell>
          <cell r="I811" t="str">
            <v>LeasedLine</v>
          </cell>
          <cell r="J811" t="str">
            <v>SBICON-DD-LL</v>
          </cell>
        </row>
        <row r="812">
          <cell r="A812" t="str">
            <v>S1BB009108003</v>
          </cell>
          <cell r="B812" t="str">
            <v>CAPEX</v>
          </cell>
          <cell r="C812" t="str">
            <v>CAPEX</v>
          </cell>
          <cell r="D812">
            <v>9108</v>
          </cell>
          <cell r="E812" t="str">
            <v>NEW DELHI</v>
          </cell>
          <cell r="F812" t="str">
            <v>ATM</v>
          </cell>
          <cell r="G812" t="str">
            <v>ONSITE</v>
          </cell>
          <cell r="H812" t="str">
            <v>URBAN</v>
          </cell>
          <cell r="I812" t="str">
            <v>LeasedLine</v>
          </cell>
          <cell r="J812" t="str">
            <v>SBICON-DD-LL</v>
          </cell>
        </row>
        <row r="813">
          <cell r="A813" t="str">
            <v>HFNC016534130</v>
          </cell>
          <cell r="B813" t="str">
            <v>OPEX</v>
          </cell>
          <cell r="C813" t="str">
            <v>BLA P09</v>
          </cell>
          <cell r="D813">
            <v>16534</v>
          </cell>
          <cell r="E813" t="str">
            <v>NEW DELHI</v>
          </cell>
          <cell r="F813" t="str">
            <v>ATM</v>
          </cell>
          <cell r="G813" t="str">
            <v>OFFSITE</v>
          </cell>
          <cell r="H813" t="str">
            <v>METRO</v>
          </cell>
          <cell r="I813" t="str">
            <v>VSAT</v>
          </cell>
          <cell r="J813" t="str">
            <v>AIRTEL-MOF</v>
          </cell>
        </row>
        <row r="814">
          <cell r="A814" t="str">
            <v>S1BW014207001</v>
          </cell>
          <cell r="B814" t="str">
            <v>CAPEX</v>
          </cell>
          <cell r="C814" t="str">
            <v>CAPEX</v>
          </cell>
          <cell r="D814">
            <v>14207</v>
          </cell>
          <cell r="E814" t="str">
            <v>NEW DELHI</v>
          </cell>
          <cell r="F814" t="str">
            <v>ATM</v>
          </cell>
          <cell r="G814" t="str">
            <v>ONSITE</v>
          </cell>
          <cell r="H814" t="str">
            <v>RURAL</v>
          </cell>
          <cell r="I814" t="str">
            <v>LeasedLine</v>
          </cell>
          <cell r="J814" t="str">
            <v>SBICON-DD-LL</v>
          </cell>
        </row>
        <row r="815">
          <cell r="A815" t="str">
            <v>T1NF000721112</v>
          </cell>
          <cell r="B815" t="str">
            <v>OPEX</v>
          </cell>
          <cell r="C815" t="str">
            <v>TOM P14</v>
          </cell>
          <cell r="D815">
            <v>721</v>
          </cell>
          <cell r="E815" t="str">
            <v>NEW DELHI</v>
          </cell>
          <cell r="F815" t="str">
            <v>ATM</v>
          </cell>
          <cell r="G815" t="str">
            <v>OFFSITE</v>
          </cell>
          <cell r="H815" t="str">
            <v>URBAN</v>
          </cell>
          <cell r="I815" t="str">
            <v>VSAT</v>
          </cell>
          <cell r="J815" t="str">
            <v>TATA-NELCO-SBI-TOM</v>
          </cell>
        </row>
        <row r="816">
          <cell r="A816" t="str">
            <v>S1NW000646004</v>
          </cell>
          <cell r="B816" t="str">
            <v>CAPEX</v>
          </cell>
          <cell r="C816" t="str">
            <v>CAPEX</v>
          </cell>
          <cell r="D816">
            <v>646</v>
          </cell>
          <cell r="E816" t="str">
            <v>NEW DELHI</v>
          </cell>
          <cell r="F816" t="str">
            <v>ATM</v>
          </cell>
          <cell r="G816" t="str">
            <v>OFFSITE</v>
          </cell>
          <cell r="H816" t="str">
            <v>URBAN</v>
          </cell>
          <cell r="I816" t="str">
            <v>VSAT</v>
          </cell>
          <cell r="J816" t="str">
            <v>AIRTEL-VSAT</v>
          </cell>
        </row>
        <row r="817">
          <cell r="A817" t="str">
            <v>T1NF063634004</v>
          </cell>
          <cell r="B817" t="str">
            <v>OPEX</v>
          </cell>
          <cell r="C817" t="str">
            <v>TOM P14</v>
          </cell>
          <cell r="D817">
            <v>63634</v>
          </cell>
          <cell r="E817" t="str">
            <v>NEW DELHI</v>
          </cell>
          <cell r="F817" t="str">
            <v>ATM</v>
          </cell>
          <cell r="G817" t="str">
            <v>OFFSITE</v>
          </cell>
          <cell r="H817" t="str">
            <v>URBAN</v>
          </cell>
          <cell r="I817" t="str">
            <v>VSAT</v>
          </cell>
          <cell r="J817" t="str">
            <v>TATA-NELCO-SBI-TOM</v>
          </cell>
        </row>
        <row r="818">
          <cell r="A818" t="str">
            <v>S1BW009938001</v>
          </cell>
          <cell r="B818" t="str">
            <v>CAPEX</v>
          </cell>
          <cell r="C818" t="str">
            <v>CAPEX</v>
          </cell>
          <cell r="D818">
            <v>9938</v>
          </cell>
          <cell r="E818" t="str">
            <v>NEW DELHI</v>
          </cell>
          <cell r="F818" t="str">
            <v>ATM</v>
          </cell>
          <cell r="G818" t="str">
            <v>ONSITE</v>
          </cell>
          <cell r="H818" t="str">
            <v>RURAL</v>
          </cell>
          <cell r="I818" t="str">
            <v>LeasedLine</v>
          </cell>
          <cell r="J818" t="str">
            <v>SBICON-DD-LL</v>
          </cell>
        </row>
        <row r="819">
          <cell r="A819" t="str">
            <v>S1BW000602025</v>
          </cell>
          <cell r="B819" t="str">
            <v>CAPEX</v>
          </cell>
          <cell r="C819" t="str">
            <v>CAPEX</v>
          </cell>
          <cell r="D819">
            <v>602</v>
          </cell>
          <cell r="E819" t="str">
            <v>NEW DELHI</v>
          </cell>
          <cell r="F819" t="str">
            <v>ATM</v>
          </cell>
          <cell r="G819" t="str">
            <v>OFFSITE</v>
          </cell>
          <cell r="H819" t="str">
            <v>METRO</v>
          </cell>
          <cell r="I819" t="str">
            <v>VSAT</v>
          </cell>
          <cell r="J819" t="str">
            <v>HUG-VSAT</v>
          </cell>
        </row>
        <row r="820">
          <cell r="A820" t="str">
            <v>HFNC017036389</v>
          </cell>
          <cell r="B820" t="str">
            <v>OPEX</v>
          </cell>
          <cell r="C820" t="str">
            <v>BLA P09</v>
          </cell>
          <cell r="D820">
            <v>17036</v>
          </cell>
          <cell r="E820" t="str">
            <v>NEW DELHI</v>
          </cell>
          <cell r="F820" t="str">
            <v>ATM</v>
          </cell>
          <cell r="G820" t="str">
            <v>OFFSITE</v>
          </cell>
          <cell r="H820" t="str">
            <v>METRO</v>
          </cell>
          <cell r="I820" t="str">
            <v>VSAT</v>
          </cell>
          <cell r="J820" t="str">
            <v>AIRTEL-MOF</v>
          </cell>
        </row>
        <row r="821">
          <cell r="A821" t="str">
            <v>S1BW006390002</v>
          </cell>
          <cell r="B821" t="str">
            <v>CAPEX</v>
          </cell>
          <cell r="C821" t="str">
            <v>CAPEX</v>
          </cell>
          <cell r="D821">
            <v>6390</v>
          </cell>
          <cell r="E821" t="str">
            <v>NEW DELHI</v>
          </cell>
          <cell r="F821" t="str">
            <v>ATM</v>
          </cell>
          <cell r="G821" t="str">
            <v>ONSITE</v>
          </cell>
          <cell r="H821" t="str">
            <v>RURAL</v>
          </cell>
          <cell r="I821" t="str">
            <v>LeasedLine</v>
          </cell>
          <cell r="J821" t="str">
            <v>SBICON-DD-LL</v>
          </cell>
        </row>
        <row r="822">
          <cell r="A822" t="str">
            <v>SYB2017036444</v>
          </cell>
          <cell r="B822" t="str">
            <v>OPEX</v>
          </cell>
          <cell r="C822" t="str">
            <v>TOM P09</v>
          </cell>
          <cell r="D822">
            <v>17036</v>
          </cell>
          <cell r="E822" t="str">
            <v>NEW DELHI</v>
          </cell>
          <cell r="F822" t="str">
            <v>ATM</v>
          </cell>
          <cell r="G822" t="str">
            <v>OFFSITE</v>
          </cell>
          <cell r="H822" t="str">
            <v>METRO</v>
          </cell>
          <cell r="I822" t="str">
            <v>VSAT</v>
          </cell>
          <cell r="J822" t="str">
            <v>HUGHES-MOF</v>
          </cell>
        </row>
        <row r="823">
          <cell r="A823" t="str">
            <v>BHBF063864232</v>
          </cell>
          <cell r="B823" t="str">
            <v>OPEX</v>
          </cell>
          <cell r="C823" t="str">
            <v>BLA P09</v>
          </cell>
          <cell r="D823">
            <v>63864</v>
          </cell>
          <cell r="E823" t="str">
            <v>NEW DELHI</v>
          </cell>
          <cell r="F823" t="str">
            <v>ATM</v>
          </cell>
          <cell r="G823" t="str">
            <v>OFFSITE</v>
          </cell>
          <cell r="H823" t="str">
            <v>URBAN</v>
          </cell>
          <cell r="I823" t="str">
            <v>VSAT</v>
          </cell>
          <cell r="J823" t="str">
            <v>HUGHES-MOF</v>
          </cell>
        </row>
        <row r="824">
          <cell r="A824" t="str">
            <v>HFBC016534250</v>
          </cell>
          <cell r="B824" t="str">
            <v>OPEX</v>
          </cell>
          <cell r="C824" t="str">
            <v>BLA P09</v>
          </cell>
          <cell r="D824">
            <v>16534</v>
          </cell>
          <cell r="E824" t="str">
            <v>NEW DELHI</v>
          </cell>
          <cell r="F824" t="str">
            <v>ATM</v>
          </cell>
          <cell r="G824" t="str">
            <v>OFFSITE</v>
          </cell>
          <cell r="H824" t="str">
            <v>METRO</v>
          </cell>
          <cell r="I824" t="str">
            <v>VSAT</v>
          </cell>
          <cell r="J824" t="str">
            <v>AIRTEL-MOF</v>
          </cell>
        </row>
        <row r="825">
          <cell r="A825" t="str">
            <v>S1BW015060001</v>
          </cell>
          <cell r="B825" t="str">
            <v>CAPEX</v>
          </cell>
          <cell r="C825" t="str">
            <v>CAPEX</v>
          </cell>
          <cell r="D825">
            <v>15060</v>
          </cell>
          <cell r="E825" t="str">
            <v>NEW DELHI</v>
          </cell>
          <cell r="F825" t="str">
            <v>ATM</v>
          </cell>
          <cell r="G825" t="str">
            <v>ONSITE</v>
          </cell>
          <cell r="H825" t="str">
            <v>RURAL</v>
          </cell>
          <cell r="I825" t="str">
            <v>LeasedLine</v>
          </cell>
          <cell r="J825" t="str">
            <v>SBICON-DD-LL</v>
          </cell>
        </row>
        <row r="826">
          <cell r="A826" t="str">
            <v>SYB2016534255</v>
          </cell>
          <cell r="B826" t="str">
            <v>OPEX</v>
          </cell>
          <cell r="C826" t="str">
            <v>TOM P09</v>
          </cell>
          <cell r="D826">
            <v>16534</v>
          </cell>
          <cell r="E826" t="str">
            <v>NEW DELHI</v>
          </cell>
          <cell r="F826" t="str">
            <v>ATM</v>
          </cell>
          <cell r="G826" t="str">
            <v>OFFSITE</v>
          </cell>
          <cell r="H826" t="str">
            <v>METRO</v>
          </cell>
          <cell r="I826" t="str">
            <v>VSAT</v>
          </cell>
          <cell r="J826" t="str">
            <v>HUGHES-MOF</v>
          </cell>
        </row>
        <row r="827">
          <cell r="A827" t="str">
            <v>S1BB063864244</v>
          </cell>
          <cell r="B827" t="str">
            <v>CAPEX</v>
          </cell>
          <cell r="C827" t="str">
            <v>CAPEX</v>
          </cell>
          <cell r="D827">
            <v>63864</v>
          </cell>
          <cell r="E827" t="str">
            <v>NEW DELHI</v>
          </cell>
          <cell r="F827" t="str">
            <v>ATM</v>
          </cell>
          <cell r="G827" t="str">
            <v>OFFSITE</v>
          </cell>
          <cell r="H827" t="str">
            <v>URBAN</v>
          </cell>
          <cell r="I827" t="str">
            <v>VSAT</v>
          </cell>
          <cell r="J827" t="str">
            <v>HUG-VSAT</v>
          </cell>
        </row>
        <row r="828">
          <cell r="A828" t="str">
            <v>S1NG013182002</v>
          </cell>
          <cell r="B828" t="str">
            <v>CAPEX</v>
          </cell>
          <cell r="C828" t="str">
            <v>CAPEX</v>
          </cell>
          <cell r="D828">
            <v>13182</v>
          </cell>
          <cell r="E828" t="str">
            <v>NEW DELHI</v>
          </cell>
          <cell r="F828" t="str">
            <v>ATM</v>
          </cell>
          <cell r="G828" t="str">
            <v>ONSITE</v>
          </cell>
          <cell r="H828" t="str">
            <v>METRO</v>
          </cell>
          <cell r="I828" t="str">
            <v>LeasedLine</v>
          </cell>
          <cell r="J828" t="str">
            <v>SBICON-DD-LL</v>
          </cell>
        </row>
        <row r="829">
          <cell r="A829" t="str">
            <v>S1B2000680132</v>
          </cell>
          <cell r="B829" t="str">
            <v>OPEX</v>
          </cell>
          <cell r="C829" t="str">
            <v>TOM P09</v>
          </cell>
          <cell r="D829">
            <v>680</v>
          </cell>
          <cell r="E829" t="str">
            <v>NEW DELHI</v>
          </cell>
          <cell r="F829" t="str">
            <v>ATM</v>
          </cell>
          <cell r="G829" t="str">
            <v>OFFSITE</v>
          </cell>
          <cell r="H829" t="str">
            <v>METRO</v>
          </cell>
          <cell r="I829" t="str">
            <v>VSAT</v>
          </cell>
          <cell r="J829" t="str">
            <v>AIRTEL-FSS(TO)</v>
          </cell>
        </row>
        <row r="830">
          <cell r="A830" t="str">
            <v>S1BW017036058</v>
          </cell>
          <cell r="B830" t="str">
            <v>CAPEX</v>
          </cell>
          <cell r="C830" t="str">
            <v>CAPEX</v>
          </cell>
          <cell r="D830">
            <v>17036</v>
          </cell>
          <cell r="E830" t="str">
            <v>NEW DELHI</v>
          </cell>
          <cell r="F830" t="str">
            <v>ATM</v>
          </cell>
          <cell r="G830" t="str">
            <v>OFFSITE</v>
          </cell>
          <cell r="H830" t="str">
            <v>METRO</v>
          </cell>
          <cell r="I830" t="str">
            <v>VSAT</v>
          </cell>
          <cell r="J830" t="str">
            <v>HUG-VSAT</v>
          </cell>
        </row>
        <row r="831">
          <cell r="A831" t="str">
            <v>S1BW063864201</v>
          </cell>
          <cell r="B831" t="str">
            <v>CAPEX</v>
          </cell>
          <cell r="C831" t="str">
            <v>CAPEX</v>
          </cell>
          <cell r="D831">
            <v>63864</v>
          </cell>
          <cell r="E831" t="str">
            <v>NEW DELHI</v>
          </cell>
          <cell r="F831" t="str">
            <v>ATM</v>
          </cell>
          <cell r="G831" t="str">
            <v>OFFSITE</v>
          </cell>
          <cell r="H831" t="str">
            <v>URBAN</v>
          </cell>
          <cell r="I831" t="str">
            <v>VSAT</v>
          </cell>
          <cell r="J831" t="str">
            <v>TATA-NELCO-CAPEX</v>
          </cell>
        </row>
        <row r="832">
          <cell r="A832" t="str">
            <v>T1NF063634010</v>
          </cell>
          <cell r="B832" t="str">
            <v>OPEX</v>
          </cell>
          <cell r="C832" t="str">
            <v>TOM P14</v>
          </cell>
          <cell r="D832">
            <v>63634</v>
          </cell>
          <cell r="E832" t="str">
            <v>NEW DELHI</v>
          </cell>
          <cell r="F832" t="str">
            <v>ATM</v>
          </cell>
          <cell r="G832" t="str">
            <v>OFFSITE</v>
          </cell>
          <cell r="H832" t="str">
            <v>URBAN</v>
          </cell>
          <cell r="I832" t="str">
            <v>VSAT</v>
          </cell>
          <cell r="J832" t="str">
            <v>TATA-NELCO-SBI-TOM</v>
          </cell>
        </row>
        <row r="833">
          <cell r="A833" t="str">
            <v>HFBD000707014</v>
          </cell>
          <cell r="B833" t="str">
            <v>OPEX</v>
          </cell>
          <cell r="C833" t="str">
            <v>BLA P09</v>
          </cell>
          <cell r="D833">
            <v>707</v>
          </cell>
          <cell r="E833" t="str">
            <v>NEW DELHI</v>
          </cell>
          <cell r="F833" t="str">
            <v>ATM</v>
          </cell>
          <cell r="G833" t="str">
            <v>OFFSITE</v>
          </cell>
          <cell r="H833" t="str">
            <v>URBAN</v>
          </cell>
          <cell r="I833" t="str">
            <v>VSAT</v>
          </cell>
          <cell r="J833" t="str">
            <v>TATA-NELCO-HITACHI-MOF</v>
          </cell>
        </row>
        <row r="834">
          <cell r="A834" t="str">
            <v>S1NW000646015</v>
          </cell>
          <cell r="B834" t="str">
            <v>CAPEX</v>
          </cell>
          <cell r="C834" t="str">
            <v>CAPEX</v>
          </cell>
          <cell r="D834">
            <v>646</v>
          </cell>
          <cell r="E834" t="str">
            <v>NEW DELHI</v>
          </cell>
          <cell r="F834" t="str">
            <v>ATM</v>
          </cell>
          <cell r="G834" t="str">
            <v>OFFSITE</v>
          </cell>
          <cell r="H834" t="str">
            <v>URBAN</v>
          </cell>
          <cell r="I834" t="str">
            <v>VSAT</v>
          </cell>
          <cell r="J834" t="str">
            <v>AIRTEL-VSAT</v>
          </cell>
        </row>
        <row r="835">
          <cell r="A835" t="str">
            <v>SYB2017036450</v>
          </cell>
          <cell r="B835" t="str">
            <v>OPEX</v>
          </cell>
          <cell r="C835" t="str">
            <v>TOM P09</v>
          </cell>
          <cell r="D835">
            <v>17036</v>
          </cell>
          <cell r="E835" t="str">
            <v>NEW DELHI</v>
          </cell>
          <cell r="F835" t="str">
            <v>ATM</v>
          </cell>
          <cell r="G835" t="str">
            <v>OFFSITE</v>
          </cell>
          <cell r="H835" t="str">
            <v>METRO</v>
          </cell>
          <cell r="I835" t="str">
            <v>VSAT</v>
          </cell>
          <cell r="J835" t="str">
            <v>HUGHES-MOF</v>
          </cell>
        </row>
        <row r="836">
          <cell r="A836" t="str">
            <v>S1NB000691155</v>
          </cell>
          <cell r="B836" t="str">
            <v>CAPEX</v>
          </cell>
          <cell r="C836" t="str">
            <v>CAPEX</v>
          </cell>
          <cell r="D836">
            <v>691</v>
          </cell>
          <cell r="E836" t="str">
            <v>NEW DELHI</v>
          </cell>
          <cell r="F836" t="str">
            <v>ATM</v>
          </cell>
          <cell r="G836" t="str">
            <v>OFFSITE</v>
          </cell>
          <cell r="H836" t="str">
            <v>METRO</v>
          </cell>
          <cell r="I836" t="str">
            <v>VSAT</v>
          </cell>
          <cell r="J836" t="str">
            <v>HUG-VSAT</v>
          </cell>
        </row>
        <row r="837">
          <cell r="A837" t="str">
            <v>HFBC016534191</v>
          </cell>
          <cell r="B837" t="str">
            <v>OPEX</v>
          </cell>
          <cell r="C837" t="str">
            <v>BLA P09</v>
          </cell>
          <cell r="D837">
            <v>16534</v>
          </cell>
          <cell r="E837" t="str">
            <v>NEW DELHI</v>
          </cell>
          <cell r="F837" t="str">
            <v>ATM</v>
          </cell>
          <cell r="G837" t="str">
            <v>OFFSITE</v>
          </cell>
          <cell r="H837" t="str">
            <v>METRO</v>
          </cell>
          <cell r="I837" t="str">
            <v>VSAT</v>
          </cell>
          <cell r="J837" t="str">
            <v>AIRTEL-MOF</v>
          </cell>
        </row>
        <row r="838">
          <cell r="A838" t="str">
            <v>S1BB001693002</v>
          </cell>
          <cell r="B838" t="str">
            <v>CAPEX</v>
          </cell>
          <cell r="C838" t="str">
            <v>CAPEX</v>
          </cell>
          <cell r="D838">
            <v>1693</v>
          </cell>
          <cell r="E838" t="str">
            <v>NEW DELHI</v>
          </cell>
          <cell r="F838" t="str">
            <v>ATM</v>
          </cell>
          <cell r="G838" t="str">
            <v>ONSITE</v>
          </cell>
          <cell r="H838" t="str">
            <v>RURAL</v>
          </cell>
          <cell r="I838" t="str">
            <v>LeasedLine</v>
          </cell>
          <cell r="J838" t="str">
            <v>SBICON-DD-LL</v>
          </cell>
        </row>
        <row r="839">
          <cell r="A839" t="str">
            <v>S1BB000604022</v>
          </cell>
          <cell r="B839" t="str">
            <v>CAPEX</v>
          </cell>
          <cell r="C839" t="str">
            <v>CAPEX</v>
          </cell>
          <cell r="D839">
            <v>604</v>
          </cell>
          <cell r="E839" t="str">
            <v>NEW DELHI</v>
          </cell>
          <cell r="F839" t="str">
            <v>ATM</v>
          </cell>
          <cell r="G839" t="str">
            <v>ONSITE</v>
          </cell>
          <cell r="H839" t="str">
            <v>URBAN</v>
          </cell>
          <cell r="I839" t="str">
            <v>VSAT</v>
          </cell>
          <cell r="J839" t="str">
            <v>HUG-VSAT</v>
          </cell>
        </row>
        <row r="840">
          <cell r="A840" t="str">
            <v>HFNC016534134</v>
          </cell>
          <cell r="B840" t="str">
            <v>OPEX</v>
          </cell>
          <cell r="C840" t="str">
            <v>BLA P09</v>
          </cell>
          <cell r="D840">
            <v>16534</v>
          </cell>
          <cell r="E840" t="str">
            <v>NEW DELHI</v>
          </cell>
          <cell r="F840" t="str">
            <v>ATM</v>
          </cell>
          <cell r="G840" t="str">
            <v>OFFSITE</v>
          </cell>
          <cell r="H840" t="str">
            <v>METRO</v>
          </cell>
          <cell r="I840" t="str">
            <v>VSAT</v>
          </cell>
          <cell r="J840" t="str">
            <v>AIRTEL-MOF</v>
          </cell>
        </row>
        <row r="841">
          <cell r="A841" t="str">
            <v>T1BF016534589</v>
          </cell>
          <cell r="B841" t="str">
            <v>OPEX</v>
          </cell>
          <cell r="C841" t="str">
            <v>TOM P14</v>
          </cell>
          <cell r="D841">
            <v>16534</v>
          </cell>
          <cell r="E841" t="str">
            <v>NEW DELHI</v>
          </cell>
          <cell r="F841" t="str">
            <v>ATM</v>
          </cell>
          <cell r="G841" t="str">
            <v>OFFSITE</v>
          </cell>
          <cell r="H841" t="str">
            <v>METRO</v>
          </cell>
          <cell r="I841" t="str">
            <v>VSAT</v>
          </cell>
          <cell r="J841" t="str">
            <v>HUG-IRCTC</v>
          </cell>
        </row>
        <row r="842">
          <cell r="A842" t="str">
            <v>S1NG011475004</v>
          </cell>
          <cell r="B842" t="str">
            <v>CAPEX</v>
          </cell>
          <cell r="C842" t="str">
            <v>CAPEX</v>
          </cell>
          <cell r="D842">
            <v>11475</v>
          </cell>
          <cell r="E842" t="str">
            <v>NEW DELHI</v>
          </cell>
          <cell r="F842" t="str">
            <v>ATM</v>
          </cell>
          <cell r="G842" t="str">
            <v>ONSITE</v>
          </cell>
          <cell r="H842" t="str">
            <v>URBAN</v>
          </cell>
          <cell r="I842" t="str">
            <v>LeasedLine</v>
          </cell>
          <cell r="J842" t="str">
            <v>SBICON-DD-LL</v>
          </cell>
        </row>
        <row r="843">
          <cell r="A843" t="str">
            <v>S1BW011599001</v>
          </cell>
          <cell r="B843" t="str">
            <v>CAPEX</v>
          </cell>
          <cell r="C843" t="str">
            <v>CAPEX</v>
          </cell>
          <cell r="D843">
            <v>11599</v>
          </cell>
          <cell r="E843" t="str">
            <v>NEW DELHI</v>
          </cell>
          <cell r="F843" t="str">
            <v>ATM</v>
          </cell>
          <cell r="G843" t="str">
            <v>OFFSITE</v>
          </cell>
          <cell r="H843" t="str">
            <v>SEMI-URBAN</v>
          </cell>
          <cell r="I843" t="str">
            <v>VSAT</v>
          </cell>
          <cell r="J843" t="str">
            <v>AIRTEL-VSAT</v>
          </cell>
        </row>
        <row r="844">
          <cell r="A844" t="str">
            <v>S1BG003386004</v>
          </cell>
          <cell r="B844" t="str">
            <v>CAPEX</v>
          </cell>
          <cell r="C844" t="str">
            <v>CAPEX</v>
          </cell>
          <cell r="D844">
            <v>3386</v>
          </cell>
          <cell r="E844" t="str">
            <v>NEW DELHI</v>
          </cell>
          <cell r="F844" t="str">
            <v>ATM</v>
          </cell>
          <cell r="G844" t="str">
            <v>ONSITE</v>
          </cell>
          <cell r="H844" t="str">
            <v>SEMI-URBAN</v>
          </cell>
          <cell r="I844" t="str">
            <v>VSAT</v>
          </cell>
          <cell r="J844" t="str">
            <v>AIRTEL-VSAT</v>
          </cell>
        </row>
        <row r="845">
          <cell r="A845" t="str">
            <v>S1BW002403001</v>
          </cell>
          <cell r="B845" t="str">
            <v>CAPEX</v>
          </cell>
          <cell r="C845" t="str">
            <v>CAPEX</v>
          </cell>
          <cell r="D845">
            <v>2403</v>
          </cell>
          <cell r="E845" t="str">
            <v>NEW DELHI</v>
          </cell>
          <cell r="F845" t="str">
            <v>ATM</v>
          </cell>
          <cell r="G845" t="str">
            <v>OFFSITE</v>
          </cell>
          <cell r="H845" t="str">
            <v>RURAL</v>
          </cell>
          <cell r="I845" t="str">
            <v>VSAT</v>
          </cell>
          <cell r="J845" t="str">
            <v>HUG-VSAT</v>
          </cell>
        </row>
        <row r="846">
          <cell r="A846" t="str">
            <v>T1NF000680111</v>
          </cell>
          <cell r="B846" t="str">
            <v>OPEX</v>
          </cell>
          <cell r="C846" t="str">
            <v>TOM P14</v>
          </cell>
          <cell r="D846">
            <v>680</v>
          </cell>
          <cell r="E846" t="str">
            <v>NEW DELHI</v>
          </cell>
          <cell r="F846" t="str">
            <v>ATM</v>
          </cell>
          <cell r="G846" t="str">
            <v>OFFSITE</v>
          </cell>
          <cell r="H846" t="str">
            <v>METRO</v>
          </cell>
          <cell r="I846" t="str">
            <v>VSAT</v>
          </cell>
          <cell r="J846" t="str">
            <v>TATA-NELCO-SBI-TOM</v>
          </cell>
        </row>
        <row r="847">
          <cell r="A847" t="str">
            <v>HFBC017036162</v>
          </cell>
          <cell r="B847" t="str">
            <v>OPEX</v>
          </cell>
          <cell r="C847" t="str">
            <v>BLA P09</v>
          </cell>
          <cell r="D847">
            <v>17036</v>
          </cell>
          <cell r="E847" t="str">
            <v>NEW DELHI</v>
          </cell>
          <cell r="F847" t="str">
            <v>ATM</v>
          </cell>
          <cell r="G847" t="str">
            <v>OFFSITE</v>
          </cell>
          <cell r="H847" t="str">
            <v>METRO</v>
          </cell>
          <cell r="I847" t="str">
            <v>VSAT</v>
          </cell>
          <cell r="J847" t="str">
            <v>AIRTEL-MOF</v>
          </cell>
        </row>
        <row r="848">
          <cell r="A848" t="str">
            <v>HFNC017036247</v>
          </cell>
          <cell r="B848" t="str">
            <v>OPEX</v>
          </cell>
          <cell r="C848" t="str">
            <v>BLA P09</v>
          </cell>
          <cell r="D848">
            <v>17036</v>
          </cell>
          <cell r="E848" t="str">
            <v>NEW DELHI</v>
          </cell>
          <cell r="F848" t="str">
            <v>ATM</v>
          </cell>
          <cell r="G848" t="str">
            <v>OFFSITE</v>
          </cell>
          <cell r="H848" t="str">
            <v>METRO</v>
          </cell>
          <cell r="I848" t="str">
            <v>VSAT</v>
          </cell>
          <cell r="J848" t="str">
            <v>AIRTEL-MOF</v>
          </cell>
        </row>
        <row r="849">
          <cell r="A849" t="str">
            <v>BHNF000734121</v>
          </cell>
          <cell r="B849" t="str">
            <v>OPEX</v>
          </cell>
          <cell r="C849" t="str">
            <v>BLA P09</v>
          </cell>
          <cell r="D849">
            <v>734</v>
          </cell>
          <cell r="E849" t="str">
            <v>NEW DELHI</v>
          </cell>
          <cell r="F849" t="str">
            <v>ATM</v>
          </cell>
          <cell r="G849" t="str">
            <v>OFFSITE</v>
          </cell>
          <cell r="H849" t="str">
            <v>METRO</v>
          </cell>
          <cell r="I849" t="str">
            <v>VSAT</v>
          </cell>
          <cell r="J849" t="str">
            <v>TATA-NELCO-MOF</v>
          </cell>
        </row>
        <row r="850">
          <cell r="A850" t="str">
            <v>S1BW017036096</v>
          </cell>
          <cell r="B850" t="str">
            <v>CAPEX</v>
          </cell>
          <cell r="C850" t="str">
            <v>CAPEX</v>
          </cell>
          <cell r="D850">
            <v>17036</v>
          </cell>
          <cell r="E850" t="str">
            <v>NEW DELHI</v>
          </cell>
          <cell r="F850" t="str">
            <v>ATM</v>
          </cell>
          <cell r="G850" t="str">
            <v>OFFSITE</v>
          </cell>
          <cell r="H850" t="str">
            <v>METRO</v>
          </cell>
          <cell r="I850" t="str">
            <v>VSAT</v>
          </cell>
          <cell r="J850" t="str">
            <v>HUG-VSAT</v>
          </cell>
        </row>
        <row r="851">
          <cell r="A851" t="str">
            <v>S1NW005936031</v>
          </cell>
          <cell r="B851" t="str">
            <v>CAPEX</v>
          </cell>
          <cell r="C851" t="str">
            <v>CAPEX</v>
          </cell>
          <cell r="D851">
            <v>5936</v>
          </cell>
          <cell r="E851" t="str">
            <v>NEW DELHI</v>
          </cell>
          <cell r="F851" t="str">
            <v>ATM</v>
          </cell>
          <cell r="G851" t="str">
            <v>OFFSITE</v>
          </cell>
          <cell r="H851" t="str">
            <v>URBAN</v>
          </cell>
          <cell r="I851" t="str">
            <v>VSAT</v>
          </cell>
          <cell r="J851" t="str">
            <v>HUG-VSAT</v>
          </cell>
        </row>
        <row r="852">
          <cell r="A852" t="str">
            <v>T1BF063864195</v>
          </cell>
          <cell r="B852" t="str">
            <v>OPEX</v>
          </cell>
          <cell r="C852" t="str">
            <v>TOM P14</v>
          </cell>
          <cell r="D852">
            <v>63864</v>
          </cell>
          <cell r="E852" t="str">
            <v>NEW DELHI</v>
          </cell>
          <cell r="F852" t="str">
            <v>ATM</v>
          </cell>
          <cell r="G852" t="str">
            <v>OFFSITE</v>
          </cell>
          <cell r="H852" t="str">
            <v>URBAN</v>
          </cell>
          <cell r="I852" t="str">
            <v>VSAT</v>
          </cell>
          <cell r="J852" t="str">
            <v>HUG-IRCTC</v>
          </cell>
        </row>
        <row r="853">
          <cell r="A853" t="str">
            <v>S1BG010446001</v>
          </cell>
          <cell r="B853" t="str">
            <v>CAPEX</v>
          </cell>
          <cell r="C853" t="str">
            <v>CAPEX</v>
          </cell>
          <cell r="D853">
            <v>10446</v>
          </cell>
          <cell r="E853" t="str">
            <v>NEW DELHI</v>
          </cell>
          <cell r="F853" t="str">
            <v>ATM</v>
          </cell>
          <cell r="G853" t="str">
            <v>ONSITE</v>
          </cell>
          <cell r="H853" t="str">
            <v>METRO</v>
          </cell>
          <cell r="I853" t="str">
            <v>LeasedLine</v>
          </cell>
          <cell r="J853" t="str">
            <v>SBICON-DD-LL</v>
          </cell>
        </row>
        <row r="854">
          <cell r="A854" t="str">
            <v>S1BW000691003</v>
          </cell>
          <cell r="B854" t="str">
            <v>CAPEX</v>
          </cell>
          <cell r="C854" t="str">
            <v>CAPEX</v>
          </cell>
          <cell r="D854">
            <v>691</v>
          </cell>
          <cell r="E854" t="str">
            <v>NEW DELHI</v>
          </cell>
          <cell r="F854" t="str">
            <v>ATM</v>
          </cell>
          <cell r="G854" t="str">
            <v>OFFSITE</v>
          </cell>
          <cell r="H854" t="str">
            <v>METRO</v>
          </cell>
          <cell r="I854" t="str">
            <v>VSAT</v>
          </cell>
          <cell r="J854" t="str">
            <v>HUG-VSAT</v>
          </cell>
        </row>
        <row r="855">
          <cell r="A855" t="str">
            <v>S1BJ004843003</v>
          </cell>
          <cell r="B855" t="str">
            <v>CAPEX</v>
          </cell>
          <cell r="C855" t="str">
            <v>CAPEX</v>
          </cell>
          <cell r="D855">
            <v>4843</v>
          </cell>
          <cell r="E855" t="str">
            <v>NEW DELHI</v>
          </cell>
          <cell r="F855" t="str">
            <v>ATM</v>
          </cell>
          <cell r="G855" t="str">
            <v>ONSITE</v>
          </cell>
          <cell r="H855" t="str">
            <v>METRO</v>
          </cell>
          <cell r="I855" t="str">
            <v>LeasedLine</v>
          </cell>
          <cell r="J855" t="str">
            <v>SBICON-DD-LL</v>
          </cell>
        </row>
        <row r="856">
          <cell r="A856" t="str">
            <v>S1BW007709001</v>
          </cell>
          <cell r="B856" t="str">
            <v>CAPEX</v>
          </cell>
          <cell r="C856" t="str">
            <v>CAPEX</v>
          </cell>
          <cell r="D856">
            <v>7709</v>
          </cell>
          <cell r="E856" t="str">
            <v>NEW DELHI</v>
          </cell>
          <cell r="F856" t="str">
            <v>ATM</v>
          </cell>
          <cell r="G856" t="str">
            <v>ONSITE</v>
          </cell>
          <cell r="H856" t="str">
            <v>RURAL</v>
          </cell>
          <cell r="I856" t="str">
            <v>LeasedLine</v>
          </cell>
          <cell r="J856" t="str">
            <v>SBICON-DD-LL</v>
          </cell>
        </row>
        <row r="857">
          <cell r="A857" t="str">
            <v>S1BW006692001</v>
          </cell>
          <cell r="B857" t="str">
            <v>CAPEX</v>
          </cell>
          <cell r="C857" t="str">
            <v>CAPEX</v>
          </cell>
          <cell r="D857">
            <v>6692</v>
          </cell>
          <cell r="E857" t="str">
            <v>NEW DELHI</v>
          </cell>
          <cell r="F857" t="str">
            <v>ATM</v>
          </cell>
          <cell r="G857" t="str">
            <v>ONSITE</v>
          </cell>
          <cell r="H857" t="str">
            <v>RURAL</v>
          </cell>
          <cell r="I857" t="str">
            <v>LeasedLine</v>
          </cell>
          <cell r="J857" t="str">
            <v>SBICON-DD-LL</v>
          </cell>
        </row>
        <row r="858">
          <cell r="A858" t="str">
            <v>S1NB001155001</v>
          </cell>
          <cell r="B858" t="str">
            <v>CAPEX</v>
          </cell>
          <cell r="C858" t="str">
            <v>CAPEX</v>
          </cell>
          <cell r="D858">
            <v>1155</v>
          </cell>
          <cell r="E858" t="str">
            <v>NEW DELHI</v>
          </cell>
          <cell r="F858" t="str">
            <v>ATM</v>
          </cell>
          <cell r="G858" t="str">
            <v>ONSITE</v>
          </cell>
          <cell r="H858" t="str">
            <v>METRO</v>
          </cell>
          <cell r="I858" t="str">
            <v>LeasedLine</v>
          </cell>
          <cell r="J858" t="str">
            <v>SBICON-DD-LL</v>
          </cell>
        </row>
        <row r="859">
          <cell r="A859" t="str">
            <v>HFBD000707018</v>
          </cell>
          <cell r="B859" t="str">
            <v>OPEX</v>
          </cell>
          <cell r="C859" t="str">
            <v>BLA P09</v>
          </cell>
          <cell r="D859">
            <v>707</v>
          </cell>
          <cell r="E859" t="str">
            <v>NEW DELHI</v>
          </cell>
          <cell r="F859" t="str">
            <v>ATM</v>
          </cell>
          <cell r="G859" t="str">
            <v>OFFSITE</v>
          </cell>
          <cell r="H859" t="str">
            <v>URBAN</v>
          </cell>
          <cell r="I859" t="str">
            <v>VSAT</v>
          </cell>
          <cell r="J859" t="str">
            <v>TATA-NELCO-HITACHI-MOF</v>
          </cell>
        </row>
        <row r="860">
          <cell r="A860" t="str">
            <v>HFBD000668110</v>
          </cell>
          <cell r="B860" t="str">
            <v>OPEX</v>
          </cell>
          <cell r="C860" t="str">
            <v>BLA P09</v>
          </cell>
          <cell r="D860">
            <v>668</v>
          </cell>
          <cell r="E860" t="str">
            <v>NEW DELHI</v>
          </cell>
          <cell r="F860" t="str">
            <v>ATM</v>
          </cell>
          <cell r="G860" t="str">
            <v>OFFSITE</v>
          </cell>
          <cell r="H860" t="str">
            <v>URBAN</v>
          </cell>
          <cell r="I860" t="str">
            <v>VSAT</v>
          </cell>
          <cell r="J860" t="str">
            <v>TATA-NELCO-HITACHI-MOF</v>
          </cell>
        </row>
        <row r="861">
          <cell r="A861" t="str">
            <v>HFBC016534254</v>
          </cell>
          <cell r="B861" t="str">
            <v>OPEX</v>
          </cell>
          <cell r="C861" t="str">
            <v>BLA P09</v>
          </cell>
          <cell r="D861">
            <v>16534</v>
          </cell>
          <cell r="E861" t="str">
            <v>NEW DELHI</v>
          </cell>
          <cell r="F861" t="str">
            <v>ATM</v>
          </cell>
          <cell r="G861" t="str">
            <v>OFFSITE</v>
          </cell>
          <cell r="H861" t="str">
            <v>METRO</v>
          </cell>
          <cell r="I861" t="str">
            <v>VSAT</v>
          </cell>
          <cell r="J861" t="str">
            <v>AIRTEL-MOF</v>
          </cell>
        </row>
        <row r="862">
          <cell r="A862" t="str">
            <v>S1BW017036139</v>
          </cell>
          <cell r="B862" t="str">
            <v>CAPEX</v>
          </cell>
          <cell r="C862" t="str">
            <v>CAPEX</v>
          </cell>
          <cell r="D862">
            <v>17036</v>
          </cell>
          <cell r="E862" t="str">
            <v>NEW DELHI</v>
          </cell>
          <cell r="F862" t="str">
            <v>ATM</v>
          </cell>
          <cell r="G862" t="str">
            <v>OFFSITE</v>
          </cell>
          <cell r="H862" t="str">
            <v>METRO</v>
          </cell>
          <cell r="I862" t="str">
            <v>VSAT</v>
          </cell>
          <cell r="J862" t="str">
            <v>AIRTEL-VSAT</v>
          </cell>
        </row>
        <row r="863">
          <cell r="A863" t="str">
            <v>S1NW006391003</v>
          </cell>
          <cell r="B863" t="str">
            <v>CAPEX</v>
          </cell>
          <cell r="C863" t="str">
            <v>CAPEX</v>
          </cell>
          <cell r="D863">
            <v>6391</v>
          </cell>
          <cell r="E863" t="str">
            <v>NEW DELHI</v>
          </cell>
          <cell r="F863" t="str">
            <v>ATM</v>
          </cell>
          <cell r="G863" t="str">
            <v>OFFSITE</v>
          </cell>
          <cell r="H863" t="str">
            <v>SEMI-URBAN</v>
          </cell>
          <cell r="I863" t="str">
            <v>VSAT</v>
          </cell>
          <cell r="J863" t="str">
            <v>HUG-VSAT</v>
          </cell>
        </row>
        <row r="864">
          <cell r="A864" t="str">
            <v>S1BG017036352</v>
          </cell>
          <cell r="B864" t="str">
            <v>CAPEX</v>
          </cell>
          <cell r="C864" t="str">
            <v>CAPEX</v>
          </cell>
          <cell r="D864">
            <v>17036</v>
          </cell>
          <cell r="E864" t="str">
            <v>NEW DELHI</v>
          </cell>
          <cell r="F864" t="str">
            <v>ATM</v>
          </cell>
          <cell r="G864" t="str">
            <v>OFFSITE</v>
          </cell>
          <cell r="H864" t="str">
            <v>METRO</v>
          </cell>
          <cell r="I864" t="str">
            <v>VSAT</v>
          </cell>
          <cell r="J864" t="str">
            <v>AIRTEL-VSAT</v>
          </cell>
        </row>
        <row r="865">
          <cell r="A865" t="str">
            <v>S1NW063634036</v>
          </cell>
          <cell r="B865" t="str">
            <v>CAPEX</v>
          </cell>
          <cell r="C865" t="str">
            <v>CAPEX</v>
          </cell>
          <cell r="D865">
            <v>63634</v>
          </cell>
          <cell r="E865" t="str">
            <v>NEW DELHI</v>
          </cell>
          <cell r="F865" t="str">
            <v>ATM</v>
          </cell>
          <cell r="G865" t="str">
            <v>OFFSITE</v>
          </cell>
          <cell r="H865" t="str">
            <v>URBAN</v>
          </cell>
          <cell r="I865" t="str">
            <v>VSAT</v>
          </cell>
          <cell r="J865" t="str">
            <v>HUG-VSAT</v>
          </cell>
        </row>
        <row r="866">
          <cell r="A866" t="str">
            <v>HFBC016534263</v>
          </cell>
          <cell r="B866" t="str">
            <v>OPEX</v>
          </cell>
          <cell r="C866" t="str">
            <v>BLA P09</v>
          </cell>
          <cell r="D866">
            <v>16534</v>
          </cell>
          <cell r="E866" t="str">
            <v>NEW DELHI</v>
          </cell>
          <cell r="F866" t="str">
            <v>ATM</v>
          </cell>
          <cell r="G866" t="str">
            <v>OFFSITE</v>
          </cell>
          <cell r="H866" t="str">
            <v>METRO</v>
          </cell>
          <cell r="I866" t="str">
            <v>VSAT</v>
          </cell>
          <cell r="J866" t="str">
            <v>AIRTEL-MOF</v>
          </cell>
        </row>
        <row r="867">
          <cell r="A867" t="str">
            <v>HFBD000707027</v>
          </cell>
          <cell r="B867" t="str">
            <v>OPEX</v>
          </cell>
          <cell r="C867" t="str">
            <v>BLA P09</v>
          </cell>
          <cell r="D867">
            <v>707</v>
          </cell>
          <cell r="E867" t="str">
            <v>NEW DELHI</v>
          </cell>
          <cell r="F867" t="str">
            <v>ATM</v>
          </cell>
          <cell r="G867" t="str">
            <v>OFFSITE</v>
          </cell>
          <cell r="H867" t="str">
            <v>URBAN</v>
          </cell>
          <cell r="I867" t="str">
            <v>LeasedLine</v>
          </cell>
          <cell r="J867" t="str">
            <v>SBICON-DD-LL</v>
          </cell>
        </row>
        <row r="868">
          <cell r="A868" t="str">
            <v>S1BW001137001</v>
          </cell>
          <cell r="B868" t="str">
            <v>CAPEX</v>
          </cell>
          <cell r="C868" t="str">
            <v>CAPEX</v>
          </cell>
          <cell r="D868">
            <v>1137</v>
          </cell>
          <cell r="E868" t="str">
            <v>NEW DELHI</v>
          </cell>
          <cell r="F868" t="str">
            <v>ATM</v>
          </cell>
          <cell r="G868" t="str">
            <v>ONSITE</v>
          </cell>
          <cell r="H868" t="str">
            <v>SEMI-URBAN</v>
          </cell>
          <cell r="I868" t="str">
            <v>LeasedLine</v>
          </cell>
          <cell r="J868" t="str">
            <v>SBICON-DD-LL</v>
          </cell>
        </row>
        <row r="869">
          <cell r="A869" t="str">
            <v>T1NF000642427</v>
          </cell>
          <cell r="B869" t="str">
            <v>OPEX</v>
          </cell>
          <cell r="C869" t="str">
            <v>TOM P14</v>
          </cell>
          <cell r="D869">
            <v>642</v>
          </cell>
          <cell r="E869" t="str">
            <v>NEW DELHI</v>
          </cell>
          <cell r="F869" t="str">
            <v>ATM</v>
          </cell>
          <cell r="G869" t="str">
            <v>OFFSITE</v>
          </cell>
          <cell r="H869" t="str">
            <v>METRO</v>
          </cell>
          <cell r="I869" t="str">
            <v>VSAT</v>
          </cell>
          <cell r="J869" t="str">
            <v>TATA-NELCO-SBI-TOM</v>
          </cell>
        </row>
        <row r="870">
          <cell r="A870" t="str">
            <v>S1BW005412001</v>
          </cell>
          <cell r="B870" t="str">
            <v>CAPEX</v>
          </cell>
          <cell r="C870" t="str">
            <v>CAPEX</v>
          </cell>
          <cell r="D870">
            <v>5412</v>
          </cell>
          <cell r="E870" t="str">
            <v>NEW DELHI</v>
          </cell>
          <cell r="F870" t="str">
            <v>ATM</v>
          </cell>
          <cell r="G870" t="str">
            <v>OFFSITE</v>
          </cell>
          <cell r="H870" t="str">
            <v>RURAL</v>
          </cell>
          <cell r="I870" t="str">
            <v>VSAT</v>
          </cell>
          <cell r="J870" t="str">
            <v>HUG-VSAT</v>
          </cell>
        </row>
        <row r="871">
          <cell r="A871" t="str">
            <v>HFBC017036180</v>
          </cell>
          <cell r="B871" t="str">
            <v>OPEX</v>
          </cell>
          <cell r="C871" t="str">
            <v>BLA P09</v>
          </cell>
          <cell r="D871">
            <v>17036</v>
          </cell>
          <cell r="E871" t="str">
            <v>NEW DELHI</v>
          </cell>
          <cell r="F871" t="str">
            <v>ATM</v>
          </cell>
          <cell r="G871" t="str">
            <v>OFFSITE</v>
          </cell>
          <cell r="H871" t="str">
            <v>METRO</v>
          </cell>
          <cell r="I871" t="str">
            <v>VSAT</v>
          </cell>
          <cell r="J871" t="str">
            <v>AIRTEL-MOF</v>
          </cell>
        </row>
        <row r="872">
          <cell r="A872" t="str">
            <v>S1NW061212001</v>
          </cell>
          <cell r="B872" t="str">
            <v>CAPEX</v>
          </cell>
          <cell r="C872" t="str">
            <v>CAPEX</v>
          </cell>
          <cell r="D872">
            <v>61212</v>
          </cell>
          <cell r="E872" t="str">
            <v>NEW DELHI</v>
          </cell>
          <cell r="F872" t="str">
            <v>ATM</v>
          </cell>
          <cell r="G872" t="str">
            <v>ONSITE</v>
          </cell>
          <cell r="H872" t="str">
            <v>METRO</v>
          </cell>
          <cell r="I872" t="str">
            <v>LeasedLine</v>
          </cell>
          <cell r="J872" t="str">
            <v>SBICON-DD-LL</v>
          </cell>
        </row>
        <row r="873">
          <cell r="A873" t="str">
            <v>HFNC016534143</v>
          </cell>
          <cell r="B873" t="str">
            <v>OPEX</v>
          </cell>
          <cell r="C873" t="str">
            <v>BLA P09</v>
          </cell>
          <cell r="D873">
            <v>16534</v>
          </cell>
          <cell r="E873" t="str">
            <v>NEW DELHI</v>
          </cell>
          <cell r="F873" t="str">
            <v>ATM</v>
          </cell>
          <cell r="G873" t="str">
            <v>OFFSITE</v>
          </cell>
          <cell r="H873" t="str">
            <v>METRO</v>
          </cell>
          <cell r="I873" t="str">
            <v>VSAT</v>
          </cell>
          <cell r="J873" t="str">
            <v>TATA-NELCO-HITACHI-MOF</v>
          </cell>
        </row>
        <row r="874">
          <cell r="A874" t="str">
            <v>S1BW016192001</v>
          </cell>
          <cell r="B874" t="str">
            <v>CAPEX</v>
          </cell>
          <cell r="C874" t="str">
            <v>CAPEX</v>
          </cell>
          <cell r="D874">
            <v>16192</v>
          </cell>
          <cell r="E874" t="str">
            <v>NEW DELHI</v>
          </cell>
          <cell r="F874" t="str">
            <v>ATM</v>
          </cell>
          <cell r="G874" t="str">
            <v>ONSITE</v>
          </cell>
          <cell r="H874" t="str">
            <v>SEMI-URBAN</v>
          </cell>
          <cell r="I874" t="str">
            <v>LeasedLine</v>
          </cell>
          <cell r="J874" t="str">
            <v>SBICON-DD-LL</v>
          </cell>
        </row>
        <row r="875">
          <cell r="A875" t="str">
            <v>T1BS006281001</v>
          </cell>
          <cell r="B875" t="str">
            <v>OPEX</v>
          </cell>
          <cell r="C875" t="str">
            <v>TOM P14</v>
          </cell>
          <cell r="D875">
            <v>6281</v>
          </cell>
          <cell r="E875" t="str">
            <v>NEW DELHI</v>
          </cell>
          <cell r="F875" t="str">
            <v>ATM</v>
          </cell>
          <cell r="G875" t="str">
            <v>ONSITE</v>
          </cell>
          <cell r="H875" t="str">
            <v>METRO</v>
          </cell>
          <cell r="I875" t="str">
            <v>VSAT</v>
          </cell>
          <cell r="J875" t="str">
            <v>HUG-IRCTC</v>
          </cell>
        </row>
        <row r="876">
          <cell r="A876" t="str">
            <v>BHBF063864249</v>
          </cell>
          <cell r="B876" t="str">
            <v>OPEX</v>
          </cell>
          <cell r="C876" t="str">
            <v>BLA P09</v>
          </cell>
          <cell r="D876">
            <v>63864</v>
          </cell>
          <cell r="E876" t="str">
            <v>NEW DELHI</v>
          </cell>
          <cell r="F876" t="str">
            <v>ATM</v>
          </cell>
          <cell r="G876" t="str">
            <v>OFFSITE</v>
          </cell>
          <cell r="H876" t="str">
            <v>URBAN</v>
          </cell>
          <cell r="I876" t="str">
            <v>VSAT</v>
          </cell>
          <cell r="J876" t="str">
            <v>HUGHES-MOF</v>
          </cell>
        </row>
        <row r="877">
          <cell r="A877" t="str">
            <v>S1BW001385001</v>
          </cell>
          <cell r="B877" t="str">
            <v>CAPEX</v>
          </cell>
          <cell r="C877" t="str">
            <v>CAPEX</v>
          </cell>
          <cell r="D877">
            <v>1385</v>
          </cell>
          <cell r="E877" t="str">
            <v>NEW DELHI</v>
          </cell>
          <cell r="F877" t="str">
            <v>ATM</v>
          </cell>
          <cell r="G877" t="str">
            <v>ONSITE</v>
          </cell>
          <cell r="H877" t="str">
            <v>RURAL</v>
          </cell>
          <cell r="I877" t="str">
            <v>VSAT</v>
          </cell>
          <cell r="J877" t="str">
            <v>AIRTEL-VSAT</v>
          </cell>
        </row>
        <row r="878">
          <cell r="A878" t="str">
            <v>S1BH006818001</v>
          </cell>
          <cell r="B878" t="str">
            <v>CAPEX</v>
          </cell>
          <cell r="C878" t="str">
            <v>CAPEX</v>
          </cell>
          <cell r="D878">
            <v>6818</v>
          </cell>
          <cell r="E878" t="str">
            <v>NEW DELHI</v>
          </cell>
          <cell r="F878" t="str">
            <v>ATM</v>
          </cell>
          <cell r="G878" t="str">
            <v>ONSITE</v>
          </cell>
          <cell r="H878" t="str">
            <v>METRO</v>
          </cell>
          <cell r="I878" t="str">
            <v>LeasedLine</v>
          </cell>
          <cell r="J878" t="str">
            <v>SBICON-DD-LL</v>
          </cell>
        </row>
        <row r="879">
          <cell r="A879" t="str">
            <v>T1BF000642446</v>
          </cell>
          <cell r="B879" t="str">
            <v>OPEX</v>
          </cell>
          <cell r="C879" t="str">
            <v>TOM P14</v>
          </cell>
          <cell r="D879">
            <v>642</v>
          </cell>
          <cell r="E879" t="str">
            <v>NEW DELHI</v>
          </cell>
          <cell r="F879" t="str">
            <v>ATM</v>
          </cell>
          <cell r="G879" t="str">
            <v>OFFSITE</v>
          </cell>
          <cell r="H879" t="str">
            <v>METRO</v>
          </cell>
          <cell r="I879" t="str">
            <v>VSAT</v>
          </cell>
          <cell r="J879" t="str">
            <v>HUG-IRCTC</v>
          </cell>
        </row>
        <row r="880">
          <cell r="A880" t="str">
            <v>BHNF000734130</v>
          </cell>
          <cell r="B880" t="str">
            <v>OPEX</v>
          </cell>
          <cell r="C880" t="str">
            <v>BLA P09</v>
          </cell>
          <cell r="D880">
            <v>734</v>
          </cell>
          <cell r="E880" t="str">
            <v>NEW DELHI</v>
          </cell>
          <cell r="F880" t="str">
            <v>ATM</v>
          </cell>
          <cell r="G880" t="str">
            <v>OFFSITE</v>
          </cell>
          <cell r="H880" t="str">
            <v>METRO</v>
          </cell>
          <cell r="I880" t="str">
            <v>VSAT</v>
          </cell>
          <cell r="J880" t="str">
            <v>TATA-NELCO-MOF</v>
          </cell>
        </row>
        <row r="881">
          <cell r="A881" t="str">
            <v>HFBC017036171</v>
          </cell>
          <cell r="B881" t="str">
            <v>OPEX</v>
          </cell>
          <cell r="C881" t="str">
            <v>BLA P09</v>
          </cell>
          <cell r="D881">
            <v>17036</v>
          </cell>
          <cell r="E881" t="str">
            <v>NEW DELHI</v>
          </cell>
          <cell r="F881" t="str">
            <v>ATM</v>
          </cell>
          <cell r="G881" t="str">
            <v>OFFSITE</v>
          </cell>
          <cell r="H881" t="str">
            <v>METRO</v>
          </cell>
          <cell r="I881" t="str">
            <v>VSAT</v>
          </cell>
          <cell r="J881" t="str">
            <v>AIRTEL-MOF</v>
          </cell>
        </row>
        <row r="882">
          <cell r="A882" t="str">
            <v>T1NF016534567</v>
          </cell>
          <cell r="B882" t="str">
            <v>OPEX</v>
          </cell>
          <cell r="C882" t="str">
            <v>TOM P14</v>
          </cell>
          <cell r="D882">
            <v>16534</v>
          </cell>
          <cell r="E882" t="str">
            <v>NEW DELHI</v>
          </cell>
          <cell r="F882" t="str">
            <v>ATM</v>
          </cell>
          <cell r="G882" t="str">
            <v>OFFSITE</v>
          </cell>
          <cell r="H882" t="str">
            <v>METRO</v>
          </cell>
          <cell r="I882" t="str">
            <v>VSAT</v>
          </cell>
          <cell r="J882" t="str">
            <v>HUG-IRCTC</v>
          </cell>
        </row>
        <row r="883">
          <cell r="A883" t="str">
            <v>S1BB006688004</v>
          </cell>
          <cell r="B883" t="str">
            <v>CAPEX</v>
          </cell>
          <cell r="C883" t="str">
            <v>CAPEX</v>
          </cell>
          <cell r="D883">
            <v>6688</v>
          </cell>
          <cell r="E883" t="str">
            <v>NEW DELHI</v>
          </cell>
          <cell r="F883" t="str">
            <v>ATM</v>
          </cell>
          <cell r="G883" t="str">
            <v>ONSITE</v>
          </cell>
          <cell r="H883" t="str">
            <v>URBAN</v>
          </cell>
          <cell r="I883" t="str">
            <v>LeasedLine</v>
          </cell>
          <cell r="J883" t="str">
            <v>SBICON-DD-LL</v>
          </cell>
        </row>
        <row r="884">
          <cell r="A884" t="str">
            <v>S1BB011411002</v>
          </cell>
          <cell r="B884" t="str">
            <v>CAPEX</v>
          </cell>
          <cell r="C884" t="str">
            <v>CAPEX</v>
          </cell>
          <cell r="D884">
            <v>11411</v>
          </cell>
          <cell r="E884" t="str">
            <v>NEW DELHI</v>
          </cell>
          <cell r="F884" t="str">
            <v>ATM</v>
          </cell>
          <cell r="G884" t="str">
            <v>ONSITE</v>
          </cell>
          <cell r="H884" t="str">
            <v>RURAL</v>
          </cell>
          <cell r="I884" t="str">
            <v>LeasedLine</v>
          </cell>
          <cell r="J884" t="str">
            <v>SBICON-DD-LL</v>
          </cell>
        </row>
        <row r="885">
          <cell r="A885" t="str">
            <v>S1BW063864215</v>
          </cell>
          <cell r="B885" t="str">
            <v>CAPEX</v>
          </cell>
          <cell r="C885" t="str">
            <v>CAPEX</v>
          </cell>
          <cell r="D885">
            <v>63864</v>
          </cell>
          <cell r="E885" t="str">
            <v>NEW DELHI</v>
          </cell>
          <cell r="F885" t="str">
            <v>ATM</v>
          </cell>
          <cell r="G885" t="str">
            <v>OFFSITE</v>
          </cell>
          <cell r="H885" t="str">
            <v>URBAN</v>
          </cell>
          <cell r="I885" t="str">
            <v>VSAT</v>
          </cell>
          <cell r="J885" t="str">
            <v>HUG-VSAT</v>
          </cell>
        </row>
        <row r="886">
          <cell r="A886" t="str">
            <v>S1NW010584001</v>
          </cell>
          <cell r="B886" t="str">
            <v>CAPEX</v>
          </cell>
          <cell r="C886" t="str">
            <v>CAPEX</v>
          </cell>
          <cell r="D886">
            <v>10584</v>
          </cell>
          <cell r="E886" t="str">
            <v>NEW DELHI</v>
          </cell>
          <cell r="F886" t="str">
            <v>ATM</v>
          </cell>
          <cell r="G886" t="str">
            <v>OFFSITE</v>
          </cell>
          <cell r="H886" t="str">
            <v>RURAL</v>
          </cell>
          <cell r="I886" t="str">
            <v>VSAT</v>
          </cell>
          <cell r="J886" t="str">
            <v>HUG-VSAT</v>
          </cell>
        </row>
        <row r="887">
          <cell r="A887" t="str">
            <v>S1BB003219004</v>
          </cell>
          <cell r="B887" t="str">
            <v>CAPEX</v>
          </cell>
          <cell r="C887" t="str">
            <v>CAPEX</v>
          </cell>
          <cell r="D887">
            <v>3219</v>
          </cell>
          <cell r="E887" t="str">
            <v>NEW DELHI</v>
          </cell>
          <cell r="F887" t="str">
            <v>ATM</v>
          </cell>
          <cell r="G887" t="str">
            <v>ONSITE</v>
          </cell>
          <cell r="H887" t="str">
            <v>METRO</v>
          </cell>
          <cell r="I887" t="str">
            <v>LeasedLine</v>
          </cell>
          <cell r="J887" t="str">
            <v>SBICON-DD-LL</v>
          </cell>
        </row>
        <row r="888">
          <cell r="A888" t="str">
            <v>S1NB013431002</v>
          </cell>
          <cell r="B888" t="str">
            <v>CAPEX</v>
          </cell>
          <cell r="C888" t="str">
            <v>CAPEX</v>
          </cell>
          <cell r="D888">
            <v>13431</v>
          </cell>
          <cell r="E888" t="str">
            <v>NEW DELHI</v>
          </cell>
          <cell r="F888" t="str">
            <v>ATM</v>
          </cell>
          <cell r="G888" t="str">
            <v>ONSITE</v>
          </cell>
          <cell r="H888" t="str">
            <v>URBAN</v>
          </cell>
          <cell r="I888" t="str">
            <v>LeasedLine</v>
          </cell>
          <cell r="J888" t="str">
            <v>SBICON-DD-LL</v>
          </cell>
        </row>
        <row r="889">
          <cell r="A889" t="str">
            <v>S1NG000680055</v>
          </cell>
          <cell r="B889" t="str">
            <v>CAPEX</v>
          </cell>
          <cell r="C889" t="str">
            <v>CAPEX</v>
          </cell>
          <cell r="D889">
            <v>680</v>
          </cell>
          <cell r="E889" t="str">
            <v>NEW DELHI</v>
          </cell>
          <cell r="F889" t="str">
            <v>ATM</v>
          </cell>
          <cell r="G889" t="str">
            <v>OFFSITE</v>
          </cell>
          <cell r="H889" t="str">
            <v>METRO</v>
          </cell>
          <cell r="I889" t="str">
            <v>VSAT</v>
          </cell>
          <cell r="J889" t="str">
            <v>TATA-NELCO-CAPEX</v>
          </cell>
        </row>
        <row r="890">
          <cell r="A890" t="str">
            <v>T1NF016534573</v>
          </cell>
          <cell r="B890" t="str">
            <v>OPEX</v>
          </cell>
          <cell r="C890" t="str">
            <v>TOM P14</v>
          </cell>
          <cell r="D890">
            <v>16534</v>
          </cell>
          <cell r="E890" t="str">
            <v>NEW DELHI</v>
          </cell>
          <cell r="F890" t="str">
            <v>ATM</v>
          </cell>
          <cell r="G890" t="str">
            <v>OFFSITE</v>
          </cell>
          <cell r="H890" t="str">
            <v>METRO</v>
          </cell>
          <cell r="I890" t="str">
            <v>VSAT</v>
          </cell>
          <cell r="J890" t="str">
            <v>HUG-IRCTC</v>
          </cell>
        </row>
        <row r="891">
          <cell r="A891" t="str">
            <v>BHBF063864246</v>
          </cell>
          <cell r="B891" t="str">
            <v>OPEX</v>
          </cell>
          <cell r="C891" t="str">
            <v>BLA P09</v>
          </cell>
          <cell r="D891">
            <v>63864</v>
          </cell>
          <cell r="E891" t="str">
            <v>NEW DELHI</v>
          </cell>
          <cell r="F891" t="str">
            <v>ATM</v>
          </cell>
          <cell r="G891" t="str">
            <v>OFFSITE</v>
          </cell>
          <cell r="H891" t="str">
            <v>URBAN</v>
          </cell>
          <cell r="I891" t="str">
            <v>VSAT</v>
          </cell>
          <cell r="J891" t="str">
            <v>HUGHES-MOF</v>
          </cell>
        </row>
        <row r="892">
          <cell r="A892" t="str">
            <v>S1NW063634027</v>
          </cell>
          <cell r="B892" t="str">
            <v>CAPEX</v>
          </cell>
          <cell r="C892" t="str">
            <v>CAPEX</v>
          </cell>
          <cell r="D892">
            <v>63634</v>
          </cell>
          <cell r="E892" t="str">
            <v>NEW DELHI</v>
          </cell>
          <cell r="F892" t="str">
            <v>ATM</v>
          </cell>
          <cell r="G892" t="str">
            <v>OFFSITE</v>
          </cell>
          <cell r="H892" t="str">
            <v>URBAN</v>
          </cell>
          <cell r="I892" t="str">
            <v>VSAT</v>
          </cell>
          <cell r="J892" t="str">
            <v>HUG-VSAT</v>
          </cell>
        </row>
        <row r="893">
          <cell r="A893" t="str">
            <v>S1BJ003701001</v>
          </cell>
          <cell r="B893" t="str">
            <v>CAPEX</v>
          </cell>
          <cell r="C893" t="str">
            <v>CAPEX</v>
          </cell>
          <cell r="D893">
            <v>3701</v>
          </cell>
          <cell r="E893" t="str">
            <v>NEW DELHI</v>
          </cell>
          <cell r="F893" t="str">
            <v>ATM</v>
          </cell>
          <cell r="G893" t="str">
            <v>OFFSITE</v>
          </cell>
          <cell r="H893" t="str">
            <v>RURAL</v>
          </cell>
          <cell r="I893" t="str">
            <v>LeasedLine</v>
          </cell>
          <cell r="J893" t="str">
            <v>SBICON-DD-LL</v>
          </cell>
        </row>
        <row r="894">
          <cell r="A894" t="str">
            <v>S1NB016534323</v>
          </cell>
          <cell r="B894" t="str">
            <v>CAPEX</v>
          </cell>
          <cell r="C894" t="str">
            <v>CAPEX</v>
          </cell>
          <cell r="D894">
            <v>16534</v>
          </cell>
          <cell r="E894" t="str">
            <v>NEW DELHI</v>
          </cell>
          <cell r="F894" t="str">
            <v>ATM</v>
          </cell>
          <cell r="G894" t="str">
            <v>OFFSITE</v>
          </cell>
          <cell r="H894" t="str">
            <v>METRO</v>
          </cell>
          <cell r="I894" t="str">
            <v>VSAT</v>
          </cell>
          <cell r="J894" t="str">
            <v>HUG-VSAT</v>
          </cell>
        </row>
        <row r="895">
          <cell r="A895" t="str">
            <v>S1BW008102001</v>
          </cell>
          <cell r="B895" t="str">
            <v>CAPEX</v>
          </cell>
          <cell r="C895" t="str">
            <v>CAPEX</v>
          </cell>
          <cell r="D895">
            <v>8102</v>
          </cell>
          <cell r="E895" t="str">
            <v>NEW DELHI</v>
          </cell>
          <cell r="F895" t="str">
            <v>ATM</v>
          </cell>
          <cell r="G895" t="str">
            <v>ONSITE</v>
          </cell>
          <cell r="H895" t="str">
            <v>RURAL</v>
          </cell>
          <cell r="I895" t="str">
            <v>LeasedLine</v>
          </cell>
          <cell r="J895" t="str">
            <v>SBICON-DD-LL</v>
          </cell>
        </row>
        <row r="896">
          <cell r="A896" t="str">
            <v>HFBC017036453</v>
          </cell>
          <cell r="B896" t="str">
            <v>OPEX</v>
          </cell>
          <cell r="C896" t="str">
            <v>BLA P09</v>
          </cell>
          <cell r="D896">
            <v>17036</v>
          </cell>
          <cell r="E896" t="str">
            <v>NEW DELHI</v>
          </cell>
          <cell r="F896" t="str">
            <v>ATM</v>
          </cell>
          <cell r="G896" t="str">
            <v>OFFSITE</v>
          </cell>
          <cell r="H896" t="str">
            <v>METRO</v>
          </cell>
          <cell r="I896" t="str">
            <v>VSAT</v>
          </cell>
          <cell r="J896" t="str">
            <v>TATA-NELCO-HITACHI-MOF</v>
          </cell>
        </row>
        <row r="897">
          <cell r="A897" t="str">
            <v>T1BF000642443</v>
          </cell>
          <cell r="B897" t="str">
            <v>OPEX</v>
          </cell>
          <cell r="C897" t="str">
            <v>TOM P14</v>
          </cell>
          <cell r="D897">
            <v>642</v>
          </cell>
          <cell r="E897" t="str">
            <v>NEW DELHI</v>
          </cell>
          <cell r="F897" t="str">
            <v>ATM</v>
          </cell>
          <cell r="G897" t="str">
            <v>OFFSITE</v>
          </cell>
          <cell r="H897" t="str">
            <v>METRO</v>
          </cell>
          <cell r="I897" t="str">
            <v>VSAT</v>
          </cell>
          <cell r="J897" t="str">
            <v>HUG-IRCTC</v>
          </cell>
        </row>
        <row r="898">
          <cell r="A898" t="str">
            <v>S1NW016534065</v>
          </cell>
          <cell r="B898" t="str">
            <v>CAPEX</v>
          </cell>
          <cell r="C898" t="str">
            <v>CAPEX</v>
          </cell>
          <cell r="D898">
            <v>16534</v>
          </cell>
          <cell r="E898" t="str">
            <v>NEW DELHI</v>
          </cell>
          <cell r="F898" t="str">
            <v>ATM</v>
          </cell>
          <cell r="G898" t="str">
            <v>OFFSITE</v>
          </cell>
          <cell r="H898" t="str">
            <v>METRO</v>
          </cell>
          <cell r="I898" t="str">
            <v>VSAT</v>
          </cell>
          <cell r="J898" t="str">
            <v>HUG-VSAT</v>
          </cell>
        </row>
        <row r="899">
          <cell r="A899" t="str">
            <v>SYB2016534118</v>
          </cell>
          <cell r="B899" t="str">
            <v>OPEX</v>
          </cell>
          <cell r="C899" t="str">
            <v>TOM P09</v>
          </cell>
          <cell r="D899">
            <v>16534</v>
          </cell>
          <cell r="E899" t="str">
            <v>NEW DELHI</v>
          </cell>
          <cell r="F899" t="str">
            <v>ATM</v>
          </cell>
          <cell r="G899" t="str">
            <v>OFFSITE</v>
          </cell>
          <cell r="H899" t="str">
            <v>METRO</v>
          </cell>
          <cell r="I899" t="str">
            <v>VSAT</v>
          </cell>
          <cell r="J899" t="str">
            <v>HUGHES-MOF</v>
          </cell>
        </row>
        <row r="900">
          <cell r="A900" t="str">
            <v>S1BW003398001</v>
          </cell>
          <cell r="B900" t="str">
            <v>CAPEX</v>
          </cell>
          <cell r="C900" t="str">
            <v>CAPEX</v>
          </cell>
          <cell r="D900">
            <v>3398</v>
          </cell>
          <cell r="E900" t="str">
            <v>NEW DELHI</v>
          </cell>
          <cell r="F900" t="str">
            <v>ATM</v>
          </cell>
          <cell r="G900" t="str">
            <v>ONSITE</v>
          </cell>
          <cell r="H900" t="str">
            <v>METRO</v>
          </cell>
          <cell r="I900" t="str">
            <v>LeasedLine</v>
          </cell>
          <cell r="J900" t="str">
            <v>SBICON-DD-LL</v>
          </cell>
        </row>
        <row r="901">
          <cell r="A901" t="str">
            <v>S1NG016534422</v>
          </cell>
          <cell r="B901" t="str">
            <v>CAPEX</v>
          </cell>
          <cell r="C901" t="str">
            <v>CAPEX</v>
          </cell>
          <cell r="D901">
            <v>16534</v>
          </cell>
          <cell r="E901" t="str">
            <v>NEW DELHI</v>
          </cell>
          <cell r="F901" t="str">
            <v>ATM</v>
          </cell>
          <cell r="G901" t="str">
            <v>OFFSITE</v>
          </cell>
          <cell r="H901" t="str">
            <v>METRO</v>
          </cell>
          <cell r="I901" t="str">
            <v>VSAT</v>
          </cell>
          <cell r="J901" t="str">
            <v>HUG-VSAT</v>
          </cell>
        </row>
        <row r="902">
          <cell r="A902" t="str">
            <v>T1NF000642433</v>
          </cell>
          <cell r="B902" t="str">
            <v>OPEX</v>
          </cell>
          <cell r="C902" t="str">
            <v>TOM P14</v>
          </cell>
          <cell r="D902">
            <v>642</v>
          </cell>
          <cell r="E902" t="str">
            <v>NEW DELHI</v>
          </cell>
          <cell r="F902" t="str">
            <v>ATM</v>
          </cell>
          <cell r="G902" t="str">
            <v>OFFSITE</v>
          </cell>
          <cell r="H902" t="str">
            <v>METRO</v>
          </cell>
          <cell r="I902" t="str">
            <v>VSAT</v>
          </cell>
          <cell r="J902" t="str">
            <v>TATA-NELCO-SBI-TOM</v>
          </cell>
        </row>
        <row r="903">
          <cell r="A903" t="str">
            <v>S1BW003509001</v>
          </cell>
          <cell r="B903" t="str">
            <v>CAPEX</v>
          </cell>
          <cell r="C903" t="str">
            <v>CAPEX</v>
          </cell>
          <cell r="D903">
            <v>3509</v>
          </cell>
          <cell r="E903" t="str">
            <v>NEW DELHI</v>
          </cell>
          <cell r="F903" t="str">
            <v>ATM</v>
          </cell>
          <cell r="G903" t="str">
            <v>ONSITE</v>
          </cell>
          <cell r="H903" t="str">
            <v>SEMI-URBAN</v>
          </cell>
          <cell r="I903" t="str">
            <v>LeasedLine</v>
          </cell>
          <cell r="J903" t="str">
            <v>SBICON-DD-LL</v>
          </cell>
        </row>
        <row r="904">
          <cell r="A904" t="str">
            <v>S1BW017036087</v>
          </cell>
          <cell r="B904" t="str">
            <v>CAPEX</v>
          </cell>
          <cell r="C904" t="str">
            <v>CAPEX</v>
          </cell>
          <cell r="D904">
            <v>17036</v>
          </cell>
          <cell r="E904" t="str">
            <v>NEW DELHI</v>
          </cell>
          <cell r="F904" t="str">
            <v>ATM</v>
          </cell>
          <cell r="G904" t="str">
            <v>OFFSITE</v>
          </cell>
          <cell r="H904" t="str">
            <v>METRO</v>
          </cell>
          <cell r="I904" t="str">
            <v>VSAT</v>
          </cell>
          <cell r="J904" t="str">
            <v>TATA-NELCO-CAPEX</v>
          </cell>
        </row>
        <row r="905">
          <cell r="A905" t="str">
            <v>HFNC016534152</v>
          </cell>
          <cell r="B905" t="str">
            <v>OPEX</v>
          </cell>
          <cell r="C905" t="str">
            <v>BLA P09</v>
          </cell>
          <cell r="D905">
            <v>16534</v>
          </cell>
          <cell r="E905" t="str">
            <v>NEW DELHI</v>
          </cell>
          <cell r="F905" t="str">
            <v>ATM</v>
          </cell>
          <cell r="G905" t="str">
            <v>OFFSITE</v>
          </cell>
          <cell r="H905" t="str">
            <v>METRO</v>
          </cell>
          <cell r="I905" t="str">
            <v>LeasedLine</v>
          </cell>
          <cell r="J905" t="str">
            <v>SBICON-DD-LL</v>
          </cell>
        </row>
        <row r="906">
          <cell r="A906" t="str">
            <v>HFND002385011</v>
          </cell>
          <cell r="B906" t="str">
            <v>OPEX</v>
          </cell>
          <cell r="C906" t="str">
            <v>BLA P09</v>
          </cell>
          <cell r="D906">
            <v>2385</v>
          </cell>
          <cell r="E906" t="str">
            <v>NEW DELHI</v>
          </cell>
          <cell r="F906" t="str">
            <v>ATM</v>
          </cell>
          <cell r="G906" t="str">
            <v>OFFSITE</v>
          </cell>
          <cell r="H906" t="str">
            <v>RURAL</v>
          </cell>
          <cell r="I906" t="str">
            <v>VSAT</v>
          </cell>
          <cell r="J906" t="str">
            <v>AIRTEL-MOF</v>
          </cell>
        </row>
        <row r="907">
          <cell r="A907" t="str">
            <v>T1NF000734412</v>
          </cell>
          <cell r="B907" t="str">
            <v>OPEX</v>
          </cell>
          <cell r="C907" t="str">
            <v>TOM P14</v>
          </cell>
          <cell r="D907">
            <v>734</v>
          </cell>
          <cell r="E907" t="str">
            <v>NEW DELHI</v>
          </cell>
          <cell r="F907" t="str">
            <v>ATM</v>
          </cell>
          <cell r="G907" t="str">
            <v>OFFSITE</v>
          </cell>
          <cell r="H907" t="str">
            <v>METRO</v>
          </cell>
          <cell r="I907" t="str">
            <v>VSAT</v>
          </cell>
          <cell r="J907" t="str">
            <v>TATA-NELCO-SBI-TOM</v>
          </cell>
        </row>
        <row r="908">
          <cell r="A908" t="str">
            <v>S1NW001249004</v>
          </cell>
          <cell r="B908" t="str">
            <v>CAPEX</v>
          </cell>
          <cell r="C908" t="str">
            <v>CAPEX</v>
          </cell>
          <cell r="D908">
            <v>1249</v>
          </cell>
          <cell r="E908" t="str">
            <v>NEW DELHI</v>
          </cell>
          <cell r="F908" t="str">
            <v>ATM</v>
          </cell>
          <cell r="G908" t="str">
            <v>OFFSITE</v>
          </cell>
          <cell r="H908" t="str">
            <v>RURAL</v>
          </cell>
          <cell r="I908" t="str">
            <v>VSAT</v>
          </cell>
          <cell r="J908" t="str">
            <v>AIRTEL-VSAT</v>
          </cell>
        </row>
        <row r="909">
          <cell r="A909" t="str">
            <v>T1BF016534586</v>
          </cell>
          <cell r="B909" t="str">
            <v>OPEX</v>
          </cell>
          <cell r="C909" t="str">
            <v>TOM P14</v>
          </cell>
          <cell r="D909">
            <v>16534</v>
          </cell>
          <cell r="E909" t="str">
            <v>NEW DELHI</v>
          </cell>
          <cell r="F909" t="str">
            <v>ATM</v>
          </cell>
          <cell r="G909" t="str">
            <v>OFFSITE</v>
          </cell>
          <cell r="H909" t="str">
            <v>METRO</v>
          </cell>
          <cell r="I909" t="str">
            <v>VSAT</v>
          </cell>
          <cell r="J909" t="str">
            <v>HUG-IRCTC</v>
          </cell>
        </row>
        <row r="910">
          <cell r="A910" t="str">
            <v>S1BB016534493</v>
          </cell>
          <cell r="B910" t="str">
            <v>CAPEX</v>
          </cell>
          <cell r="C910" t="str">
            <v>CAPEX</v>
          </cell>
          <cell r="D910">
            <v>16534</v>
          </cell>
          <cell r="E910" t="str">
            <v>NEW DELHI</v>
          </cell>
          <cell r="F910" t="str">
            <v>ATM</v>
          </cell>
          <cell r="G910" t="str">
            <v>OFFSITE</v>
          </cell>
          <cell r="H910" t="str">
            <v>METRO</v>
          </cell>
          <cell r="I910" t="str">
            <v>LeasedLine</v>
          </cell>
          <cell r="J910" t="str">
            <v>SBICON-DD-LL</v>
          </cell>
        </row>
        <row r="911">
          <cell r="A911" t="str">
            <v>S1BW063634046</v>
          </cell>
          <cell r="B911" t="str">
            <v>CAPEX</v>
          </cell>
          <cell r="C911" t="str">
            <v>CAPEX</v>
          </cell>
          <cell r="D911">
            <v>63634</v>
          </cell>
          <cell r="E911" t="str">
            <v>NEW DELHI</v>
          </cell>
          <cell r="F911" t="str">
            <v>ATM</v>
          </cell>
          <cell r="G911" t="str">
            <v>OFFSITE</v>
          </cell>
          <cell r="H911" t="str">
            <v>URBAN</v>
          </cell>
          <cell r="I911" t="str">
            <v>VSAT</v>
          </cell>
          <cell r="J911" t="str">
            <v>HUG-VSAT</v>
          </cell>
        </row>
        <row r="912">
          <cell r="A912" t="str">
            <v>S1NB016534317</v>
          </cell>
          <cell r="B912" t="str">
            <v>CAPEX</v>
          </cell>
          <cell r="C912" t="str">
            <v>CAPEX</v>
          </cell>
          <cell r="D912">
            <v>16534</v>
          </cell>
          <cell r="E912" t="str">
            <v>NEW DELHI</v>
          </cell>
          <cell r="F912" t="str">
            <v>ATM</v>
          </cell>
          <cell r="G912" t="str">
            <v>OFFSITE</v>
          </cell>
          <cell r="H912" t="str">
            <v>METRO</v>
          </cell>
          <cell r="I912" t="str">
            <v>VSAT</v>
          </cell>
          <cell r="J912" t="str">
            <v>HUG-VSAT</v>
          </cell>
        </row>
        <row r="913">
          <cell r="A913" t="str">
            <v>S1NA000687005</v>
          </cell>
          <cell r="B913" t="str">
            <v>CAPEX</v>
          </cell>
          <cell r="C913" t="str">
            <v>CAPEX</v>
          </cell>
          <cell r="D913">
            <v>687</v>
          </cell>
          <cell r="E913" t="str">
            <v>NEW DELHI</v>
          </cell>
          <cell r="F913" t="str">
            <v>ATM</v>
          </cell>
          <cell r="G913" t="str">
            <v>OFFSITE</v>
          </cell>
          <cell r="H913" t="str">
            <v>SEMI-URBAN</v>
          </cell>
          <cell r="I913" t="str">
            <v>VSAT</v>
          </cell>
          <cell r="J913" t="str">
            <v>HUG-VSAT</v>
          </cell>
        </row>
        <row r="914">
          <cell r="A914" t="str">
            <v>S1BW050203005</v>
          </cell>
          <cell r="B914" t="str">
            <v>CAPEX</v>
          </cell>
          <cell r="C914" t="str">
            <v>CAPEX</v>
          </cell>
          <cell r="D914">
            <v>50203</v>
          </cell>
          <cell r="E914" t="str">
            <v>NEW DELHI</v>
          </cell>
          <cell r="F914" t="str">
            <v>ATM</v>
          </cell>
          <cell r="G914" t="str">
            <v>ONSITE</v>
          </cell>
          <cell r="H914" t="str">
            <v>METRO</v>
          </cell>
          <cell r="I914" t="str">
            <v>LeasedLine</v>
          </cell>
          <cell r="J914" t="str">
            <v>SBICON-DD-LL</v>
          </cell>
        </row>
        <row r="915">
          <cell r="A915" t="str">
            <v>S1BW016699001</v>
          </cell>
          <cell r="B915" t="str">
            <v>CAPEX</v>
          </cell>
          <cell r="C915" t="str">
            <v>CAPEX</v>
          </cell>
          <cell r="D915">
            <v>16699</v>
          </cell>
          <cell r="E915" t="str">
            <v>NEW DELHI</v>
          </cell>
          <cell r="F915" t="str">
            <v>ATM</v>
          </cell>
          <cell r="G915" t="str">
            <v>ONSITE</v>
          </cell>
          <cell r="H915" t="str">
            <v>SEMI-URBAN</v>
          </cell>
          <cell r="I915" t="str">
            <v>LeasedLine</v>
          </cell>
          <cell r="J915" t="str">
            <v>SBICON-DD-LL</v>
          </cell>
        </row>
        <row r="916">
          <cell r="A916" t="str">
            <v>HFBC017036310</v>
          </cell>
          <cell r="B916" t="str">
            <v>OPEX</v>
          </cell>
          <cell r="C916" t="str">
            <v>BLA P09</v>
          </cell>
          <cell r="D916">
            <v>17036</v>
          </cell>
          <cell r="E916" t="str">
            <v>NEW DELHI</v>
          </cell>
          <cell r="F916" t="str">
            <v>ATM</v>
          </cell>
          <cell r="G916" t="str">
            <v>OFFSITE</v>
          </cell>
          <cell r="H916" t="str">
            <v>METRO</v>
          </cell>
          <cell r="I916" t="str">
            <v>VSAT</v>
          </cell>
          <cell r="J916" t="str">
            <v>AIRTEL-MOF</v>
          </cell>
        </row>
        <row r="917">
          <cell r="A917" t="str">
            <v>S1NW017036130</v>
          </cell>
          <cell r="B917" t="str">
            <v>CAPEX</v>
          </cell>
          <cell r="C917" t="str">
            <v>CAPEX</v>
          </cell>
          <cell r="D917">
            <v>17036</v>
          </cell>
          <cell r="E917" t="str">
            <v>NEW DELHI</v>
          </cell>
          <cell r="F917" t="str">
            <v>ATM</v>
          </cell>
          <cell r="G917" t="str">
            <v>OFFSITE</v>
          </cell>
          <cell r="H917" t="str">
            <v>METRO</v>
          </cell>
          <cell r="I917" t="str">
            <v>VSAT</v>
          </cell>
          <cell r="J917" t="str">
            <v>HUG-VSAT</v>
          </cell>
        </row>
        <row r="918">
          <cell r="A918" t="str">
            <v>S1BH001419002</v>
          </cell>
          <cell r="B918" t="str">
            <v>CAPEX</v>
          </cell>
          <cell r="C918" t="str">
            <v>CAPEX</v>
          </cell>
          <cell r="D918">
            <v>1419</v>
          </cell>
          <cell r="E918" t="str">
            <v>NEW DELHI</v>
          </cell>
          <cell r="F918" t="str">
            <v>ATM</v>
          </cell>
          <cell r="G918" t="str">
            <v>ONSITE</v>
          </cell>
          <cell r="H918" t="str">
            <v>METRO</v>
          </cell>
          <cell r="I918" t="str">
            <v>LeasedLine</v>
          </cell>
          <cell r="J918" t="str">
            <v>SBICON-DD-LL</v>
          </cell>
        </row>
        <row r="919">
          <cell r="A919" t="str">
            <v>HFNC017036400</v>
          </cell>
          <cell r="B919" t="str">
            <v>OPEX</v>
          </cell>
          <cell r="C919" t="str">
            <v>BLA P09</v>
          </cell>
          <cell r="D919">
            <v>17036</v>
          </cell>
          <cell r="E919" t="str">
            <v>NEW DELHI</v>
          </cell>
          <cell r="F919" t="str">
            <v>ATM</v>
          </cell>
          <cell r="G919" t="str">
            <v>OFFSITE</v>
          </cell>
          <cell r="H919" t="str">
            <v>METRO</v>
          </cell>
          <cell r="I919" t="str">
            <v>VSAT</v>
          </cell>
          <cell r="J919" t="str">
            <v>AIRTEL-MOF</v>
          </cell>
        </row>
        <row r="920">
          <cell r="A920" t="str">
            <v>S1BB012987002</v>
          </cell>
          <cell r="B920" t="str">
            <v>CAPEX</v>
          </cell>
          <cell r="C920" t="str">
            <v>CAPEX</v>
          </cell>
          <cell r="D920">
            <v>12987</v>
          </cell>
          <cell r="E920" t="str">
            <v>NEW DELHI</v>
          </cell>
          <cell r="F920" t="str">
            <v>ATM</v>
          </cell>
          <cell r="G920" t="str">
            <v>ONSITE</v>
          </cell>
          <cell r="H920" t="str">
            <v>RURAL</v>
          </cell>
          <cell r="I920" t="str">
            <v>LeasedLine</v>
          </cell>
          <cell r="J920" t="str">
            <v>SBICON-DD-LL</v>
          </cell>
        </row>
        <row r="921">
          <cell r="A921" t="str">
            <v>S1BC015281001</v>
          </cell>
          <cell r="B921" t="str">
            <v>CAPEX</v>
          </cell>
          <cell r="C921" t="str">
            <v>CAPEX</v>
          </cell>
          <cell r="D921">
            <v>15281</v>
          </cell>
          <cell r="E921" t="str">
            <v>NEW DELHI</v>
          </cell>
          <cell r="F921" t="str">
            <v>ATM</v>
          </cell>
          <cell r="G921" t="str">
            <v>ONSITE</v>
          </cell>
          <cell r="H921" t="str">
            <v>METRO</v>
          </cell>
          <cell r="I921" t="str">
            <v>LeasedLine</v>
          </cell>
          <cell r="J921" t="str">
            <v>SBICON-DD-LL</v>
          </cell>
        </row>
        <row r="922">
          <cell r="A922" t="str">
            <v>S1NB030497002</v>
          </cell>
          <cell r="B922" t="str">
            <v>CAPEX</v>
          </cell>
          <cell r="C922" t="str">
            <v>CAPEX</v>
          </cell>
          <cell r="D922">
            <v>30497</v>
          </cell>
          <cell r="E922" t="str">
            <v>NEW DELHI</v>
          </cell>
          <cell r="F922" t="str">
            <v>ATM</v>
          </cell>
          <cell r="G922" t="str">
            <v>ONSITE</v>
          </cell>
          <cell r="H922" t="str">
            <v>URBAN</v>
          </cell>
          <cell r="I922" t="str">
            <v>LeasedLine</v>
          </cell>
          <cell r="J922" t="str">
            <v>SBICON-DD-LL</v>
          </cell>
        </row>
        <row r="923">
          <cell r="A923" t="str">
            <v>S1NC061769001</v>
          </cell>
          <cell r="B923" t="str">
            <v>CAPEX</v>
          </cell>
          <cell r="C923" t="str">
            <v>CAPEX</v>
          </cell>
          <cell r="D923">
            <v>61769</v>
          </cell>
          <cell r="E923" t="str">
            <v>NEW DELHI</v>
          </cell>
          <cell r="F923" t="str">
            <v>ATM</v>
          </cell>
          <cell r="G923" t="str">
            <v>ONSITE</v>
          </cell>
          <cell r="H923" t="str">
            <v>METRO</v>
          </cell>
          <cell r="I923" t="str">
            <v>LeasedLine</v>
          </cell>
          <cell r="J923" t="str">
            <v>SBICON-DD-LL</v>
          </cell>
        </row>
        <row r="924">
          <cell r="A924" t="str">
            <v>S1NW017036118</v>
          </cell>
          <cell r="B924" t="str">
            <v>CAPEX</v>
          </cell>
          <cell r="C924" t="str">
            <v>CAPEX</v>
          </cell>
          <cell r="D924">
            <v>17036</v>
          </cell>
          <cell r="E924" t="str">
            <v>NEW DELHI</v>
          </cell>
          <cell r="F924" t="str">
            <v>ATM</v>
          </cell>
          <cell r="G924" t="str">
            <v>OFFSITE</v>
          </cell>
          <cell r="H924" t="str">
            <v>METRO</v>
          </cell>
          <cell r="I924" t="str">
            <v>VSAT</v>
          </cell>
          <cell r="J924" t="str">
            <v>AIRTEL-VSAT</v>
          </cell>
        </row>
        <row r="925">
          <cell r="A925" t="str">
            <v>S1BW005936407</v>
          </cell>
          <cell r="B925" t="str">
            <v>CAPEX</v>
          </cell>
          <cell r="C925" t="str">
            <v>CAPEX</v>
          </cell>
          <cell r="D925">
            <v>5936</v>
          </cell>
          <cell r="E925" t="str">
            <v>NEW DELHI</v>
          </cell>
          <cell r="F925" t="str">
            <v>ATM</v>
          </cell>
          <cell r="G925" t="str">
            <v>OFFSITE</v>
          </cell>
          <cell r="H925" t="str">
            <v>URBAN</v>
          </cell>
          <cell r="I925" t="str">
            <v>VSAT</v>
          </cell>
          <cell r="J925" t="str">
            <v>HUG-VSAT</v>
          </cell>
        </row>
        <row r="926">
          <cell r="A926" t="str">
            <v>S1NB003389005</v>
          </cell>
          <cell r="B926" t="str">
            <v>CAPEX</v>
          </cell>
          <cell r="C926" t="str">
            <v>CAPEX</v>
          </cell>
          <cell r="D926">
            <v>3389</v>
          </cell>
          <cell r="E926" t="str">
            <v>NEW DELHI</v>
          </cell>
          <cell r="F926" t="str">
            <v>ATM</v>
          </cell>
          <cell r="G926" t="str">
            <v>ONSITE</v>
          </cell>
          <cell r="H926" t="str">
            <v>URBAN</v>
          </cell>
          <cell r="I926" t="str">
            <v>VSAT</v>
          </cell>
          <cell r="J926" t="str">
            <v>TATA-NELCO-CAPEX</v>
          </cell>
        </row>
        <row r="927">
          <cell r="A927" t="str">
            <v>S1BW008441002</v>
          </cell>
          <cell r="B927" t="str">
            <v>CAPEX</v>
          </cell>
          <cell r="C927" t="str">
            <v>CAPEX</v>
          </cell>
          <cell r="D927">
            <v>8441</v>
          </cell>
          <cell r="E927" t="str">
            <v>NEW DELHI</v>
          </cell>
          <cell r="F927" t="str">
            <v>ATM</v>
          </cell>
          <cell r="G927" t="str">
            <v>ONSITE</v>
          </cell>
          <cell r="H927" t="str">
            <v>METRO</v>
          </cell>
          <cell r="I927" t="str">
            <v>LeasedLine</v>
          </cell>
          <cell r="J927" t="str">
            <v>SBICON-DD-LL</v>
          </cell>
        </row>
        <row r="928">
          <cell r="A928" t="str">
            <v>HFNC016534160</v>
          </cell>
          <cell r="B928" t="str">
            <v>OPEX</v>
          </cell>
          <cell r="C928" t="str">
            <v>BLA P09</v>
          </cell>
          <cell r="D928">
            <v>16534</v>
          </cell>
          <cell r="E928" t="str">
            <v>NEW DELHI</v>
          </cell>
          <cell r="F928" t="str">
            <v>ATM</v>
          </cell>
          <cell r="G928" t="str">
            <v>OFFSITE</v>
          </cell>
          <cell r="H928" t="str">
            <v>METRO</v>
          </cell>
          <cell r="I928" t="str">
            <v>VSAT</v>
          </cell>
          <cell r="J928" t="str">
            <v>AIRTEL-MOF</v>
          </cell>
        </row>
        <row r="929">
          <cell r="A929" t="str">
            <v>HFBC017036452</v>
          </cell>
          <cell r="B929" t="str">
            <v>OPEX</v>
          </cell>
          <cell r="C929" t="str">
            <v>BLA P09</v>
          </cell>
          <cell r="D929">
            <v>17036</v>
          </cell>
          <cell r="E929" t="str">
            <v>NEW DELHI</v>
          </cell>
          <cell r="F929" t="str">
            <v>ATM</v>
          </cell>
          <cell r="G929" t="str">
            <v>OFFSITE</v>
          </cell>
          <cell r="H929" t="str">
            <v>METRO</v>
          </cell>
          <cell r="I929" t="str">
            <v>VSAT</v>
          </cell>
          <cell r="J929" t="str">
            <v>AIRTEL-MOF</v>
          </cell>
        </row>
        <row r="930">
          <cell r="A930" t="str">
            <v>HFBC016534209</v>
          </cell>
          <cell r="B930" t="str">
            <v>OPEX</v>
          </cell>
          <cell r="C930" t="str">
            <v>BLA P09</v>
          </cell>
          <cell r="D930">
            <v>16534</v>
          </cell>
          <cell r="E930" t="str">
            <v>NEW DELHI</v>
          </cell>
          <cell r="F930" t="str">
            <v>ATM</v>
          </cell>
          <cell r="G930" t="str">
            <v>OFFSITE</v>
          </cell>
          <cell r="H930" t="str">
            <v>METRO</v>
          </cell>
          <cell r="I930" t="str">
            <v>VSAT</v>
          </cell>
          <cell r="J930" t="str">
            <v>TATA-NELCO-HITACHI-MOF</v>
          </cell>
        </row>
        <row r="931">
          <cell r="A931" t="str">
            <v>S1BW005450001</v>
          </cell>
          <cell r="B931" t="str">
            <v>CAPEX</v>
          </cell>
          <cell r="C931" t="str">
            <v>CAPEX</v>
          </cell>
          <cell r="D931">
            <v>5450</v>
          </cell>
          <cell r="E931" t="str">
            <v>NEW DELHI</v>
          </cell>
          <cell r="F931" t="str">
            <v>ATM</v>
          </cell>
          <cell r="G931" t="str">
            <v>ONSITE</v>
          </cell>
          <cell r="H931" t="str">
            <v>RURAL</v>
          </cell>
          <cell r="I931" t="str">
            <v>VSAT</v>
          </cell>
          <cell r="J931" t="str">
            <v>AIRTEL-VSAT</v>
          </cell>
        </row>
        <row r="932">
          <cell r="A932" t="str">
            <v>S1NB001275536</v>
          </cell>
          <cell r="B932" t="str">
            <v>CAPEX</v>
          </cell>
          <cell r="C932" t="str">
            <v>CAPEX</v>
          </cell>
          <cell r="D932">
            <v>1275</v>
          </cell>
          <cell r="E932" t="str">
            <v>NEW DELHI</v>
          </cell>
          <cell r="F932" t="str">
            <v>ATM</v>
          </cell>
          <cell r="G932" t="str">
            <v>ONSITE</v>
          </cell>
          <cell r="H932" t="str">
            <v>METRO</v>
          </cell>
          <cell r="I932" t="str">
            <v>LeasedLine</v>
          </cell>
          <cell r="J932" t="str">
            <v>SBICON-DD-LL</v>
          </cell>
        </row>
        <row r="933">
          <cell r="A933" t="str">
            <v>HFBC017036461</v>
          </cell>
          <cell r="B933" t="str">
            <v>OPEX</v>
          </cell>
          <cell r="C933" t="str">
            <v>BLA P09</v>
          </cell>
          <cell r="D933">
            <v>17036</v>
          </cell>
          <cell r="E933" t="str">
            <v>NEW DELHI</v>
          </cell>
          <cell r="F933" t="str">
            <v>ATM</v>
          </cell>
          <cell r="G933" t="str">
            <v>OFFSITE</v>
          </cell>
          <cell r="H933" t="str">
            <v>METRO</v>
          </cell>
          <cell r="I933" t="str">
            <v>VSAT</v>
          </cell>
          <cell r="J933" t="str">
            <v>AIRTEL-MOF</v>
          </cell>
        </row>
        <row r="934">
          <cell r="A934" t="str">
            <v>S1BW012227001</v>
          </cell>
          <cell r="B934" t="str">
            <v>CAPEX</v>
          </cell>
          <cell r="C934" t="str">
            <v>CAPEX</v>
          </cell>
          <cell r="D934">
            <v>12227</v>
          </cell>
          <cell r="E934" t="str">
            <v>NEW DELHI</v>
          </cell>
          <cell r="F934" t="str">
            <v>ATM</v>
          </cell>
          <cell r="G934" t="str">
            <v>ONSITE</v>
          </cell>
          <cell r="H934" t="str">
            <v>RURAL</v>
          </cell>
          <cell r="I934" t="str">
            <v>VSAT</v>
          </cell>
          <cell r="J934" t="str">
            <v>AIRTEL-VSAT</v>
          </cell>
        </row>
        <row r="935">
          <cell r="A935" t="str">
            <v>HFBC016534218</v>
          </cell>
          <cell r="B935" t="str">
            <v>OPEX</v>
          </cell>
          <cell r="C935" t="str">
            <v>BLA P09</v>
          </cell>
          <cell r="D935">
            <v>16534</v>
          </cell>
          <cell r="E935" t="str">
            <v>NEW DELHI</v>
          </cell>
          <cell r="F935" t="str">
            <v>ATM</v>
          </cell>
          <cell r="G935" t="str">
            <v>OFFSITE</v>
          </cell>
          <cell r="H935" t="str">
            <v>METRO</v>
          </cell>
          <cell r="I935" t="str">
            <v>VSAT</v>
          </cell>
          <cell r="J935" t="str">
            <v>AIRTEL-MOF</v>
          </cell>
        </row>
        <row r="936">
          <cell r="A936" t="str">
            <v>S1BW007883001</v>
          </cell>
          <cell r="B936" t="str">
            <v>CAPEX</v>
          </cell>
          <cell r="C936" t="str">
            <v>CAPEX</v>
          </cell>
          <cell r="D936">
            <v>7883</v>
          </cell>
          <cell r="E936" t="str">
            <v>NEW DELHI</v>
          </cell>
          <cell r="F936" t="str">
            <v>ATM</v>
          </cell>
          <cell r="G936" t="str">
            <v>ONSITE</v>
          </cell>
          <cell r="H936" t="str">
            <v>RURAL</v>
          </cell>
          <cell r="I936" t="str">
            <v>LeasedLine</v>
          </cell>
          <cell r="J936" t="str">
            <v>SBICON-DD-LL</v>
          </cell>
        </row>
        <row r="937">
          <cell r="A937" t="str">
            <v>HFBC000691302</v>
          </cell>
          <cell r="B937" t="str">
            <v>OPEX</v>
          </cell>
          <cell r="C937" t="str">
            <v>BLA P09</v>
          </cell>
          <cell r="D937">
            <v>691</v>
          </cell>
          <cell r="E937" t="str">
            <v>NEW DELHI</v>
          </cell>
          <cell r="F937" t="str">
            <v>ATM</v>
          </cell>
          <cell r="G937" t="str">
            <v>OFFSITE</v>
          </cell>
          <cell r="H937" t="str">
            <v>METRO</v>
          </cell>
          <cell r="I937" t="str">
            <v>VSAT</v>
          </cell>
          <cell r="J937" t="str">
            <v>AIRTEL-MOF</v>
          </cell>
        </row>
        <row r="938">
          <cell r="A938" t="str">
            <v>S1NW063634048</v>
          </cell>
          <cell r="B938" t="str">
            <v>CAPEX</v>
          </cell>
          <cell r="C938" t="str">
            <v>CAPEX</v>
          </cell>
          <cell r="D938">
            <v>63634</v>
          </cell>
          <cell r="E938" t="str">
            <v>NEW DELHI</v>
          </cell>
          <cell r="F938" t="str">
            <v>ATM</v>
          </cell>
          <cell r="G938" t="str">
            <v>OFFSITE</v>
          </cell>
          <cell r="H938" t="str">
            <v>URBAN</v>
          </cell>
          <cell r="I938" t="str">
            <v>VSAT</v>
          </cell>
          <cell r="J938" t="str">
            <v>HUG-VSAT</v>
          </cell>
        </row>
        <row r="939">
          <cell r="A939" t="str">
            <v>S1NB000680057</v>
          </cell>
          <cell r="B939" t="str">
            <v>CAPEX</v>
          </cell>
          <cell r="C939" t="str">
            <v>CAPEX</v>
          </cell>
          <cell r="D939">
            <v>680</v>
          </cell>
          <cell r="E939" t="str">
            <v>NEW DELHI</v>
          </cell>
          <cell r="F939" t="str">
            <v>ATM</v>
          </cell>
          <cell r="G939" t="str">
            <v>OFFSITE</v>
          </cell>
          <cell r="H939" t="str">
            <v>METRO</v>
          </cell>
          <cell r="I939" t="str">
            <v>VSAT</v>
          </cell>
          <cell r="J939" t="str">
            <v>Vodafone-3G</v>
          </cell>
        </row>
        <row r="940">
          <cell r="A940" t="str">
            <v>S1NB004837001</v>
          </cell>
          <cell r="B940" t="str">
            <v>CAPEX</v>
          </cell>
          <cell r="C940" t="str">
            <v>CAPEX</v>
          </cell>
          <cell r="D940">
            <v>4837</v>
          </cell>
          <cell r="E940" t="str">
            <v>NEW DELHI</v>
          </cell>
          <cell r="F940" t="str">
            <v>ATM</v>
          </cell>
          <cell r="G940" t="str">
            <v>ONSITE</v>
          </cell>
          <cell r="H940" t="str">
            <v>METRO</v>
          </cell>
          <cell r="I940" t="str">
            <v>LeasedLine</v>
          </cell>
          <cell r="J940" t="str">
            <v>SBICON-DD-LL</v>
          </cell>
        </row>
        <row r="941">
          <cell r="A941" t="str">
            <v>HFNC017036487</v>
          </cell>
          <cell r="B941" t="str">
            <v>OPEX</v>
          </cell>
          <cell r="C941" t="str">
            <v>BLA P09</v>
          </cell>
          <cell r="D941">
            <v>17036</v>
          </cell>
          <cell r="E941" t="str">
            <v>NEW DELHI</v>
          </cell>
          <cell r="F941" t="str">
            <v>ATM</v>
          </cell>
          <cell r="G941" t="str">
            <v>OFFSITE</v>
          </cell>
          <cell r="H941" t="str">
            <v>METRO</v>
          </cell>
          <cell r="I941" t="str">
            <v>VSAT</v>
          </cell>
          <cell r="J941" t="str">
            <v>AIRTEL-MOF</v>
          </cell>
        </row>
        <row r="942">
          <cell r="A942" t="str">
            <v>HFND000586105</v>
          </cell>
          <cell r="B942" t="str">
            <v>OPEX</v>
          </cell>
          <cell r="C942" t="str">
            <v>BLA P09</v>
          </cell>
          <cell r="D942">
            <v>586</v>
          </cell>
          <cell r="E942" t="str">
            <v>NEW DELHI</v>
          </cell>
          <cell r="F942" t="str">
            <v>ATM</v>
          </cell>
          <cell r="G942" t="str">
            <v>OFFSITE</v>
          </cell>
          <cell r="H942" t="str">
            <v>RURAL</v>
          </cell>
          <cell r="I942" t="str">
            <v>VSAT</v>
          </cell>
          <cell r="J942" t="str">
            <v>TATA-NELCO-HITACHI-MOF</v>
          </cell>
        </row>
        <row r="943">
          <cell r="A943" t="str">
            <v>T1BF063864227</v>
          </cell>
          <cell r="B943" t="str">
            <v>OPEX</v>
          </cell>
          <cell r="C943" t="str">
            <v>TOM P14</v>
          </cell>
          <cell r="D943">
            <v>63864</v>
          </cell>
          <cell r="E943" t="str">
            <v>NEW DELHI</v>
          </cell>
          <cell r="F943" t="str">
            <v>ATM</v>
          </cell>
          <cell r="G943" t="str">
            <v>OFFSITE</v>
          </cell>
          <cell r="H943" t="str">
            <v>URBAN</v>
          </cell>
          <cell r="I943" t="str">
            <v>VSAT</v>
          </cell>
          <cell r="J943" t="str">
            <v>TATA-NELCO-SBI-TOM</v>
          </cell>
        </row>
        <row r="944">
          <cell r="A944" t="str">
            <v>S1BW000701002</v>
          </cell>
          <cell r="B944" t="str">
            <v>CAPEX</v>
          </cell>
          <cell r="C944" t="str">
            <v>CAPEX</v>
          </cell>
          <cell r="D944">
            <v>701</v>
          </cell>
          <cell r="E944" t="str">
            <v>NEW DELHI</v>
          </cell>
          <cell r="F944" t="str">
            <v>ATM</v>
          </cell>
          <cell r="G944" t="str">
            <v>OFFSITE</v>
          </cell>
          <cell r="H944" t="str">
            <v>SEMI-URBAN</v>
          </cell>
          <cell r="I944" t="str">
            <v>LeasedLine</v>
          </cell>
          <cell r="J944" t="str">
            <v>SBICON-DD-LL</v>
          </cell>
        </row>
        <row r="945">
          <cell r="A945" t="str">
            <v>S1BW002534001</v>
          </cell>
          <cell r="B945" t="str">
            <v>CAPEX</v>
          </cell>
          <cell r="C945" t="str">
            <v>CAPEX</v>
          </cell>
          <cell r="D945">
            <v>2534</v>
          </cell>
          <cell r="E945" t="str">
            <v>NEW DELHI</v>
          </cell>
          <cell r="F945" t="str">
            <v>ATM</v>
          </cell>
          <cell r="G945" t="str">
            <v>ONSITE</v>
          </cell>
          <cell r="H945" t="str">
            <v>RURAL</v>
          </cell>
          <cell r="I945" t="str">
            <v>VSAT</v>
          </cell>
          <cell r="J945" t="str">
            <v>AIRTEL-VSAT</v>
          </cell>
        </row>
        <row r="946">
          <cell r="A946" t="str">
            <v>S1BG004842001</v>
          </cell>
          <cell r="B946" t="str">
            <v>CAPEX</v>
          </cell>
          <cell r="C946" t="str">
            <v>CAPEX</v>
          </cell>
          <cell r="D946">
            <v>4842</v>
          </cell>
          <cell r="E946" t="str">
            <v>NEW DELHI</v>
          </cell>
          <cell r="F946" t="str">
            <v>ATM</v>
          </cell>
          <cell r="G946" t="str">
            <v>ONSITE</v>
          </cell>
          <cell r="H946" t="str">
            <v>METRO</v>
          </cell>
          <cell r="I946" t="str">
            <v>LeasedLine</v>
          </cell>
          <cell r="J946" t="str">
            <v>SBICON-DD-LL</v>
          </cell>
        </row>
        <row r="947">
          <cell r="A947" t="str">
            <v>S1BB003181008</v>
          </cell>
          <cell r="B947" t="str">
            <v>CAPEX</v>
          </cell>
          <cell r="C947" t="str">
            <v>CAPEX</v>
          </cell>
          <cell r="D947">
            <v>3181</v>
          </cell>
          <cell r="E947" t="str">
            <v>NEW DELHI</v>
          </cell>
          <cell r="F947" t="str">
            <v>ATM</v>
          </cell>
          <cell r="G947" t="str">
            <v>OFFSITE</v>
          </cell>
          <cell r="H947" t="str">
            <v>SEMI-URBAN</v>
          </cell>
          <cell r="I947" t="str">
            <v>VSAT</v>
          </cell>
          <cell r="J947" t="str">
            <v>HUG-VSAT</v>
          </cell>
        </row>
        <row r="948">
          <cell r="A948" t="str">
            <v>HFND000708114</v>
          </cell>
          <cell r="B948" t="str">
            <v>OPEX</v>
          </cell>
          <cell r="C948" t="str">
            <v>BLA P09</v>
          </cell>
          <cell r="D948">
            <v>708</v>
          </cell>
          <cell r="E948" t="str">
            <v>NEW DELHI</v>
          </cell>
          <cell r="F948" t="str">
            <v>ATM</v>
          </cell>
          <cell r="G948" t="str">
            <v>OFFSITE</v>
          </cell>
          <cell r="H948" t="str">
            <v>URBAN</v>
          </cell>
          <cell r="I948" t="str">
            <v>VSAT</v>
          </cell>
          <cell r="J948" t="str">
            <v>TATA-NELCO-HITACHI-MOF</v>
          </cell>
        </row>
        <row r="949">
          <cell r="A949" t="str">
            <v>S1BH008079002</v>
          </cell>
          <cell r="B949" t="str">
            <v>CAPEX</v>
          </cell>
          <cell r="C949" t="str">
            <v>CAPEX</v>
          </cell>
          <cell r="D949">
            <v>8079</v>
          </cell>
          <cell r="E949" t="str">
            <v>NEW DELHI</v>
          </cell>
          <cell r="F949" t="str">
            <v>ATM</v>
          </cell>
          <cell r="G949" t="str">
            <v>ONSITE</v>
          </cell>
          <cell r="H949" t="str">
            <v>METRO</v>
          </cell>
          <cell r="I949" t="str">
            <v>LeasedLine</v>
          </cell>
          <cell r="J949" t="str">
            <v>SBICON-DD-LL</v>
          </cell>
        </row>
        <row r="950">
          <cell r="A950" t="str">
            <v>T1NF000642439</v>
          </cell>
          <cell r="B950" t="str">
            <v>OPEX</v>
          </cell>
          <cell r="C950" t="str">
            <v>TOM P14</v>
          </cell>
          <cell r="D950">
            <v>642</v>
          </cell>
          <cell r="E950" t="str">
            <v>NEW DELHI</v>
          </cell>
          <cell r="F950" t="str">
            <v>ATM</v>
          </cell>
          <cell r="G950" t="str">
            <v>OFFSITE</v>
          </cell>
          <cell r="H950" t="str">
            <v>METRO</v>
          </cell>
          <cell r="I950" t="str">
            <v>VSAT</v>
          </cell>
          <cell r="J950" t="str">
            <v>HUG-IRCTC</v>
          </cell>
        </row>
        <row r="951">
          <cell r="A951" t="str">
            <v>SYB2016534151</v>
          </cell>
          <cell r="B951" t="str">
            <v>OPEX</v>
          </cell>
          <cell r="C951" t="str">
            <v>TOM P09</v>
          </cell>
          <cell r="D951">
            <v>16534</v>
          </cell>
          <cell r="E951" t="str">
            <v>NEW DELHI</v>
          </cell>
          <cell r="F951" t="str">
            <v>ATM</v>
          </cell>
          <cell r="G951" t="str">
            <v>OFFSITE</v>
          </cell>
          <cell r="H951" t="str">
            <v>METRO</v>
          </cell>
          <cell r="I951" t="str">
            <v>VSAT</v>
          </cell>
          <cell r="J951" t="str">
            <v>HUGHES-MOF</v>
          </cell>
        </row>
        <row r="952">
          <cell r="A952" t="str">
            <v>S1BW002569001</v>
          </cell>
          <cell r="B952" t="str">
            <v>CAPEX</v>
          </cell>
          <cell r="C952" t="str">
            <v>CAPEX</v>
          </cell>
          <cell r="D952">
            <v>2569</v>
          </cell>
          <cell r="E952" t="str">
            <v>NEW DELHI</v>
          </cell>
          <cell r="F952" t="str">
            <v>ATM</v>
          </cell>
          <cell r="G952" t="str">
            <v>ONSITE</v>
          </cell>
          <cell r="H952" t="str">
            <v>RURAL</v>
          </cell>
          <cell r="I952" t="str">
            <v>VSAT</v>
          </cell>
          <cell r="J952" t="str">
            <v>HUG-VSAT</v>
          </cell>
        </row>
        <row r="953">
          <cell r="A953" t="str">
            <v>S10F011567001</v>
          </cell>
          <cell r="B953" t="str">
            <v>CAPEX</v>
          </cell>
          <cell r="C953" t="str">
            <v>CAPEX</v>
          </cell>
          <cell r="D953">
            <v>11567</v>
          </cell>
          <cell r="E953" t="str">
            <v>NEW DELHI</v>
          </cell>
          <cell r="F953" t="str">
            <v>ATM</v>
          </cell>
          <cell r="G953" t="str">
            <v>ONSITE</v>
          </cell>
          <cell r="H953" t="str">
            <v>METRO</v>
          </cell>
          <cell r="I953" t="str">
            <v>LeasedLine</v>
          </cell>
          <cell r="J953" t="str">
            <v>SBICON-DD-LL</v>
          </cell>
        </row>
        <row r="954">
          <cell r="A954" t="str">
            <v>T1NF000734418</v>
          </cell>
          <cell r="B954" t="str">
            <v>OPEX</v>
          </cell>
          <cell r="C954" t="str">
            <v>TOM P14</v>
          </cell>
          <cell r="D954">
            <v>734</v>
          </cell>
          <cell r="E954" t="str">
            <v>NEW DELHI</v>
          </cell>
          <cell r="F954" t="str">
            <v>ATM</v>
          </cell>
          <cell r="G954" t="str">
            <v>OFFSITE</v>
          </cell>
          <cell r="H954" t="str">
            <v>METRO</v>
          </cell>
          <cell r="I954" t="str">
            <v>VSAT</v>
          </cell>
          <cell r="J954" t="str">
            <v>HUG-IRCTC</v>
          </cell>
        </row>
        <row r="955">
          <cell r="A955" t="str">
            <v>HFNC016534107</v>
          </cell>
          <cell r="B955" t="str">
            <v>OPEX</v>
          </cell>
          <cell r="C955" t="str">
            <v>BLA P09</v>
          </cell>
          <cell r="D955">
            <v>16534</v>
          </cell>
          <cell r="E955" t="str">
            <v>NEW DELHI</v>
          </cell>
          <cell r="F955" t="str">
            <v>ATM</v>
          </cell>
          <cell r="G955" t="str">
            <v>OFFSITE</v>
          </cell>
          <cell r="H955" t="str">
            <v>METRO</v>
          </cell>
          <cell r="I955" t="str">
            <v>VSAT</v>
          </cell>
          <cell r="J955" t="str">
            <v>AIRTEL-MOF</v>
          </cell>
        </row>
        <row r="956">
          <cell r="A956" t="str">
            <v>S1BG050324001</v>
          </cell>
          <cell r="B956" t="str">
            <v>CAPEX</v>
          </cell>
          <cell r="C956" t="str">
            <v>CAPEX</v>
          </cell>
          <cell r="D956">
            <v>50324</v>
          </cell>
          <cell r="E956" t="str">
            <v>NEW DELHI</v>
          </cell>
          <cell r="F956" t="str">
            <v>ATM</v>
          </cell>
          <cell r="G956" t="str">
            <v>ONSITE</v>
          </cell>
          <cell r="H956" t="str">
            <v>URBAN</v>
          </cell>
          <cell r="I956" t="str">
            <v>LeasedLine</v>
          </cell>
          <cell r="J956" t="str">
            <v>SBICON-DD-LL</v>
          </cell>
        </row>
        <row r="957">
          <cell r="A957" t="str">
            <v>S1BW012471001</v>
          </cell>
          <cell r="B957" t="str">
            <v>CAPEX</v>
          </cell>
          <cell r="C957" t="str">
            <v>CAPEX</v>
          </cell>
          <cell r="D957">
            <v>12471</v>
          </cell>
          <cell r="E957" t="str">
            <v>NEW DELHI</v>
          </cell>
          <cell r="F957" t="str">
            <v>ATM</v>
          </cell>
          <cell r="G957" t="str">
            <v>ONSITE</v>
          </cell>
          <cell r="H957" t="str">
            <v>SEMI-URBAN</v>
          </cell>
          <cell r="I957" t="str">
            <v>LeasedLine</v>
          </cell>
          <cell r="J957" t="str">
            <v>SBICON-DD-LL</v>
          </cell>
        </row>
        <row r="958">
          <cell r="A958" t="str">
            <v>SYN2000602102</v>
          </cell>
          <cell r="B958" t="str">
            <v>OPEX</v>
          </cell>
          <cell r="C958" t="str">
            <v>TOM P09</v>
          </cell>
          <cell r="D958">
            <v>602</v>
          </cell>
          <cell r="E958" t="str">
            <v>NEW DELHI</v>
          </cell>
          <cell r="F958" t="str">
            <v>ATM</v>
          </cell>
          <cell r="G958" t="str">
            <v>OFFSITE</v>
          </cell>
          <cell r="H958" t="str">
            <v>METRO</v>
          </cell>
          <cell r="I958" t="str">
            <v>VSAT</v>
          </cell>
          <cell r="J958" t="str">
            <v>AIRTEL-FSS(TO)</v>
          </cell>
        </row>
        <row r="959">
          <cell r="A959" t="str">
            <v>HFBC017036470</v>
          </cell>
          <cell r="B959" t="str">
            <v>OPEX</v>
          </cell>
          <cell r="C959" t="str">
            <v>BLA P09</v>
          </cell>
          <cell r="D959">
            <v>17036</v>
          </cell>
          <cell r="E959" t="str">
            <v>NEW DELHI</v>
          </cell>
          <cell r="F959" t="str">
            <v>ATM</v>
          </cell>
          <cell r="G959" t="str">
            <v>OFFSITE</v>
          </cell>
          <cell r="H959" t="str">
            <v>METRO</v>
          </cell>
          <cell r="I959" t="str">
            <v>VSAT</v>
          </cell>
          <cell r="J959" t="str">
            <v>AIRTEL-MOF</v>
          </cell>
        </row>
        <row r="960">
          <cell r="A960" t="str">
            <v>HFBD001693106</v>
          </cell>
          <cell r="B960" t="str">
            <v>OPEX</v>
          </cell>
          <cell r="C960" t="str">
            <v>BLA P09</v>
          </cell>
          <cell r="D960">
            <v>1693</v>
          </cell>
          <cell r="E960" t="str">
            <v>NEW DELHI</v>
          </cell>
          <cell r="F960" t="str">
            <v>ATM</v>
          </cell>
          <cell r="G960" t="str">
            <v>OFFSITE</v>
          </cell>
          <cell r="H960" t="str">
            <v>RURAL</v>
          </cell>
          <cell r="I960" t="str">
            <v>VSAT</v>
          </cell>
          <cell r="J960" t="str">
            <v>AIRTEL-MOF</v>
          </cell>
        </row>
        <row r="961">
          <cell r="A961" t="str">
            <v>T1NF000680120</v>
          </cell>
          <cell r="B961" t="str">
            <v>OPEX</v>
          </cell>
          <cell r="C961" t="str">
            <v>TOM P14</v>
          </cell>
          <cell r="D961">
            <v>680</v>
          </cell>
          <cell r="E961" t="str">
            <v>NEW DELHI</v>
          </cell>
          <cell r="F961" t="str">
            <v>ATM</v>
          </cell>
          <cell r="G961" t="str">
            <v>OFFSITE</v>
          </cell>
          <cell r="H961" t="str">
            <v>METRO</v>
          </cell>
          <cell r="I961" t="str">
            <v>VSAT</v>
          </cell>
          <cell r="J961" t="str">
            <v>TATA-NELCO-SBI-TOM</v>
          </cell>
        </row>
        <row r="962">
          <cell r="A962" t="str">
            <v>BHBF000734155</v>
          </cell>
          <cell r="B962" t="str">
            <v>OPEX</v>
          </cell>
          <cell r="C962" t="str">
            <v>BLA P09</v>
          </cell>
          <cell r="D962">
            <v>734</v>
          </cell>
          <cell r="E962" t="str">
            <v>NEW DELHI</v>
          </cell>
          <cell r="F962" t="str">
            <v>ATM</v>
          </cell>
          <cell r="G962" t="str">
            <v>OFFSITE</v>
          </cell>
          <cell r="H962" t="str">
            <v>METRO</v>
          </cell>
          <cell r="I962" t="str">
            <v>VSAT</v>
          </cell>
          <cell r="J962" t="str">
            <v>HUGHES-MOF</v>
          </cell>
        </row>
        <row r="963">
          <cell r="A963" t="str">
            <v>S1NW063634060</v>
          </cell>
          <cell r="B963" t="str">
            <v>CAPEX</v>
          </cell>
          <cell r="C963" t="str">
            <v>CAPEX</v>
          </cell>
          <cell r="D963">
            <v>63634</v>
          </cell>
          <cell r="E963" t="str">
            <v>NEW DELHI</v>
          </cell>
          <cell r="F963" t="str">
            <v>ATM</v>
          </cell>
          <cell r="G963" t="str">
            <v>OFFSITE</v>
          </cell>
          <cell r="H963" t="str">
            <v>URBAN</v>
          </cell>
          <cell r="I963" t="str">
            <v>VSAT</v>
          </cell>
          <cell r="J963" t="str">
            <v>HUG-VSAT</v>
          </cell>
        </row>
        <row r="964">
          <cell r="A964" t="str">
            <v>S1NW000691153</v>
          </cell>
          <cell r="B964" t="str">
            <v>CAPEX</v>
          </cell>
          <cell r="C964" t="str">
            <v>CAPEX</v>
          </cell>
          <cell r="D964">
            <v>691</v>
          </cell>
          <cell r="E964" t="str">
            <v>NEW DELHI</v>
          </cell>
          <cell r="F964" t="str">
            <v>ATM</v>
          </cell>
          <cell r="G964" t="str">
            <v>OFFSITE</v>
          </cell>
          <cell r="H964" t="str">
            <v>METRO</v>
          </cell>
          <cell r="I964" t="str">
            <v>VSAT</v>
          </cell>
          <cell r="J964" t="str">
            <v>TATA-NELCO-CAPEX</v>
          </cell>
        </row>
        <row r="965">
          <cell r="A965" t="str">
            <v>S1BB001133003</v>
          </cell>
          <cell r="B965" t="str">
            <v>CAPEX</v>
          </cell>
          <cell r="C965" t="str">
            <v>CAPEX</v>
          </cell>
          <cell r="D965">
            <v>1133</v>
          </cell>
          <cell r="E965" t="str">
            <v>NEW DELHI</v>
          </cell>
          <cell r="F965" t="str">
            <v>ATM</v>
          </cell>
          <cell r="G965" t="str">
            <v>ONSITE</v>
          </cell>
          <cell r="H965" t="str">
            <v>URBAN</v>
          </cell>
          <cell r="I965" t="str">
            <v>LeasedLine</v>
          </cell>
          <cell r="J965" t="str">
            <v>SBICON-DD-LL</v>
          </cell>
        </row>
        <row r="966">
          <cell r="A966" t="str">
            <v>HFND000697017</v>
          </cell>
          <cell r="B966" t="str">
            <v>OPEX</v>
          </cell>
          <cell r="C966" t="str">
            <v>BLA P09</v>
          </cell>
          <cell r="D966">
            <v>697</v>
          </cell>
          <cell r="E966" t="str">
            <v>NEW DELHI</v>
          </cell>
          <cell r="F966" t="str">
            <v>ATM</v>
          </cell>
          <cell r="G966" t="str">
            <v>OFFSITE</v>
          </cell>
          <cell r="H966" t="str">
            <v>SEMI-URBAN</v>
          </cell>
          <cell r="I966" t="str">
            <v>VSAT</v>
          </cell>
          <cell r="J966" t="str">
            <v>AIRTEL-MOF</v>
          </cell>
        </row>
        <row r="967">
          <cell r="A967" t="str">
            <v>S1BW004944001</v>
          </cell>
          <cell r="B967" t="str">
            <v>CAPEX</v>
          </cell>
          <cell r="C967" t="str">
            <v>CAPEX</v>
          </cell>
          <cell r="D967">
            <v>4944</v>
          </cell>
          <cell r="E967" t="str">
            <v>NEW DELHI</v>
          </cell>
          <cell r="F967" t="str">
            <v>ATM</v>
          </cell>
          <cell r="G967" t="str">
            <v>ONSITE</v>
          </cell>
          <cell r="H967" t="str">
            <v>SEMI-URBAN</v>
          </cell>
          <cell r="I967" t="str">
            <v>LeasedLine</v>
          </cell>
          <cell r="J967" t="str">
            <v>SBICON-DD-LL</v>
          </cell>
        </row>
        <row r="968">
          <cell r="A968" t="str">
            <v>SYN2000685008</v>
          </cell>
          <cell r="B968" t="str">
            <v>OPEX</v>
          </cell>
          <cell r="C968" t="str">
            <v>TOM P09</v>
          </cell>
          <cell r="D968">
            <v>685</v>
          </cell>
          <cell r="E968" t="str">
            <v>NEW DELHI</v>
          </cell>
          <cell r="F968" t="str">
            <v>ATM</v>
          </cell>
          <cell r="G968" t="str">
            <v>OFFSITE</v>
          </cell>
          <cell r="H968" t="str">
            <v>URBAN</v>
          </cell>
          <cell r="I968" t="str">
            <v>VSAT</v>
          </cell>
          <cell r="J968" t="str">
            <v>AIRTEL-FSS(TO)</v>
          </cell>
        </row>
        <row r="969">
          <cell r="A969" t="str">
            <v>T1NF000642436</v>
          </cell>
          <cell r="B969" t="str">
            <v>OPEX</v>
          </cell>
          <cell r="C969" t="str">
            <v>TOM P14</v>
          </cell>
          <cell r="D969">
            <v>642</v>
          </cell>
          <cell r="E969" t="str">
            <v>NEW DELHI</v>
          </cell>
          <cell r="F969" t="str">
            <v>ATM</v>
          </cell>
          <cell r="G969" t="str">
            <v>OFFSITE</v>
          </cell>
          <cell r="H969" t="str">
            <v>METRO</v>
          </cell>
          <cell r="I969" t="str">
            <v>VSAT</v>
          </cell>
          <cell r="J969" t="str">
            <v>HUG-IRCTC</v>
          </cell>
        </row>
        <row r="970">
          <cell r="A970" t="str">
            <v>HFBC016534245</v>
          </cell>
          <cell r="B970" t="str">
            <v>OPEX</v>
          </cell>
          <cell r="C970" t="str">
            <v>BLA P09</v>
          </cell>
          <cell r="D970">
            <v>16534</v>
          </cell>
          <cell r="E970" t="str">
            <v>NEW DELHI</v>
          </cell>
          <cell r="F970" t="str">
            <v>ATM</v>
          </cell>
          <cell r="G970" t="str">
            <v>OFFSITE</v>
          </cell>
          <cell r="H970" t="str">
            <v>METRO</v>
          </cell>
          <cell r="I970" t="str">
            <v>VSAT</v>
          </cell>
          <cell r="J970" t="str">
            <v>TATA-NELCO-HITACHI-MOF</v>
          </cell>
        </row>
        <row r="971">
          <cell r="A971" t="str">
            <v>HFBC017036299</v>
          </cell>
          <cell r="B971" t="str">
            <v>OPEX</v>
          </cell>
          <cell r="C971" t="str">
            <v>BLA P09</v>
          </cell>
          <cell r="D971">
            <v>17036</v>
          </cell>
          <cell r="E971" t="str">
            <v>NEW DELHI</v>
          </cell>
          <cell r="F971" t="str">
            <v>ATM</v>
          </cell>
          <cell r="G971" t="str">
            <v>OFFSITE</v>
          </cell>
          <cell r="H971" t="str">
            <v>METRO</v>
          </cell>
          <cell r="I971" t="str">
            <v>VSAT</v>
          </cell>
          <cell r="J971" t="str">
            <v>AIRTEL-MOF</v>
          </cell>
        </row>
        <row r="972">
          <cell r="A972" t="str">
            <v>S1BG016534450</v>
          </cell>
          <cell r="B972" t="str">
            <v>CAPEX</v>
          </cell>
          <cell r="C972" t="str">
            <v>CAPEX</v>
          </cell>
          <cell r="D972">
            <v>16534</v>
          </cell>
          <cell r="E972" t="str">
            <v>NEW DELHI</v>
          </cell>
          <cell r="F972" t="str">
            <v>ATM</v>
          </cell>
          <cell r="G972" t="str">
            <v>OFFSITE</v>
          </cell>
          <cell r="H972" t="str">
            <v>METRO</v>
          </cell>
          <cell r="I972" t="str">
            <v>VSAT</v>
          </cell>
          <cell r="J972" t="str">
            <v>TATA-NELCO-CAPEX</v>
          </cell>
        </row>
        <row r="973">
          <cell r="A973" t="str">
            <v>S1BJ000680045</v>
          </cell>
          <cell r="B973" t="str">
            <v>CAPEX</v>
          </cell>
          <cell r="C973" t="str">
            <v>CAPEX</v>
          </cell>
          <cell r="D973">
            <v>680</v>
          </cell>
          <cell r="E973" t="str">
            <v>NEW DELHI</v>
          </cell>
          <cell r="F973" t="str">
            <v>ATM</v>
          </cell>
          <cell r="G973" t="str">
            <v>OFFSITE</v>
          </cell>
          <cell r="H973" t="str">
            <v>METRO</v>
          </cell>
          <cell r="I973" t="str">
            <v>LeasedLine</v>
          </cell>
          <cell r="J973" t="str">
            <v>SBICON-DD-LL</v>
          </cell>
        </row>
        <row r="974">
          <cell r="A974" t="str">
            <v>T1BF000680130</v>
          </cell>
          <cell r="B974" t="str">
            <v>OPEX</v>
          </cell>
          <cell r="C974" t="str">
            <v>TOM P14</v>
          </cell>
          <cell r="D974">
            <v>680</v>
          </cell>
          <cell r="E974" t="str">
            <v>NEW DELHI</v>
          </cell>
          <cell r="F974" t="str">
            <v>ATM</v>
          </cell>
          <cell r="G974" t="str">
            <v>OFFSITE</v>
          </cell>
          <cell r="H974" t="str">
            <v>METRO</v>
          </cell>
          <cell r="I974" t="str">
            <v>VSAT</v>
          </cell>
          <cell r="J974" t="str">
            <v>HUG-IRCTC</v>
          </cell>
        </row>
        <row r="975">
          <cell r="A975" t="str">
            <v>S1BW016239001</v>
          </cell>
          <cell r="B975" t="str">
            <v>CAPEX</v>
          </cell>
          <cell r="C975" t="str">
            <v>CAPEX</v>
          </cell>
          <cell r="D975">
            <v>16239</v>
          </cell>
          <cell r="E975" t="str">
            <v>NEW DELHI</v>
          </cell>
          <cell r="F975" t="str">
            <v>ATM</v>
          </cell>
          <cell r="G975" t="str">
            <v>ONSITE</v>
          </cell>
          <cell r="H975" t="str">
            <v>SEMI-URBAN</v>
          </cell>
          <cell r="I975" t="str">
            <v>LeasedLine</v>
          </cell>
          <cell r="J975" t="str">
            <v>SBICON-DD-LL</v>
          </cell>
        </row>
        <row r="976">
          <cell r="A976" t="str">
            <v>BHNF000734112</v>
          </cell>
          <cell r="B976" t="str">
            <v>OPEX</v>
          </cell>
          <cell r="C976" t="str">
            <v>BLA P09</v>
          </cell>
          <cell r="D976">
            <v>734</v>
          </cell>
          <cell r="E976" t="str">
            <v>NEW DELHI</v>
          </cell>
          <cell r="F976" t="str">
            <v>ATM</v>
          </cell>
          <cell r="G976" t="str">
            <v>OFFSITE</v>
          </cell>
          <cell r="H976" t="str">
            <v>METRO</v>
          </cell>
          <cell r="I976" t="str">
            <v>VSAT</v>
          </cell>
          <cell r="J976" t="str">
            <v>TATA-NELCO-MOF</v>
          </cell>
        </row>
        <row r="977">
          <cell r="A977" t="str">
            <v>S1NW016534443</v>
          </cell>
          <cell r="B977" t="str">
            <v>CAPEX</v>
          </cell>
          <cell r="C977" t="str">
            <v>CAPEX</v>
          </cell>
          <cell r="D977">
            <v>16534</v>
          </cell>
          <cell r="E977" t="str">
            <v>NEW DELHI</v>
          </cell>
          <cell r="F977" t="str">
            <v>ATM</v>
          </cell>
          <cell r="G977" t="str">
            <v>OFFSITE</v>
          </cell>
          <cell r="H977" t="str">
            <v>METRO</v>
          </cell>
          <cell r="I977" t="str">
            <v>VSAT</v>
          </cell>
          <cell r="J977" t="str">
            <v>HUG-VSAT</v>
          </cell>
        </row>
        <row r="978">
          <cell r="A978" t="str">
            <v>HFNC017036238</v>
          </cell>
          <cell r="B978" t="str">
            <v>OPEX</v>
          </cell>
          <cell r="C978" t="str">
            <v>BLA P09</v>
          </cell>
          <cell r="D978">
            <v>17036</v>
          </cell>
          <cell r="E978" t="str">
            <v>NEW DELHI</v>
          </cell>
          <cell r="F978" t="str">
            <v>ATM</v>
          </cell>
          <cell r="G978" t="str">
            <v>OFFSITE</v>
          </cell>
          <cell r="H978" t="str">
            <v>METRO</v>
          </cell>
          <cell r="I978" t="str">
            <v>VSAT</v>
          </cell>
          <cell r="J978" t="str">
            <v>AIRTEL-MOF</v>
          </cell>
        </row>
        <row r="979">
          <cell r="A979" t="str">
            <v>HFBD000701109</v>
          </cell>
          <cell r="B979" t="str">
            <v>OPEX</v>
          </cell>
          <cell r="C979" t="str">
            <v>BLA P09</v>
          </cell>
          <cell r="D979">
            <v>701</v>
          </cell>
          <cell r="E979" t="str">
            <v>NEW DELHI</v>
          </cell>
          <cell r="F979" t="str">
            <v>ATM</v>
          </cell>
          <cell r="G979" t="str">
            <v>OFFSITE</v>
          </cell>
          <cell r="H979" t="str">
            <v>SEMI-URBAN</v>
          </cell>
          <cell r="I979" t="str">
            <v>LeasedLine</v>
          </cell>
          <cell r="J979" t="str">
            <v>SBICON-DD-LL</v>
          </cell>
        </row>
        <row r="980">
          <cell r="A980" t="str">
            <v>BHBF000721216</v>
          </cell>
          <cell r="B980" t="str">
            <v>OPEX</v>
          </cell>
          <cell r="C980" t="str">
            <v>BLA P09</v>
          </cell>
          <cell r="D980">
            <v>721</v>
          </cell>
          <cell r="E980" t="str">
            <v>NEW DELHI</v>
          </cell>
          <cell r="F980" t="str">
            <v>ATM</v>
          </cell>
          <cell r="G980" t="str">
            <v>OFFSITE</v>
          </cell>
          <cell r="H980" t="str">
            <v>URBAN</v>
          </cell>
          <cell r="I980" t="str">
            <v>VSAT</v>
          </cell>
          <cell r="J980" t="str">
            <v>HUGHES-MOF</v>
          </cell>
        </row>
        <row r="981">
          <cell r="A981" t="str">
            <v>S1NB002323002</v>
          </cell>
          <cell r="B981" t="str">
            <v>CAPEX</v>
          </cell>
          <cell r="C981" t="str">
            <v>CAPEX</v>
          </cell>
          <cell r="D981">
            <v>2323</v>
          </cell>
          <cell r="E981" t="str">
            <v>NEW DELHI</v>
          </cell>
          <cell r="F981" t="str">
            <v>ATM</v>
          </cell>
          <cell r="G981" t="str">
            <v>ONSITE</v>
          </cell>
          <cell r="H981" t="str">
            <v>SEMI-URBAN</v>
          </cell>
          <cell r="I981" t="str">
            <v>LeasedLine</v>
          </cell>
          <cell r="J981" t="str">
            <v>SBICON-DD-LL</v>
          </cell>
        </row>
        <row r="982">
          <cell r="A982" t="str">
            <v>S1NW063634039</v>
          </cell>
          <cell r="B982" t="str">
            <v>CAPEX</v>
          </cell>
          <cell r="C982" t="str">
            <v>CAPEX</v>
          </cell>
          <cell r="D982">
            <v>63634</v>
          </cell>
          <cell r="E982" t="str">
            <v>NEW DELHI</v>
          </cell>
          <cell r="F982" t="str">
            <v>ATM</v>
          </cell>
          <cell r="G982" t="str">
            <v>OFFSITE</v>
          </cell>
          <cell r="H982" t="str">
            <v>URBAN</v>
          </cell>
          <cell r="I982" t="str">
            <v>VSAT</v>
          </cell>
          <cell r="J982" t="str">
            <v>HUG-VSAT</v>
          </cell>
        </row>
        <row r="983">
          <cell r="A983" t="str">
            <v>S1BW002511001</v>
          </cell>
          <cell r="B983" t="str">
            <v>CAPEX</v>
          </cell>
          <cell r="C983" t="str">
            <v>CAPEX</v>
          </cell>
          <cell r="D983">
            <v>2511</v>
          </cell>
          <cell r="E983" t="str">
            <v>NEW DELHI</v>
          </cell>
          <cell r="F983" t="str">
            <v>ATM</v>
          </cell>
          <cell r="G983" t="str">
            <v>OFFSITE</v>
          </cell>
          <cell r="H983" t="str">
            <v>SEMI-URBAN</v>
          </cell>
          <cell r="I983" t="str">
            <v>VSAT</v>
          </cell>
          <cell r="J983" t="str">
            <v>AIRTEL-VSAT</v>
          </cell>
        </row>
        <row r="984">
          <cell r="A984" t="str">
            <v>HFBC016534227</v>
          </cell>
          <cell r="B984" t="str">
            <v>OPEX</v>
          </cell>
          <cell r="C984" t="str">
            <v>BLA P09</v>
          </cell>
          <cell r="D984">
            <v>16534</v>
          </cell>
          <cell r="E984" t="str">
            <v>NEW DELHI</v>
          </cell>
          <cell r="F984" t="str">
            <v>ATM</v>
          </cell>
          <cell r="G984" t="str">
            <v>OFFSITE</v>
          </cell>
          <cell r="H984" t="str">
            <v>METRO</v>
          </cell>
          <cell r="I984" t="str">
            <v>VSAT</v>
          </cell>
          <cell r="J984" t="str">
            <v>TATA-NELCO-HITACHI-MOF</v>
          </cell>
        </row>
        <row r="985">
          <cell r="A985" t="str">
            <v>S1BW000602033</v>
          </cell>
          <cell r="B985" t="str">
            <v>CAPEX</v>
          </cell>
          <cell r="C985" t="str">
            <v>CAPEX</v>
          </cell>
          <cell r="D985">
            <v>602</v>
          </cell>
          <cell r="E985" t="str">
            <v>NEW DELHI</v>
          </cell>
          <cell r="F985" t="str">
            <v>ATM</v>
          </cell>
          <cell r="G985" t="str">
            <v>OFFSITE</v>
          </cell>
          <cell r="H985" t="str">
            <v>METRO</v>
          </cell>
          <cell r="I985" t="str">
            <v>VSAT</v>
          </cell>
          <cell r="J985" t="str">
            <v>HUG-VSAT</v>
          </cell>
        </row>
        <row r="986">
          <cell r="A986" t="str">
            <v>HFBC000691311</v>
          </cell>
          <cell r="B986" t="str">
            <v>OPEX</v>
          </cell>
          <cell r="C986" t="str">
            <v>BLA P09</v>
          </cell>
          <cell r="D986">
            <v>691</v>
          </cell>
          <cell r="E986" t="str">
            <v>NEW DELHI</v>
          </cell>
          <cell r="F986" t="str">
            <v>ATM</v>
          </cell>
          <cell r="G986" t="str">
            <v>OFFSITE</v>
          </cell>
          <cell r="H986" t="str">
            <v>METRO</v>
          </cell>
          <cell r="I986" t="str">
            <v>LeasedLine</v>
          </cell>
          <cell r="J986" t="str">
            <v>SBICON-DD-LL</v>
          </cell>
        </row>
        <row r="987">
          <cell r="A987" t="str">
            <v>BHNF000734103</v>
          </cell>
          <cell r="B987" t="str">
            <v>OPEX</v>
          </cell>
          <cell r="C987" t="str">
            <v>BLA P09</v>
          </cell>
          <cell r="D987">
            <v>734</v>
          </cell>
          <cell r="E987" t="str">
            <v>NEW DELHI</v>
          </cell>
          <cell r="F987" t="str">
            <v>ATM</v>
          </cell>
          <cell r="G987" t="str">
            <v>OFFSITE</v>
          </cell>
          <cell r="H987" t="str">
            <v>METRO</v>
          </cell>
          <cell r="I987" t="str">
            <v>VSAT</v>
          </cell>
          <cell r="J987" t="str">
            <v>HUGHES-MOF</v>
          </cell>
        </row>
        <row r="988">
          <cell r="A988" t="str">
            <v>S1NW050203004</v>
          </cell>
          <cell r="B988" t="str">
            <v>CAPEX</v>
          </cell>
          <cell r="C988" t="str">
            <v>CAPEX</v>
          </cell>
          <cell r="D988">
            <v>50203</v>
          </cell>
          <cell r="E988" t="str">
            <v>NEW DELHI</v>
          </cell>
          <cell r="F988" t="str">
            <v>ATM</v>
          </cell>
          <cell r="G988" t="str">
            <v>ONSITE</v>
          </cell>
          <cell r="H988" t="str">
            <v>METRO</v>
          </cell>
          <cell r="I988" t="str">
            <v>LeasedLine</v>
          </cell>
          <cell r="J988" t="str">
            <v>SBICON-DD-LL</v>
          </cell>
        </row>
        <row r="989">
          <cell r="A989" t="str">
            <v>HFNC017036229</v>
          </cell>
          <cell r="B989" t="str">
            <v>OPEX</v>
          </cell>
          <cell r="C989" t="str">
            <v>BLA P09</v>
          </cell>
          <cell r="D989">
            <v>17036</v>
          </cell>
          <cell r="E989" t="str">
            <v>NEW DELHI</v>
          </cell>
          <cell r="F989" t="str">
            <v>ATM</v>
          </cell>
          <cell r="G989" t="str">
            <v>OFFSITE</v>
          </cell>
          <cell r="H989" t="str">
            <v>METRO</v>
          </cell>
          <cell r="I989" t="str">
            <v>VSAT</v>
          </cell>
          <cell r="J989" t="str">
            <v>AIRTEL-MOF</v>
          </cell>
        </row>
        <row r="990">
          <cell r="A990" t="str">
            <v>HFBC016534168</v>
          </cell>
          <cell r="B990" t="str">
            <v>OPEX</v>
          </cell>
          <cell r="C990" t="str">
            <v>BLA P09</v>
          </cell>
          <cell r="D990">
            <v>16534</v>
          </cell>
          <cell r="E990" t="str">
            <v>NEW DELHI</v>
          </cell>
          <cell r="F990" t="str">
            <v>ATM</v>
          </cell>
          <cell r="G990" t="str">
            <v>OFFSITE</v>
          </cell>
          <cell r="H990" t="str">
            <v>METRO</v>
          </cell>
          <cell r="I990" t="str">
            <v>VSAT</v>
          </cell>
          <cell r="J990" t="str">
            <v>AIRTEL-MOF</v>
          </cell>
        </row>
        <row r="991">
          <cell r="A991" t="str">
            <v>S1NG061209001</v>
          </cell>
          <cell r="B991" t="str">
            <v>CAPEX</v>
          </cell>
          <cell r="C991" t="str">
            <v>CAPEX</v>
          </cell>
          <cell r="D991">
            <v>61209</v>
          </cell>
          <cell r="E991" t="str">
            <v>NEW DELHI</v>
          </cell>
          <cell r="F991" t="str">
            <v>ATM</v>
          </cell>
          <cell r="G991" t="str">
            <v>ONSITE</v>
          </cell>
          <cell r="H991" t="str">
            <v>METRO</v>
          </cell>
          <cell r="I991" t="str">
            <v>LeasedLine</v>
          </cell>
          <cell r="J991" t="str">
            <v>SBICON-DD-LL</v>
          </cell>
        </row>
        <row r="992">
          <cell r="A992" t="str">
            <v>S1BB010155002</v>
          </cell>
          <cell r="B992" t="str">
            <v>CAPEX</v>
          </cell>
          <cell r="C992" t="str">
            <v>CAPEX</v>
          </cell>
          <cell r="D992">
            <v>10155</v>
          </cell>
          <cell r="E992" t="str">
            <v>NEW DELHI</v>
          </cell>
          <cell r="F992" t="str">
            <v>ATM</v>
          </cell>
          <cell r="G992" t="str">
            <v>ONSITE</v>
          </cell>
          <cell r="H992" t="str">
            <v>RURAL</v>
          </cell>
          <cell r="I992" t="str">
            <v>LeasedLine</v>
          </cell>
          <cell r="J992" t="str">
            <v>SBICON-DD-LL</v>
          </cell>
        </row>
        <row r="993">
          <cell r="A993" t="str">
            <v>S1NB016534329</v>
          </cell>
          <cell r="B993" t="str">
            <v>CAPEX</v>
          </cell>
          <cell r="C993" t="str">
            <v>CAPEX</v>
          </cell>
          <cell r="D993">
            <v>16534</v>
          </cell>
          <cell r="E993" t="str">
            <v>NEW DELHI</v>
          </cell>
          <cell r="F993" t="str">
            <v>ATM</v>
          </cell>
          <cell r="G993" t="str">
            <v>OFFSITE</v>
          </cell>
          <cell r="H993" t="str">
            <v>METRO</v>
          </cell>
          <cell r="I993" t="str">
            <v>VSAT</v>
          </cell>
          <cell r="J993" t="str">
            <v>AIRTEL-VSAT</v>
          </cell>
        </row>
        <row r="994">
          <cell r="A994" t="str">
            <v>S1NB005936043</v>
          </cell>
          <cell r="B994" t="str">
            <v>CAPEX</v>
          </cell>
          <cell r="C994" t="str">
            <v>CAPEX</v>
          </cell>
          <cell r="D994">
            <v>5936</v>
          </cell>
          <cell r="E994" t="str">
            <v>NEW DELHI</v>
          </cell>
          <cell r="F994" t="str">
            <v>ATM</v>
          </cell>
          <cell r="G994" t="str">
            <v>OFFSITE</v>
          </cell>
          <cell r="H994" t="str">
            <v>URBAN</v>
          </cell>
          <cell r="I994" t="str">
            <v>VSAT</v>
          </cell>
          <cell r="J994" t="str">
            <v>TATA-NELCO-CAPEX</v>
          </cell>
        </row>
        <row r="995">
          <cell r="A995" t="str">
            <v>S1BW006162001</v>
          </cell>
          <cell r="B995" t="str">
            <v>CAPEX</v>
          </cell>
          <cell r="C995" t="str">
            <v>CAPEX</v>
          </cell>
          <cell r="D995">
            <v>6162</v>
          </cell>
          <cell r="E995" t="str">
            <v>NEW DELHI</v>
          </cell>
          <cell r="F995" t="str">
            <v>ATM</v>
          </cell>
          <cell r="G995" t="str">
            <v>ONSITE</v>
          </cell>
          <cell r="H995" t="str">
            <v>SEMI-URBAN</v>
          </cell>
          <cell r="I995" t="str">
            <v>LeasedLine</v>
          </cell>
          <cell r="J995" t="str">
            <v>SBICON-DD-LL</v>
          </cell>
        </row>
        <row r="996">
          <cell r="A996" t="str">
            <v>BHBF000721207</v>
          </cell>
          <cell r="B996" t="str">
            <v>OPEX</v>
          </cell>
          <cell r="C996" t="str">
            <v>BLA P09</v>
          </cell>
          <cell r="D996">
            <v>721</v>
          </cell>
          <cell r="E996" t="str">
            <v>NEW DELHI</v>
          </cell>
          <cell r="F996" t="str">
            <v>ATM</v>
          </cell>
          <cell r="G996" t="str">
            <v>OFFSITE</v>
          </cell>
          <cell r="H996" t="str">
            <v>URBAN</v>
          </cell>
          <cell r="I996" t="str">
            <v>VSAT</v>
          </cell>
          <cell r="J996" t="str">
            <v>HUGHES-MOF</v>
          </cell>
        </row>
        <row r="997">
          <cell r="A997" t="str">
            <v>HFBD001385101</v>
          </cell>
          <cell r="B997" t="str">
            <v>OPEX</v>
          </cell>
          <cell r="C997" t="str">
            <v>BLA P09</v>
          </cell>
          <cell r="D997">
            <v>1385</v>
          </cell>
          <cell r="E997" t="str">
            <v>NEW DELHI</v>
          </cell>
          <cell r="F997" t="str">
            <v>ATM</v>
          </cell>
          <cell r="G997" t="str">
            <v>OFFSITE</v>
          </cell>
          <cell r="H997" t="str">
            <v>RURAL</v>
          </cell>
          <cell r="I997" t="str">
            <v>VSAT</v>
          </cell>
          <cell r="J997" t="str">
            <v>AIRTEL-MOF</v>
          </cell>
        </row>
        <row r="998">
          <cell r="A998" t="str">
            <v>S1BW007667001</v>
          </cell>
          <cell r="B998" t="str">
            <v>CAPEX</v>
          </cell>
          <cell r="C998" t="str">
            <v>CAPEX</v>
          </cell>
          <cell r="D998">
            <v>7667</v>
          </cell>
          <cell r="E998" t="str">
            <v>NEW DELHI</v>
          </cell>
          <cell r="F998" t="str">
            <v>ATM</v>
          </cell>
          <cell r="G998" t="str">
            <v>ONSITE</v>
          </cell>
          <cell r="H998" t="str">
            <v>RURAL</v>
          </cell>
          <cell r="I998" t="str">
            <v>LeasedLine</v>
          </cell>
          <cell r="J998" t="str">
            <v>SBICON-DD-LL</v>
          </cell>
        </row>
        <row r="999">
          <cell r="A999" t="str">
            <v>HFNC016534116</v>
          </cell>
          <cell r="B999" t="str">
            <v>OPEX</v>
          </cell>
          <cell r="C999" t="str">
            <v>BLA P09</v>
          </cell>
          <cell r="D999">
            <v>16534</v>
          </cell>
          <cell r="E999" t="str">
            <v>NEW DELHI</v>
          </cell>
          <cell r="F999" t="str">
            <v>ATM</v>
          </cell>
          <cell r="G999" t="str">
            <v>OFFSITE</v>
          </cell>
          <cell r="H999" t="str">
            <v>METRO</v>
          </cell>
          <cell r="I999" t="str">
            <v>VSAT</v>
          </cell>
          <cell r="J999" t="str">
            <v>AIRTEL-MOF</v>
          </cell>
        </row>
        <row r="1000">
          <cell r="A1000" t="str">
            <v>S1NW016020001</v>
          </cell>
          <cell r="B1000" t="str">
            <v>CAPEX</v>
          </cell>
          <cell r="C1000" t="str">
            <v>CAPEX</v>
          </cell>
          <cell r="D1000">
            <v>16020</v>
          </cell>
          <cell r="E1000" t="str">
            <v>NEW DELHI</v>
          </cell>
          <cell r="F1000" t="str">
            <v>ATM</v>
          </cell>
          <cell r="G1000" t="str">
            <v>ONSITE</v>
          </cell>
          <cell r="H1000" t="str">
            <v>URBAN</v>
          </cell>
          <cell r="I1000" t="str">
            <v>LeasedLine</v>
          </cell>
          <cell r="J1000" t="str">
            <v>SBICON-DD-LL</v>
          </cell>
        </row>
        <row r="1001">
          <cell r="A1001" t="str">
            <v>S1NB000646012</v>
          </cell>
          <cell r="B1001" t="str">
            <v>CAPEX</v>
          </cell>
          <cell r="C1001" t="str">
            <v>CAPEX</v>
          </cell>
          <cell r="D1001">
            <v>646</v>
          </cell>
          <cell r="E1001" t="str">
            <v>NEW DELHI</v>
          </cell>
          <cell r="F1001" t="str">
            <v>ATM</v>
          </cell>
          <cell r="G1001" t="str">
            <v>OFFSITE</v>
          </cell>
          <cell r="H1001" t="str">
            <v>URBAN</v>
          </cell>
          <cell r="I1001" t="str">
            <v>LeasedLine</v>
          </cell>
          <cell r="J1001" t="str">
            <v>SBICON-DD-LL</v>
          </cell>
        </row>
        <row r="1002">
          <cell r="A1002" t="str">
            <v>HFBC016534236</v>
          </cell>
          <cell r="B1002" t="str">
            <v>OPEX</v>
          </cell>
          <cell r="C1002" t="str">
            <v>BLA P09</v>
          </cell>
          <cell r="D1002">
            <v>16534</v>
          </cell>
          <cell r="E1002" t="str">
            <v>NEW DELHI</v>
          </cell>
          <cell r="F1002" t="str">
            <v>ATM</v>
          </cell>
          <cell r="G1002" t="str">
            <v>OFFSITE</v>
          </cell>
          <cell r="H1002" t="str">
            <v>METRO</v>
          </cell>
          <cell r="I1002" t="str">
            <v>VSAT</v>
          </cell>
          <cell r="J1002" t="str">
            <v>AIRTEL-MOF</v>
          </cell>
        </row>
        <row r="1003">
          <cell r="A1003" t="str">
            <v>S1N2016534521</v>
          </cell>
          <cell r="B1003" t="str">
            <v>OPEX</v>
          </cell>
          <cell r="C1003" t="str">
            <v>TOM P09</v>
          </cell>
          <cell r="D1003">
            <v>16534</v>
          </cell>
          <cell r="E1003" t="str">
            <v>NEW DELHI</v>
          </cell>
          <cell r="F1003" t="str">
            <v>ATM</v>
          </cell>
          <cell r="G1003" t="str">
            <v>OFFSITE</v>
          </cell>
          <cell r="H1003" t="str">
            <v>METRO</v>
          </cell>
          <cell r="I1003" t="str">
            <v>VSAT</v>
          </cell>
          <cell r="J1003" t="str">
            <v>HUGHES-MOF</v>
          </cell>
        </row>
        <row r="1004">
          <cell r="A1004" t="str">
            <v>S1BB001931003</v>
          </cell>
          <cell r="B1004" t="str">
            <v>CAPEX</v>
          </cell>
          <cell r="C1004" t="str">
            <v>CAPEX</v>
          </cell>
          <cell r="D1004">
            <v>1931</v>
          </cell>
          <cell r="E1004" t="str">
            <v>NEW DELHI</v>
          </cell>
          <cell r="F1004" t="str">
            <v>ATM</v>
          </cell>
          <cell r="G1004" t="str">
            <v>ONSITE</v>
          </cell>
          <cell r="H1004" t="str">
            <v>METRO</v>
          </cell>
          <cell r="I1004" t="str">
            <v>LeasedLine</v>
          </cell>
          <cell r="J1004" t="str">
            <v>SBICON-DD-LL</v>
          </cell>
        </row>
        <row r="1005">
          <cell r="A1005" t="str">
            <v>S1NG000602040</v>
          </cell>
          <cell r="B1005" t="str">
            <v>CAPEX</v>
          </cell>
          <cell r="C1005" t="str">
            <v>CAPEX</v>
          </cell>
          <cell r="D1005">
            <v>602</v>
          </cell>
          <cell r="E1005" t="str">
            <v>NEW DELHI</v>
          </cell>
          <cell r="F1005" t="str">
            <v>ATM</v>
          </cell>
          <cell r="G1005" t="str">
            <v>OFFSITE</v>
          </cell>
          <cell r="H1005" t="str">
            <v>METRO</v>
          </cell>
          <cell r="I1005" t="str">
            <v>VSAT</v>
          </cell>
          <cell r="J1005" t="str">
            <v>HUG-VSAT</v>
          </cell>
        </row>
        <row r="1006">
          <cell r="A1006" t="str">
            <v>T1NF000680117</v>
          </cell>
          <cell r="B1006" t="str">
            <v>OPEX</v>
          </cell>
          <cell r="C1006" t="str">
            <v>TOM P14</v>
          </cell>
          <cell r="D1006">
            <v>680</v>
          </cell>
          <cell r="E1006" t="str">
            <v>NEW DELHI</v>
          </cell>
          <cell r="F1006" t="str">
            <v>ATM</v>
          </cell>
          <cell r="G1006" t="str">
            <v>OFFSITE</v>
          </cell>
          <cell r="H1006" t="str">
            <v>METRO</v>
          </cell>
          <cell r="I1006" t="str">
            <v>VSAT</v>
          </cell>
          <cell r="J1006" t="str">
            <v>TATA-NELCO-SBI-TOM</v>
          </cell>
        </row>
        <row r="1007">
          <cell r="A1007" t="str">
            <v>S1NW063634057</v>
          </cell>
          <cell r="B1007" t="str">
            <v>CAPEX</v>
          </cell>
          <cell r="C1007" t="str">
            <v>CAPEX</v>
          </cell>
          <cell r="D1007">
            <v>63634</v>
          </cell>
          <cell r="E1007" t="str">
            <v>NEW DELHI</v>
          </cell>
          <cell r="F1007" t="str">
            <v>ATM</v>
          </cell>
          <cell r="G1007" t="str">
            <v>OFFSITE</v>
          </cell>
          <cell r="H1007" t="str">
            <v>URBAN</v>
          </cell>
          <cell r="I1007" t="str">
            <v>VSAT</v>
          </cell>
          <cell r="J1007" t="str">
            <v>AIRTEL-VSAT</v>
          </cell>
        </row>
        <row r="1008">
          <cell r="A1008" t="str">
            <v>S1BJ017633001</v>
          </cell>
          <cell r="B1008" t="str">
            <v>CAPEX</v>
          </cell>
          <cell r="C1008" t="str">
            <v>CAPEX</v>
          </cell>
          <cell r="D1008">
            <v>17633</v>
          </cell>
          <cell r="E1008" t="str">
            <v>NEW DELHI</v>
          </cell>
          <cell r="F1008" t="str">
            <v>ATM</v>
          </cell>
          <cell r="G1008" t="str">
            <v>ONSITE</v>
          </cell>
          <cell r="H1008" t="str">
            <v>METRO</v>
          </cell>
          <cell r="I1008" t="str">
            <v>LeasedLine</v>
          </cell>
          <cell r="J1008" t="str">
            <v>SBICON-DD-LL</v>
          </cell>
        </row>
        <row r="1009">
          <cell r="A1009" t="str">
            <v>S1BB017036354</v>
          </cell>
          <cell r="B1009" t="str">
            <v>CAPEX</v>
          </cell>
          <cell r="C1009" t="str">
            <v>CAPEX</v>
          </cell>
          <cell r="D1009">
            <v>17036</v>
          </cell>
          <cell r="E1009" t="str">
            <v>NEW DELHI</v>
          </cell>
          <cell r="F1009" t="str">
            <v>ATM</v>
          </cell>
          <cell r="G1009" t="str">
            <v>OFFSITE</v>
          </cell>
          <cell r="H1009" t="str">
            <v>METRO</v>
          </cell>
          <cell r="I1009" t="str">
            <v>VSAT</v>
          </cell>
          <cell r="J1009" t="str">
            <v>HUG-VSAT</v>
          </cell>
        </row>
        <row r="1010">
          <cell r="A1010" t="str">
            <v>S1NW063634063</v>
          </cell>
          <cell r="B1010" t="str">
            <v>CAPEX</v>
          </cell>
          <cell r="C1010" t="str">
            <v>CAPEX</v>
          </cell>
          <cell r="D1010">
            <v>63634</v>
          </cell>
          <cell r="E1010" t="str">
            <v>NEW DELHI</v>
          </cell>
          <cell r="F1010" t="str">
            <v>ATM</v>
          </cell>
          <cell r="G1010" t="str">
            <v>OFFSITE</v>
          </cell>
          <cell r="H1010" t="str">
            <v>URBAN</v>
          </cell>
          <cell r="I1010" t="str">
            <v>VSAT</v>
          </cell>
          <cell r="J1010" t="str">
            <v>HUG-VSAT</v>
          </cell>
        </row>
        <row r="1011">
          <cell r="A1011" t="str">
            <v>SYN2000602105</v>
          </cell>
          <cell r="B1011" t="str">
            <v>OPEX</v>
          </cell>
          <cell r="C1011" t="str">
            <v>TOM P09</v>
          </cell>
          <cell r="D1011">
            <v>602</v>
          </cell>
          <cell r="E1011" t="str">
            <v>NEW DELHI</v>
          </cell>
          <cell r="F1011" t="str">
            <v>ATM</v>
          </cell>
          <cell r="G1011" t="str">
            <v>OFFSITE</v>
          </cell>
          <cell r="H1011" t="str">
            <v>METRO</v>
          </cell>
          <cell r="I1011" t="str">
            <v>VSAT</v>
          </cell>
          <cell r="J1011" t="str">
            <v>AIRTEL-FSS(TO)</v>
          </cell>
        </row>
        <row r="1012">
          <cell r="A1012" t="str">
            <v>S1BB005403002</v>
          </cell>
          <cell r="B1012" t="str">
            <v>CAPEX</v>
          </cell>
          <cell r="C1012" t="str">
            <v>CAPEX</v>
          </cell>
          <cell r="D1012">
            <v>5403</v>
          </cell>
          <cell r="E1012" t="str">
            <v>NEW DELHI</v>
          </cell>
          <cell r="F1012" t="str">
            <v>ATM</v>
          </cell>
          <cell r="G1012" t="str">
            <v>ONSITE</v>
          </cell>
          <cell r="H1012" t="str">
            <v>RURAL</v>
          </cell>
          <cell r="I1012" t="str">
            <v>LeasedLine</v>
          </cell>
          <cell r="J1012" t="str">
            <v>SBICON-DD-LL</v>
          </cell>
        </row>
        <row r="1013">
          <cell r="A1013" t="str">
            <v>S1BW011440001</v>
          </cell>
          <cell r="B1013" t="str">
            <v>CAPEX</v>
          </cell>
          <cell r="C1013" t="str">
            <v>CAPEX</v>
          </cell>
          <cell r="D1013">
            <v>11440</v>
          </cell>
          <cell r="E1013" t="str">
            <v>NEW DELHI</v>
          </cell>
          <cell r="F1013" t="str">
            <v>ATM</v>
          </cell>
          <cell r="G1013" t="str">
            <v>ONSITE</v>
          </cell>
          <cell r="H1013" t="str">
            <v>SEMI-URBAN</v>
          </cell>
          <cell r="I1013" t="str">
            <v>LeasedLine</v>
          </cell>
          <cell r="J1013" t="str">
            <v>SBICON-DD-LL</v>
          </cell>
        </row>
        <row r="1014">
          <cell r="A1014" t="str">
            <v>T1NF000680123</v>
          </cell>
          <cell r="B1014" t="str">
            <v>OPEX</v>
          </cell>
          <cell r="C1014" t="str">
            <v>TOM P14</v>
          </cell>
          <cell r="D1014">
            <v>680</v>
          </cell>
          <cell r="E1014" t="str">
            <v>NEW DELHI</v>
          </cell>
          <cell r="F1014" t="str">
            <v>ATM</v>
          </cell>
          <cell r="G1014" t="str">
            <v>OFFSITE</v>
          </cell>
          <cell r="H1014" t="str">
            <v>METRO</v>
          </cell>
          <cell r="I1014" t="str">
            <v>VSAT</v>
          </cell>
          <cell r="J1014" t="str">
            <v>HUG-IRCTC</v>
          </cell>
        </row>
        <row r="1015">
          <cell r="A1015" t="str">
            <v>S10A004915001</v>
          </cell>
          <cell r="B1015" t="str">
            <v>CAPEX</v>
          </cell>
          <cell r="C1015" t="str">
            <v>CAPEX</v>
          </cell>
          <cell r="D1015">
            <v>4915</v>
          </cell>
          <cell r="E1015" t="str">
            <v>NEW DELHI</v>
          </cell>
          <cell r="F1015" t="str">
            <v>ATM</v>
          </cell>
          <cell r="G1015" t="str">
            <v>ONSITE</v>
          </cell>
          <cell r="H1015" t="str">
            <v>METRO</v>
          </cell>
          <cell r="I1015" t="str">
            <v>LeasedLine</v>
          </cell>
          <cell r="J1015" t="str">
            <v>SBICON-DD-LL</v>
          </cell>
        </row>
        <row r="1016">
          <cell r="A1016" t="str">
            <v>S1BW002425002</v>
          </cell>
          <cell r="B1016" t="str">
            <v>CAPEX</v>
          </cell>
          <cell r="C1016" t="str">
            <v>CAPEX</v>
          </cell>
          <cell r="D1016">
            <v>2425</v>
          </cell>
          <cell r="E1016" t="str">
            <v>NEW DELHI</v>
          </cell>
          <cell r="F1016" t="str">
            <v>ATM</v>
          </cell>
          <cell r="G1016" t="str">
            <v>OFFSITE</v>
          </cell>
          <cell r="H1016" t="str">
            <v>SEMI-URBAN</v>
          </cell>
          <cell r="I1016" t="str">
            <v>VSAT</v>
          </cell>
          <cell r="J1016" t="str">
            <v>TATA-NELCO-CAPEX</v>
          </cell>
        </row>
        <row r="1017">
          <cell r="A1017" t="str">
            <v>S1BW000691009</v>
          </cell>
          <cell r="B1017" t="str">
            <v>CAPEX</v>
          </cell>
          <cell r="C1017" t="str">
            <v>CAPEX</v>
          </cell>
          <cell r="D1017">
            <v>691</v>
          </cell>
          <cell r="E1017" t="str">
            <v>NEW DELHI</v>
          </cell>
          <cell r="F1017" t="str">
            <v>ATM</v>
          </cell>
          <cell r="G1017" t="str">
            <v>OFFSITE</v>
          </cell>
          <cell r="H1017" t="str">
            <v>METRO</v>
          </cell>
          <cell r="I1017" t="str">
            <v>VSAT</v>
          </cell>
          <cell r="J1017" t="str">
            <v>HUG-VSAT</v>
          </cell>
        </row>
        <row r="1018">
          <cell r="A1018" t="str">
            <v>SYN2000602111</v>
          </cell>
          <cell r="B1018" t="str">
            <v>OPEX</v>
          </cell>
          <cell r="C1018" t="str">
            <v>TOM P09</v>
          </cell>
          <cell r="D1018">
            <v>602</v>
          </cell>
          <cell r="E1018" t="str">
            <v>NEW DELHI</v>
          </cell>
          <cell r="F1018" t="str">
            <v>ATM</v>
          </cell>
          <cell r="G1018" t="str">
            <v>OFFSITE</v>
          </cell>
          <cell r="H1018" t="str">
            <v>METRO</v>
          </cell>
          <cell r="I1018" t="str">
            <v>VSAT</v>
          </cell>
          <cell r="J1018" t="str">
            <v>AIRTEL-FSS(TO)</v>
          </cell>
        </row>
        <row r="1019">
          <cell r="A1019" t="str">
            <v>HFBD000707035</v>
          </cell>
          <cell r="B1019" t="str">
            <v>OPEX</v>
          </cell>
          <cell r="C1019" t="str">
            <v>BLA P09</v>
          </cell>
          <cell r="D1019">
            <v>707</v>
          </cell>
          <cell r="E1019" t="str">
            <v>NEW DELHI</v>
          </cell>
          <cell r="F1019" t="str">
            <v>ATM</v>
          </cell>
          <cell r="G1019" t="str">
            <v>OFFSITE</v>
          </cell>
          <cell r="H1019" t="str">
            <v>URBAN</v>
          </cell>
          <cell r="I1019" t="str">
            <v>VSAT</v>
          </cell>
          <cell r="J1019" t="str">
            <v>TATA-NELCO-HITACHI-MOF</v>
          </cell>
        </row>
        <row r="1020">
          <cell r="A1020" t="str">
            <v>S1NW016534310</v>
          </cell>
          <cell r="B1020" t="str">
            <v>CAPEX</v>
          </cell>
          <cell r="C1020" t="str">
            <v>CAPEX</v>
          </cell>
          <cell r="D1020">
            <v>16534</v>
          </cell>
          <cell r="E1020" t="str">
            <v>NEW DELHI</v>
          </cell>
          <cell r="F1020" t="str">
            <v>ATM</v>
          </cell>
          <cell r="G1020" t="str">
            <v>OFFSITE</v>
          </cell>
          <cell r="H1020" t="str">
            <v>METRO</v>
          </cell>
          <cell r="I1020" t="str">
            <v>VSAT</v>
          </cell>
          <cell r="J1020" t="str">
            <v>TATA-NELCO-CAPEX</v>
          </cell>
        </row>
        <row r="1021">
          <cell r="A1021" t="str">
            <v>HFBD004682110</v>
          </cell>
          <cell r="B1021" t="str">
            <v>OPEX</v>
          </cell>
          <cell r="C1021" t="str">
            <v>BLA P09</v>
          </cell>
          <cell r="D1021">
            <v>4682</v>
          </cell>
          <cell r="E1021" t="str">
            <v>NEW DELHI</v>
          </cell>
          <cell r="F1021" t="str">
            <v>ATM</v>
          </cell>
          <cell r="G1021" t="str">
            <v>OFFSITE</v>
          </cell>
          <cell r="H1021" t="str">
            <v>SEMI-URBAN</v>
          </cell>
          <cell r="I1021" t="str">
            <v>VSAT</v>
          </cell>
          <cell r="J1021" t="str">
            <v>TATA-NELCO-HITACHI-MOF</v>
          </cell>
        </row>
        <row r="1022">
          <cell r="A1022" t="str">
            <v>S1BW015105001</v>
          </cell>
          <cell r="B1022" t="str">
            <v>CAPEX</v>
          </cell>
          <cell r="C1022" t="str">
            <v>CAPEX</v>
          </cell>
          <cell r="D1022">
            <v>15105</v>
          </cell>
          <cell r="E1022" t="str">
            <v>NEW DELHI</v>
          </cell>
          <cell r="F1022" t="str">
            <v>ATM</v>
          </cell>
          <cell r="G1022" t="str">
            <v>ONSITE</v>
          </cell>
          <cell r="H1022" t="str">
            <v>SEMI-URBAN</v>
          </cell>
          <cell r="I1022" t="str">
            <v>LeasedLine</v>
          </cell>
          <cell r="J1022" t="str">
            <v>SBICON-DD-LL</v>
          </cell>
        </row>
        <row r="1023">
          <cell r="A1023" t="str">
            <v>SYN2063634112</v>
          </cell>
          <cell r="B1023" t="str">
            <v>OPEX</v>
          </cell>
          <cell r="C1023" t="str">
            <v>TOM P09</v>
          </cell>
          <cell r="D1023">
            <v>63634</v>
          </cell>
          <cell r="E1023" t="str">
            <v>NEW DELHI</v>
          </cell>
          <cell r="F1023" t="str">
            <v>ATM</v>
          </cell>
          <cell r="G1023" t="str">
            <v>OFFSITE</v>
          </cell>
          <cell r="H1023" t="str">
            <v>URBAN</v>
          </cell>
          <cell r="I1023" t="str">
            <v>VSAT</v>
          </cell>
          <cell r="J1023" t="str">
            <v>AIRTEL-FSS(TO)</v>
          </cell>
        </row>
        <row r="1024">
          <cell r="A1024" t="str">
            <v>HFBD000707026</v>
          </cell>
          <cell r="B1024" t="str">
            <v>OPEX</v>
          </cell>
          <cell r="C1024" t="str">
            <v>BLA P09</v>
          </cell>
          <cell r="D1024">
            <v>707</v>
          </cell>
          <cell r="E1024" t="str">
            <v>NEW DELHI</v>
          </cell>
          <cell r="F1024" t="str">
            <v>ATM</v>
          </cell>
          <cell r="G1024" t="str">
            <v>OFFSITE</v>
          </cell>
          <cell r="H1024" t="str">
            <v>URBAN</v>
          </cell>
          <cell r="I1024" t="str">
            <v>VSAT</v>
          </cell>
          <cell r="J1024" t="str">
            <v>AIRTEL-MOF</v>
          </cell>
        </row>
        <row r="1025">
          <cell r="A1025" t="str">
            <v>S1BC003772004</v>
          </cell>
          <cell r="B1025" t="str">
            <v>CAPEX</v>
          </cell>
          <cell r="C1025" t="str">
            <v>CAPEX</v>
          </cell>
          <cell r="D1025">
            <v>3772</v>
          </cell>
          <cell r="E1025" t="str">
            <v>NEW DELHI</v>
          </cell>
          <cell r="F1025" t="str">
            <v>ATM</v>
          </cell>
          <cell r="G1025" t="str">
            <v>ONSITE</v>
          </cell>
          <cell r="H1025" t="str">
            <v>URBAN</v>
          </cell>
          <cell r="I1025" t="str">
            <v>LeasedLine</v>
          </cell>
          <cell r="J1025" t="str">
            <v>SBICON-DD-LL</v>
          </cell>
        </row>
        <row r="1026">
          <cell r="A1026" t="str">
            <v>HFNC016534201</v>
          </cell>
          <cell r="B1026" t="str">
            <v>OPEX</v>
          </cell>
          <cell r="C1026" t="str">
            <v>BLA P09</v>
          </cell>
          <cell r="D1026">
            <v>16534</v>
          </cell>
          <cell r="E1026" t="str">
            <v>NEW DELHI</v>
          </cell>
          <cell r="F1026" t="str">
            <v>ATM</v>
          </cell>
          <cell r="G1026" t="str">
            <v>OFFSITE</v>
          </cell>
          <cell r="H1026" t="str">
            <v>METRO</v>
          </cell>
          <cell r="I1026" t="str">
            <v>VSAT</v>
          </cell>
          <cell r="J1026" t="str">
            <v>AIRTEL-MOF</v>
          </cell>
        </row>
        <row r="1027">
          <cell r="A1027" t="str">
            <v>HFBC016534194</v>
          </cell>
          <cell r="B1027" t="str">
            <v>OPEX</v>
          </cell>
          <cell r="C1027" t="str">
            <v>BLA P09</v>
          </cell>
          <cell r="D1027">
            <v>16534</v>
          </cell>
          <cell r="E1027" t="str">
            <v>NEW DELHI</v>
          </cell>
          <cell r="F1027" t="str">
            <v>ATM</v>
          </cell>
          <cell r="G1027" t="str">
            <v>OFFSITE</v>
          </cell>
          <cell r="H1027" t="str">
            <v>METRO</v>
          </cell>
          <cell r="I1027" t="str">
            <v>VSAT</v>
          </cell>
          <cell r="J1027" t="str">
            <v>AIRTEL-MOF</v>
          </cell>
        </row>
        <row r="1028">
          <cell r="A1028" t="str">
            <v>HFBC017036170</v>
          </cell>
          <cell r="B1028" t="str">
            <v>OPEX</v>
          </cell>
          <cell r="C1028" t="str">
            <v>BLA P09</v>
          </cell>
          <cell r="D1028">
            <v>17036</v>
          </cell>
          <cell r="E1028" t="str">
            <v>NEW DELHI</v>
          </cell>
          <cell r="F1028" t="str">
            <v>ATM</v>
          </cell>
          <cell r="G1028" t="str">
            <v>OFFSITE</v>
          </cell>
          <cell r="H1028" t="str">
            <v>METRO</v>
          </cell>
          <cell r="I1028" t="str">
            <v>VSAT</v>
          </cell>
          <cell r="J1028" t="str">
            <v>AIRTEL-MOF</v>
          </cell>
        </row>
        <row r="1029">
          <cell r="A1029" t="str">
            <v>S1BJ002363002</v>
          </cell>
          <cell r="B1029" t="str">
            <v>CAPEX</v>
          </cell>
          <cell r="C1029" t="str">
            <v>CAPEX</v>
          </cell>
          <cell r="D1029">
            <v>2363</v>
          </cell>
          <cell r="E1029" t="str">
            <v>NEW DELHI</v>
          </cell>
          <cell r="F1029" t="str">
            <v>ATM</v>
          </cell>
          <cell r="G1029" t="str">
            <v>ONSITE</v>
          </cell>
          <cell r="H1029" t="str">
            <v>SEMI-URBAN</v>
          </cell>
          <cell r="I1029" t="str">
            <v>LeasedLine</v>
          </cell>
          <cell r="J1029" t="str">
            <v>SBICON-DD-LL</v>
          </cell>
        </row>
        <row r="1030">
          <cell r="A1030" t="str">
            <v>S1NB010164001</v>
          </cell>
          <cell r="B1030" t="str">
            <v>CAPEX</v>
          </cell>
          <cell r="C1030" t="str">
            <v>CAPEX</v>
          </cell>
          <cell r="D1030">
            <v>10164</v>
          </cell>
          <cell r="E1030" t="str">
            <v>NEW DELHI</v>
          </cell>
          <cell r="F1030" t="str">
            <v>ATM</v>
          </cell>
          <cell r="G1030" t="str">
            <v>OFFSITE</v>
          </cell>
          <cell r="H1030" t="str">
            <v>URBAN</v>
          </cell>
          <cell r="I1030" t="str">
            <v>VSAT</v>
          </cell>
          <cell r="J1030" t="str">
            <v>TATA-NELCO-CAPEX</v>
          </cell>
        </row>
        <row r="1031">
          <cell r="A1031" t="str">
            <v>S1NB002497002</v>
          </cell>
          <cell r="B1031" t="str">
            <v>CAPEX</v>
          </cell>
          <cell r="C1031" t="str">
            <v>CAPEX</v>
          </cell>
          <cell r="D1031">
            <v>2497</v>
          </cell>
          <cell r="E1031" t="str">
            <v>NEW DELHI</v>
          </cell>
          <cell r="F1031" t="str">
            <v>ATM</v>
          </cell>
          <cell r="G1031" t="str">
            <v>ONSITE</v>
          </cell>
          <cell r="H1031" t="str">
            <v>RURAL</v>
          </cell>
          <cell r="I1031" t="str">
            <v>LeasedLine</v>
          </cell>
          <cell r="J1031" t="str">
            <v>SBICON-DD-LL</v>
          </cell>
        </row>
        <row r="1032">
          <cell r="A1032" t="str">
            <v>S1NB000691538</v>
          </cell>
          <cell r="B1032" t="str">
            <v>CAPEX</v>
          </cell>
          <cell r="C1032" t="str">
            <v>CAPEX</v>
          </cell>
          <cell r="D1032">
            <v>691</v>
          </cell>
          <cell r="E1032" t="str">
            <v>NEW DELHI</v>
          </cell>
          <cell r="F1032" t="str">
            <v>ATM</v>
          </cell>
          <cell r="G1032" t="str">
            <v>OFFSITE</v>
          </cell>
          <cell r="H1032" t="str">
            <v>METRO</v>
          </cell>
          <cell r="I1032" t="str">
            <v>VSAT</v>
          </cell>
          <cell r="J1032" t="str">
            <v>TATA-NELCO-CAPEX</v>
          </cell>
        </row>
        <row r="1033">
          <cell r="A1033" t="str">
            <v>HFBD004682104</v>
          </cell>
          <cell r="B1033" t="str">
            <v>OPEX</v>
          </cell>
          <cell r="C1033" t="str">
            <v>BLA P09</v>
          </cell>
          <cell r="D1033">
            <v>4682</v>
          </cell>
          <cell r="E1033" t="str">
            <v>NEW DELHI</v>
          </cell>
          <cell r="F1033" t="str">
            <v>ATM</v>
          </cell>
          <cell r="G1033" t="str">
            <v>OFFSITE</v>
          </cell>
          <cell r="H1033" t="str">
            <v>SEMI-URBAN</v>
          </cell>
          <cell r="I1033" t="str">
            <v>LeasedLine</v>
          </cell>
          <cell r="J1033" t="str">
            <v>SBICON-DD-LL</v>
          </cell>
        </row>
        <row r="1034">
          <cell r="A1034" t="str">
            <v>S1NW016534304</v>
          </cell>
          <cell r="B1034" t="str">
            <v>CAPEX</v>
          </cell>
          <cell r="C1034" t="str">
            <v>CAPEX</v>
          </cell>
          <cell r="D1034">
            <v>16534</v>
          </cell>
          <cell r="E1034" t="str">
            <v>NEW DELHI</v>
          </cell>
          <cell r="F1034" t="str">
            <v>ATM</v>
          </cell>
          <cell r="G1034" t="str">
            <v>OFFSITE</v>
          </cell>
          <cell r="H1034" t="str">
            <v>METRO</v>
          </cell>
          <cell r="I1034" t="str">
            <v>VSAT</v>
          </cell>
          <cell r="J1034" t="str">
            <v>HUG-VSAT</v>
          </cell>
        </row>
        <row r="1035">
          <cell r="A1035" t="str">
            <v>HFNC016534142</v>
          </cell>
          <cell r="B1035" t="str">
            <v>OPEX</v>
          </cell>
          <cell r="C1035" t="str">
            <v>BLA P09</v>
          </cell>
          <cell r="D1035">
            <v>16534</v>
          </cell>
          <cell r="E1035" t="str">
            <v>NEW DELHI</v>
          </cell>
          <cell r="F1035" t="str">
            <v>ATM</v>
          </cell>
          <cell r="G1035" t="str">
            <v>OFFSITE</v>
          </cell>
          <cell r="H1035" t="str">
            <v>METRO</v>
          </cell>
          <cell r="I1035" t="str">
            <v>VSAT</v>
          </cell>
          <cell r="J1035" t="str">
            <v>AIRTEL-MOF</v>
          </cell>
        </row>
        <row r="1036">
          <cell r="A1036" t="str">
            <v>S1NW000721008</v>
          </cell>
          <cell r="B1036" t="str">
            <v>CAPEX</v>
          </cell>
          <cell r="C1036" t="str">
            <v>CAPEX</v>
          </cell>
          <cell r="D1036">
            <v>721</v>
          </cell>
          <cell r="E1036" t="str">
            <v>NEW DELHI</v>
          </cell>
          <cell r="F1036" t="str">
            <v>ATM</v>
          </cell>
          <cell r="G1036" t="str">
            <v>OFFSITE</v>
          </cell>
          <cell r="H1036" t="str">
            <v>URBAN</v>
          </cell>
          <cell r="I1036" t="str">
            <v>VSAT</v>
          </cell>
          <cell r="J1036" t="str">
            <v>HUG-VSAT</v>
          </cell>
        </row>
        <row r="1037">
          <cell r="A1037" t="str">
            <v>SYN2063634106</v>
          </cell>
          <cell r="B1037" t="str">
            <v>OPEX</v>
          </cell>
          <cell r="C1037" t="str">
            <v>TOM P09</v>
          </cell>
          <cell r="D1037">
            <v>63634</v>
          </cell>
          <cell r="E1037" t="str">
            <v>NEW DELHI</v>
          </cell>
          <cell r="F1037" t="str">
            <v>ATM</v>
          </cell>
          <cell r="G1037" t="str">
            <v>OFFSITE</v>
          </cell>
          <cell r="H1037" t="str">
            <v>URBAN</v>
          </cell>
          <cell r="I1037" t="str">
            <v>VSAT</v>
          </cell>
          <cell r="J1037" t="str">
            <v>AIRTEL-FSS(TO)</v>
          </cell>
        </row>
        <row r="1038">
          <cell r="A1038" t="str">
            <v>S1BW013160001</v>
          </cell>
          <cell r="B1038" t="str">
            <v>CAPEX</v>
          </cell>
          <cell r="C1038" t="str">
            <v>CAPEX</v>
          </cell>
          <cell r="D1038">
            <v>13160</v>
          </cell>
          <cell r="E1038" t="str">
            <v>NEW DELHI</v>
          </cell>
          <cell r="F1038" t="str">
            <v>ATM</v>
          </cell>
          <cell r="G1038" t="str">
            <v>ONSITE</v>
          </cell>
          <cell r="H1038" t="str">
            <v>RURAL</v>
          </cell>
          <cell r="I1038" t="str">
            <v>LeasedLine</v>
          </cell>
          <cell r="J1038" t="str">
            <v>SBICON-DD-LL</v>
          </cell>
        </row>
        <row r="1039">
          <cell r="A1039" t="str">
            <v>S1NW018161001</v>
          </cell>
          <cell r="B1039" t="str">
            <v>CAPEX</v>
          </cell>
          <cell r="C1039" t="str">
            <v>CAPEX</v>
          </cell>
          <cell r="D1039">
            <v>18161</v>
          </cell>
          <cell r="E1039" t="str">
            <v>NEW DELHI</v>
          </cell>
          <cell r="F1039" t="str">
            <v>ATM</v>
          </cell>
          <cell r="G1039" t="str">
            <v>ONSITE</v>
          </cell>
          <cell r="H1039" t="str">
            <v>URBAN</v>
          </cell>
          <cell r="I1039" t="str">
            <v>LeasedLine</v>
          </cell>
          <cell r="J1039" t="str">
            <v>SBICON-DD-LL</v>
          </cell>
        </row>
        <row r="1040">
          <cell r="A1040" t="str">
            <v>S1BW000691018</v>
          </cell>
          <cell r="B1040" t="str">
            <v>CAPEX</v>
          </cell>
          <cell r="C1040" t="str">
            <v>CAPEX</v>
          </cell>
          <cell r="D1040">
            <v>691</v>
          </cell>
          <cell r="E1040" t="str">
            <v>NEW DELHI</v>
          </cell>
          <cell r="F1040" t="str">
            <v>ATM</v>
          </cell>
          <cell r="G1040" t="str">
            <v>OFFSITE</v>
          </cell>
          <cell r="H1040" t="str">
            <v>METRO</v>
          </cell>
          <cell r="I1040" t="str">
            <v>VSAT</v>
          </cell>
          <cell r="J1040" t="str">
            <v>AIRTEL-VSAT</v>
          </cell>
        </row>
        <row r="1041">
          <cell r="A1041" t="str">
            <v>S1NW000586120</v>
          </cell>
          <cell r="B1041" t="str">
            <v>CAPEX</v>
          </cell>
          <cell r="C1041" t="str">
            <v>CAPEX</v>
          </cell>
          <cell r="D1041">
            <v>586</v>
          </cell>
          <cell r="E1041" t="str">
            <v>NEW DELHI</v>
          </cell>
          <cell r="F1041" t="str">
            <v>ATM</v>
          </cell>
          <cell r="G1041" t="str">
            <v>OFFSITE</v>
          </cell>
          <cell r="H1041" t="str">
            <v>RURAL</v>
          </cell>
          <cell r="I1041" t="str">
            <v>VSAT</v>
          </cell>
          <cell r="J1041" t="str">
            <v>HUG-VSAT</v>
          </cell>
        </row>
        <row r="1042">
          <cell r="A1042" t="str">
            <v>HFNC017036314</v>
          </cell>
          <cell r="B1042" t="str">
            <v>OPEX</v>
          </cell>
          <cell r="C1042" t="str">
            <v>BLA P09</v>
          </cell>
          <cell r="D1042">
            <v>17036</v>
          </cell>
          <cell r="E1042" t="str">
            <v>NEW DELHI</v>
          </cell>
          <cell r="F1042" t="str">
            <v>ATM</v>
          </cell>
          <cell r="G1042" t="str">
            <v>OFFSITE</v>
          </cell>
          <cell r="H1042" t="str">
            <v>METRO</v>
          </cell>
          <cell r="I1042" t="str">
            <v>VSAT</v>
          </cell>
          <cell r="J1042" t="str">
            <v>AIRTEL-MOF</v>
          </cell>
        </row>
        <row r="1043">
          <cell r="A1043" t="str">
            <v>HFBC016534253</v>
          </cell>
          <cell r="B1043" t="str">
            <v>OPEX</v>
          </cell>
          <cell r="C1043" t="str">
            <v>BLA P09</v>
          </cell>
          <cell r="D1043">
            <v>16534</v>
          </cell>
          <cell r="E1043" t="str">
            <v>NEW DELHI</v>
          </cell>
          <cell r="F1043" t="str">
            <v>ATM</v>
          </cell>
          <cell r="G1043" t="str">
            <v>OFFSITE</v>
          </cell>
          <cell r="H1043" t="str">
            <v>METRO</v>
          </cell>
          <cell r="I1043" t="str">
            <v>VSAT</v>
          </cell>
          <cell r="J1043" t="str">
            <v>AIRTEL-MOF</v>
          </cell>
        </row>
        <row r="1044">
          <cell r="A1044" t="str">
            <v>HFBD000707017</v>
          </cell>
          <cell r="B1044" t="str">
            <v>OPEX</v>
          </cell>
          <cell r="C1044" t="str">
            <v>BLA P09</v>
          </cell>
          <cell r="D1044">
            <v>707</v>
          </cell>
          <cell r="E1044" t="str">
            <v>NEW DELHI</v>
          </cell>
          <cell r="F1044" t="str">
            <v>ATM</v>
          </cell>
          <cell r="G1044" t="str">
            <v>OFFSITE</v>
          </cell>
          <cell r="H1044" t="str">
            <v>URBAN</v>
          </cell>
          <cell r="I1044" t="str">
            <v>VSAT</v>
          </cell>
          <cell r="J1044" t="str">
            <v>TATA-NELCO-HITACHI-MOF</v>
          </cell>
        </row>
        <row r="1045">
          <cell r="A1045" t="str">
            <v>S1BW002305001</v>
          </cell>
          <cell r="B1045" t="str">
            <v>CAPEX</v>
          </cell>
          <cell r="C1045" t="str">
            <v>CAPEX</v>
          </cell>
          <cell r="D1045">
            <v>2305</v>
          </cell>
          <cell r="E1045" t="str">
            <v>NEW DELHI</v>
          </cell>
          <cell r="F1045" t="str">
            <v>ATM</v>
          </cell>
          <cell r="G1045" t="str">
            <v>OFFSITE</v>
          </cell>
          <cell r="H1045" t="str">
            <v>SEMI-URBAN</v>
          </cell>
          <cell r="I1045" t="str">
            <v>VSAT</v>
          </cell>
          <cell r="J1045" t="str">
            <v>HUG-VSAT</v>
          </cell>
        </row>
        <row r="1046">
          <cell r="A1046" t="str">
            <v>S1BH017411001</v>
          </cell>
          <cell r="B1046" t="str">
            <v>CAPEX</v>
          </cell>
          <cell r="C1046" t="str">
            <v>CAPEX</v>
          </cell>
          <cell r="D1046">
            <v>17411</v>
          </cell>
          <cell r="E1046" t="str">
            <v>NEW DELHI</v>
          </cell>
          <cell r="F1046" t="str">
            <v>ATM</v>
          </cell>
          <cell r="G1046" t="str">
            <v>ONSITE</v>
          </cell>
          <cell r="H1046" t="str">
            <v>METRO</v>
          </cell>
          <cell r="I1046" t="str">
            <v>LeasedLine</v>
          </cell>
          <cell r="J1046" t="str">
            <v>SBICON-DD-LL</v>
          </cell>
        </row>
        <row r="1047">
          <cell r="A1047" t="str">
            <v>BHNF000734120</v>
          </cell>
          <cell r="B1047" t="str">
            <v>OPEX</v>
          </cell>
          <cell r="C1047" t="str">
            <v>BLA P09</v>
          </cell>
          <cell r="D1047">
            <v>734</v>
          </cell>
          <cell r="E1047" t="str">
            <v>NEW DELHI</v>
          </cell>
          <cell r="F1047" t="str">
            <v>ATM</v>
          </cell>
          <cell r="G1047" t="str">
            <v>OFFSITE</v>
          </cell>
          <cell r="H1047" t="str">
            <v>METRO</v>
          </cell>
          <cell r="I1047" t="str">
            <v>VSAT</v>
          </cell>
          <cell r="J1047" t="str">
            <v>TATA-NELCO-MOF</v>
          </cell>
        </row>
        <row r="1048">
          <cell r="A1048" t="str">
            <v>HFNC017036246</v>
          </cell>
          <cell r="B1048" t="str">
            <v>OPEX</v>
          </cell>
          <cell r="C1048" t="str">
            <v>BLA P09</v>
          </cell>
          <cell r="D1048">
            <v>17036</v>
          </cell>
          <cell r="E1048" t="str">
            <v>NEW DELHI</v>
          </cell>
          <cell r="F1048" t="str">
            <v>ATM</v>
          </cell>
          <cell r="G1048" t="str">
            <v>OFFSITE</v>
          </cell>
          <cell r="H1048" t="str">
            <v>METRO</v>
          </cell>
          <cell r="I1048" t="str">
            <v>VSAT</v>
          </cell>
          <cell r="J1048" t="str">
            <v>TATA-NELCO-HITACHI-MOF</v>
          </cell>
        </row>
        <row r="1049">
          <cell r="A1049" t="str">
            <v>HFBC017036161</v>
          </cell>
          <cell r="B1049" t="str">
            <v>OPEX</v>
          </cell>
          <cell r="C1049" t="str">
            <v>BLA P09</v>
          </cell>
          <cell r="D1049">
            <v>17036</v>
          </cell>
          <cell r="E1049" t="str">
            <v>NEW DELHI</v>
          </cell>
          <cell r="F1049" t="str">
            <v>ATM</v>
          </cell>
          <cell r="G1049" t="str">
            <v>OFFSITE</v>
          </cell>
          <cell r="H1049" t="str">
            <v>METRO</v>
          </cell>
          <cell r="I1049" t="str">
            <v>VSAT</v>
          </cell>
          <cell r="J1049" t="str">
            <v>AIRTEL-MOF</v>
          </cell>
        </row>
        <row r="1050">
          <cell r="A1050" t="str">
            <v>SYN2000602108</v>
          </cell>
          <cell r="B1050" t="str">
            <v>OPEX</v>
          </cell>
          <cell r="C1050" t="str">
            <v>TOM P09</v>
          </cell>
          <cell r="D1050">
            <v>602</v>
          </cell>
          <cell r="E1050" t="str">
            <v>NEW DELHI</v>
          </cell>
          <cell r="F1050" t="str">
            <v>ATM</v>
          </cell>
          <cell r="G1050" t="str">
            <v>OFFSITE</v>
          </cell>
          <cell r="H1050" t="str">
            <v>METRO</v>
          </cell>
          <cell r="I1050" t="str">
            <v>VSAT</v>
          </cell>
          <cell r="J1050" t="str">
            <v>HUGHES-MOF</v>
          </cell>
        </row>
        <row r="1051">
          <cell r="A1051" t="str">
            <v>HFBC016534185</v>
          </cell>
          <cell r="B1051" t="str">
            <v>OPEX</v>
          </cell>
          <cell r="C1051" t="str">
            <v>BLA P09</v>
          </cell>
          <cell r="D1051">
            <v>16534</v>
          </cell>
          <cell r="E1051" t="str">
            <v>NEW DELHI</v>
          </cell>
          <cell r="F1051" t="str">
            <v>ATM</v>
          </cell>
          <cell r="G1051" t="str">
            <v>OFFSITE</v>
          </cell>
          <cell r="H1051" t="str">
            <v>METRO</v>
          </cell>
          <cell r="I1051" t="str">
            <v>VSAT</v>
          </cell>
          <cell r="J1051" t="str">
            <v>AIRTEL-MOF</v>
          </cell>
        </row>
        <row r="1052">
          <cell r="A1052" t="str">
            <v>S1BW032218002</v>
          </cell>
          <cell r="B1052" t="str">
            <v>CAPEX</v>
          </cell>
          <cell r="C1052" t="str">
            <v>CAPEX</v>
          </cell>
          <cell r="D1052">
            <v>32218</v>
          </cell>
          <cell r="E1052" t="str">
            <v>NEW DELHI</v>
          </cell>
          <cell r="F1052" t="str">
            <v>ATM</v>
          </cell>
          <cell r="G1052" t="str">
            <v>ONSITE</v>
          </cell>
          <cell r="H1052" t="str">
            <v>URBAN</v>
          </cell>
          <cell r="I1052" t="str">
            <v>LeasedLine</v>
          </cell>
          <cell r="J1052" t="str">
            <v>SBICON-DD-LL</v>
          </cell>
        </row>
        <row r="1053">
          <cell r="A1053" t="str">
            <v>HFBC016534244</v>
          </cell>
          <cell r="B1053" t="str">
            <v>OPEX</v>
          </cell>
          <cell r="C1053" t="str">
            <v>BLA P09</v>
          </cell>
          <cell r="D1053">
            <v>16534</v>
          </cell>
          <cell r="E1053" t="str">
            <v>NEW DELHI</v>
          </cell>
          <cell r="F1053" t="str">
            <v>ATM</v>
          </cell>
          <cell r="G1053" t="str">
            <v>OFFSITE</v>
          </cell>
          <cell r="H1053" t="str">
            <v>METRO</v>
          </cell>
          <cell r="I1053" t="str">
            <v>VSAT</v>
          </cell>
          <cell r="J1053" t="str">
            <v>AIRTEL-MOF</v>
          </cell>
        </row>
        <row r="1054">
          <cell r="A1054" t="str">
            <v>T1NF000680126</v>
          </cell>
          <cell r="B1054" t="str">
            <v>OPEX</v>
          </cell>
          <cell r="C1054" t="str">
            <v>TOM P14</v>
          </cell>
          <cell r="D1054">
            <v>680</v>
          </cell>
          <cell r="E1054" t="str">
            <v>NEW DELHI</v>
          </cell>
          <cell r="F1054" t="str">
            <v>ATM</v>
          </cell>
          <cell r="G1054" t="str">
            <v>OFFSITE</v>
          </cell>
          <cell r="H1054" t="str">
            <v>METRO</v>
          </cell>
          <cell r="I1054" t="str">
            <v>VSAT</v>
          </cell>
          <cell r="J1054" t="str">
            <v>HUG-IRCTC</v>
          </cell>
        </row>
        <row r="1055">
          <cell r="A1055" t="str">
            <v>SYN2000602114</v>
          </cell>
          <cell r="B1055" t="str">
            <v>OPEX</v>
          </cell>
          <cell r="C1055" t="str">
            <v>TOM P09</v>
          </cell>
          <cell r="D1055">
            <v>602</v>
          </cell>
          <cell r="E1055" t="str">
            <v>NEW DELHI</v>
          </cell>
          <cell r="F1055" t="str">
            <v>ATM</v>
          </cell>
          <cell r="G1055" t="str">
            <v>OFFSITE</v>
          </cell>
          <cell r="H1055" t="str">
            <v>METRO</v>
          </cell>
          <cell r="I1055" t="str">
            <v>VSAT</v>
          </cell>
          <cell r="J1055" t="str">
            <v>AIRTEL-FSS(TO)</v>
          </cell>
        </row>
        <row r="1056">
          <cell r="A1056" t="str">
            <v>HFNC016534133</v>
          </cell>
          <cell r="B1056" t="str">
            <v>OPEX</v>
          </cell>
          <cell r="C1056" t="str">
            <v>BLA P09</v>
          </cell>
          <cell r="D1056">
            <v>16534</v>
          </cell>
          <cell r="E1056" t="str">
            <v>NEW DELHI</v>
          </cell>
          <cell r="F1056" t="str">
            <v>ATM</v>
          </cell>
          <cell r="G1056" t="str">
            <v>OFFSITE</v>
          </cell>
          <cell r="H1056" t="str">
            <v>METRO</v>
          </cell>
          <cell r="I1056" t="str">
            <v>VSAT</v>
          </cell>
          <cell r="J1056" t="str">
            <v>AIRTEL-MOF</v>
          </cell>
        </row>
        <row r="1057">
          <cell r="A1057" t="str">
            <v>S1BB011637002</v>
          </cell>
          <cell r="B1057" t="str">
            <v>CAPEX</v>
          </cell>
          <cell r="C1057" t="str">
            <v>CAPEX</v>
          </cell>
          <cell r="D1057">
            <v>11637</v>
          </cell>
          <cell r="E1057" t="str">
            <v>NEW DELHI</v>
          </cell>
          <cell r="F1057" t="str">
            <v>ATM</v>
          </cell>
          <cell r="G1057" t="str">
            <v>ONSITE</v>
          </cell>
          <cell r="H1057" t="str">
            <v>METRO</v>
          </cell>
          <cell r="I1057" t="str">
            <v>LeasedLine</v>
          </cell>
          <cell r="J1057" t="str">
            <v>SBICON-DD-LL</v>
          </cell>
        </row>
        <row r="1058">
          <cell r="A1058" t="str">
            <v>HFNC016534124</v>
          </cell>
          <cell r="B1058" t="str">
            <v>OPEX</v>
          </cell>
          <cell r="C1058" t="str">
            <v>BLA P09</v>
          </cell>
          <cell r="D1058">
            <v>16534</v>
          </cell>
          <cell r="E1058" t="str">
            <v>NEW DELHI</v>
          </cell>
          <cell r="F1058" t="str">
            <v>ATM</v>
          </cell>
          <cell r="G1058" t="str">
            <v>OFFSITE</v>
          </cell>
          <cell r="H1058" t="str">
            <v>METRO</v>
          </cell>
          <cell r="I1058" t="str">
            <v>LeasedLine</v>
          </cell>
          <cell r="J1058" t="str">
            <v>SBICON-DD-LL</v>
          </cell>
        </row>
        <row r="1059">
          <cell r="A1059" t="str">
            <v>HFND000697016</v>
          </cell>
          <cell r="B1059" t="str">
            <v>OPEX</v>
          </cell>
          <cell r="C1059" t="str">
            <v>BLA P09</v>
          </cell>
          <cell r="D1059">
            <v>697</v>
          </cell>
          <cell r="E1059" t="str">
            <v>NEW DELHI</v>
          </cell>
          <cell r="F1059" t="str">
            <v>ATM</v>
          </cell>
          <cell r="G1059" t="str">
            <v>OFFSITE</v>
          </cell>
          <cell r="H1059" t="str">
            <v>SEMI-URBAN</v>
          </cell>
          <cell r="I1059" t="str">
            <v>VSAT</v>
          </cell>
          <cell r="J1059" t="str">
            <v>AIRTEL-MOF</v>
          </cell>
        </row>
        <row r="1060">
          <cell r="A1060" t="str">
            <v>SYB2017036021</v>
          </cell>
          <cell r="B1060" t="str">
            <v>OPEX</v>
          </cell>
          <cell r="C1060" t="str">
            <v>TOM P09</v>
          </cell>
          <cell r="D1060">
            <v>17036</v>
          </cell>
          <cell r="E1060" t="str">
            <v>NEW DELHI</v>
          </cell>
          <cell r="F1060" t="str">
            <v>ATM</v>
          </cell>
          <cell r="G1060" t="str">
            <v>OFFSITE</v>
          </cell>
          <cell r="H1060" t="str">
            <v>METRO</v>
          </cell>
          <cell r="I1060" t="str">
            <v>LeasedLine</v>
          </cell>
          <cell r="J1060" t="str">
            <v>SBICON-DD-LL</v>
          </cell>
        </row>
        <row r="1061">
          <cell r="A1061" t="str">
            <v>S1BJ018147001</v>
          </cell>
          <cell r="B1061" t="str">
            <v>CAPEX</v>
          </cell>
          <cell r="C1061" t="str">
            <v>CAPEX</v>
          </cell>
          <cell r="D1061">
            <v>18147</v>
          </cell>
          <cell r="E1061" t="str">
            <v>NEW DELHI</v>
          </cell>
          <cell r="F1061" t="str">
            <v>ATM</v>
          </cell>
          <cell r="G1061" t="str">
            <v>ONSITE</v>
          </cell>
          <cell r="H1061" t="str">
            <v>RURAL</v>
          </cell>
          <cell r="I1061" t="str">
            <v>LeasedLine</v>
          </cell>
          <cell r="J1061" t="str">
            <v>SBICON-DD-LL</v>
          </cell>
        </row>
        <row r="1062">
          <cell r="A1062" t="str">
            <v>S1NB000708004</v>
          </cell>
          <cell r="B1062" t="str">
            <v>CAPEX</v>
          </cell>
          <cell r="C1062" t="str">
            <v>CAPEX</v>
          </cell>
          <cell r="D1062">
            <v>708</v>
          </cell>
          <cell r="E1062" t="str">
            <v>NEW DELHI</v>
          </cell>
          <cell r="F1062" t="str">
            <v>ATM</v>
          </cell>
          <cell r="G1062" t="str">
            <v>OFFSITE</v>
          </cell>
          <cell r="H1062" t="str">
            <v>URBAN</v>
          </cell>
          <cell r="I1062" t="str">
            <v>VSAT</v>
          </cell>
          <cell r="J1062" t="str">
            <v>HUG-VSAT</v>
          </cell>
        </row>
        <row r="1063">
          <cell r="A1063" t="str">
            <v>SYB2016534157</v>
          </cell>
          <cell r="B1063" t="str">
            <v>OPEX</v>
          </cell>
          <cell r="C1063" t="str">
            <v>TOM P09</v>
          </cell>
          <cell r="D1063">
            <v>16534</v>
          </cell>
          <cell r="E1063" t="str">
            <v>NEW DELHI</v>
          </cell>
          <cell r="F1063" t="str">
            <v>ATM</v>
          </cell>
          <cell r="G1063" t="str">
            <v>OFFSITE</v>
          </cell>
          <cell r="H1063" t="str">
            <v>METRO</v>
          </cell>
          <cell r="I1063" t="str">
            <v>VSAT</v>
          </cell>
          <cell r="J1063" t="str">
            <v>HUGHES-MOF</v>
          </cell>
        </row>
        <row r="1064">
          <cell r="A1064" t="str">
            <v>S1NW000585005</v>
          </cell>
          <cell r="B1064" t="str">
            <v>CAPEX</v>
          </cell>
          <cell r="C1064" t="str">
            <v>CAPEX</v>
          </cell>
          <cell r="D1064">
            <v>585</v>
          </cell>
          <cell r="E1064" t="str">
            <v>NEW DELHI</v>
          </cell>
          <cell r="F1064" t="str">
            <v>ATM</v>
          </cell>
          <cell r="G1064" t="str">
            <v>OFFSITE</v>
          </cell>
          <cell r="H1064" t="str">
            <v>SEMI-URBAN</v>
          </cell>
          <cell r="I1064" t="str">
            <v>VSAT</v>
          </cell>
          <cell r="J1064" t="str">
            <v>AIRTEL-VSAT</v>
          </cell>
        </row>
        <row r="1065">
          <cell r="A1065" t="str">
            <v>HFBC017036298</v>
          </cell>
          <cell r="B1065" t="str">
            <v>OPEX</v>
          </cell>
          <cell r="C1065" t="str">
            <v>BLA P09</v>
          </cell>
          <cell r="D1065">
            <v>17036</v>
          </cell>
          <cell r="E1065" t="str">
            <v>NEW DELHI</v>
          </cell>
          <cell r="F1065" t="str">
            <v>ATM</v>
          </cell>
          <cell r="G1065" t="str">
            <v>OFFSITE</v>
          </cell>
          <cell r="H1065" t="str">
            <v>METRO</v>
          </cell>
          <cell r="I1065" t="str">
            <v>VSAT</v>
          </cell>
          <cell r="J1065" t="str">
            <v>AIRTEL-MOF</v>
          </cell>
        </row>
        <row r="1066">
          <cell r="A1066" t="str">
            <v>BHBF063864140</v>
          </cell>
          <cell r="B1066" t="str">
            <v>OPEX</v>
          </cell>
          <cell r="C1066" t="str">
            <v>BLA P09</v>
          </cell>
          <cell r="D1066">
            <v>63864</v>
          </cell>
          <cell r="E1066" t="str">
            <v>NEW DELHI</v>
          </cell>
          <cell r="F1066" t="str">
            <v>ATM</v>
          </cell>
          <cell r="G1066" t="str">
            <v>OFFSITE</v>
          </cell>
          <cell r="H1066" t="str">
            <v>URBAN</v>
          </cell>
          <cell r="I1066" t="str">
            <v>VSAT</v>
          </cell>
          <cell r="J1066" t="str">
            <v>HUGHES-MOF</v>
          </cell>
        </row>
        <row r="1067">
          <cell r="A1067" t="str">
            <v>S1NG018955001</v>
          </cell>
          <cell r="B1067" t="str">
            <v>CAPEX</v>
          </cell>
          <cell r="C1067" t="str">
            <v>CAPEX</v>
          </cell>
          <cell r="D1067">
            <v>18955</v>
          </cell>
          <cell r="E1067" t="str">
            <v>NEW DELHI</v>
          </cell>
          <cell r="F1067" t="str">
            <v>ATM</v>
          </cell>
          <cell r="G1067" t="str">
            <v>ONSITE</v>
          </cell>
          <cell r="H1067" t="str">
            <v>URBAN</v>
          </cell>
          <cell r="I1067" t="str">
            <v>LeasedLine</v>
          </cell>
          <cell r="J1067" t="str">
            <v>SBICON-DD-LL</v>
          </cell>
        </row>
        <row r="1068">
          <cell r="A1068" t="str">
            <v>HFBD000701108</v>
          </cell>
          <cell r="B1068" t="str">
            <v>OPEX</v>
          </cell>
          <cell r="C1068" t="str">
            <v>BLA P09</v>
          </cell>
          <cell r="D1068">
            <v>701</v>
          </cell>
          <cell r="E1068" t="str">
            <v>NEW DELHI</v>
          </cell>
          <cell r="F1068" t="str">
            <v>ATM</v>
          </cell>
          <cell r="G1068" t="str">
            <v>OFFSITE</v>
          </cell>
          <cell r="H1068" t="str">
            <v>SEMI-URBAN</v>
          </cell>
          <cell r="I1068" t="str">
            <v>VSAT</v>
          </cell>
          <cell r="J1068" t="str">
            <v>TATA-NELCO-HITACHI-MOF</v>
          </cell>
        </row>
        <row r="1069">
          <cell r="A1069" t="str">
            <v>HFNC017036237</v>
          </cell>
          <cell r="B1069" t="str">
            <v>OPEX</v>
          </cell>
          <cell r="C1069" t="str">
            <v>BLA P09</v>
          </cell>
          <cell r="D1069">
            <v>17036</v>
          </cell>
          <cell r="E1069" t="str">
            <v>NEW DELHI</v>
          </cell>
          <cell r="F1069" t="str">
            <v>ATM</v>
          </cell>
          <cell r="G1069" t="str">
            <v>OFFSITE</v>
          </cell>
          <cell r="H1069" t="str">
            <v>METRO</v>
          </cell>
          <cell r="I1069" t="str">
            <v>VSAT</v>
          </cell>
          <cell r="J1069" t="str">
            <v>AIRTEL-MOF</v>
          </cell>
        </row>
        <row r="1070">
          <cell r="A1070" t="str">
            <v>BHNF000734111</v>
          </cell>
          <cell r="B1070" t="str">
            <v>OPEX</v>
          </cell>
          <cell r="C1070" t="str">
            <v>BLA P09</v>
          </cell>
          <cell r="D1070">
            <v>734</v>
          </cell>
          <cell r="E1070" t="str">
            <v>NEW DELHI</v>
          </cell>
          <cell r="F1070" t="str">
            <v>ATM</v>
          </cell>
          <cell r="G1070" t="str">
            <v>OFFSITE</v>
          </cell>
          <cell r="H1070" t="str">
            <v>METRO</v>
          </cell>
          <cell r="I1070" t="str">
            <v>VSAT</v>
          </cell>
          <cell r="J1070" t="str">
            <v>TATA-NELCO-MOF</v>
          </cell>
        </row>
        <row r="1071">
          <cell r="A1071" t="str">
            <v>S1NW016534313</v>
          </cell>
          <cell r="B1071" t="str">
            <v>CAPEX</v>
          </cell>
          <cell r="C1071" t="str">
            <v>CAPEX</v>
          </cell>
          <cell r="D1071">
            <v>16534</v>
          </cell>
          <cell r="E1071" t="str">
            <v>NEW DELHI</v>
          </cell>
          <cell r="F1071" t="str">
            <v>ATM</v>
          </cell>
          <cell r="G1071" t="str">
            <v>OFFSITE</v>
          </cell>
          <cell r="H1071" t="str">
            <v>METRO</v>
          </cell>
          <cell r="I1071" t="str">
            <v>VSAT</v>
          </cell>
          <cell r="J1071" t="str">
            <v>AIRTEL-VSAT</v>
          </cell>
        </row>
        <row r="1072">
          <cell r="A1072" t="str">
            <v>S1BW000680003</v>
          </cell>
          <cell r="B1072" t="str">
            <v>CAPEX</v>
          </cell>
          <cell r="C1072" t="str">
            <v>CAPEX</v>
          </cell>
          <cell r="D1072">
            <v>680</v>
          </cell>
          <cell r="E1072" t="str">
            <v>NEW DELHI</v>
          </cell>
          <cell r="F1072" t="str">
            <v>ATM</v>
          </cell>
          <cell r="G1072" t="str">
            <v>OFFSITE</v>
          </cell>
          <cell r="H1072" t="str">
            <v>METRO</v>
          </cell>
          <cell r="I1072" t="str">
            <v>LeasedLine</v>
          </cell>
          <cell r="J1072" t="str">
            <v>SBICON-DD-LL</v>
          </cell>
        </row>
        <row r="1073">
          <cell r="A1073" t="str">
            <v>S1BW007067001</v>
          </cell>
          <cell r="B1073" t="str">
            <v>CAPEX</v>
          </cell>
          <cell r="C1073" t="str">
            <v>CAPEX</v>
          </cell>
          <cell r="D1073">
            <v>7067</v>
          </cell>
          <cell r="E1073" t="str">
            <v>NEW DELHI</v>
          </cell>
          <cell r="F1073" t="str">
            <v>ATM</v>
          </cell>
          <cell r="G1073" t="str">
            <v>ONSITE</v>
          </cell>
          <cell r="H1073" t="str">
            <v>RURAL</v>
          </cell>
          <cell r="I1073" t="str">
            <v>LeasedLine</v>
          </cell>
          <cell r="J1073" t="str">
            <v>SBICON-DD-LL</v>
          </cell>
        </row>
        <row r="1074">
          <cell r="A1074" t="str">
            <v>S1BB004714001</v>
          </cell>
          <cell r="B1074" t="str">
            <v>CAPEX</v>
          </cell>
          <cell r="C1074" t="str">
            <v>CAPEX</v>
          </cell>
          <cell r="D1074">
            <v>4714</v>
          </cell>
          <cell r="E1074" t="str">
            <v>NEW DELHI</v>
          </cell>
          <cell r="F1074" t="str">
            <v>ATM</v>
          </cell>
          <cell r="G1074" t="str">
            <v>ONSITE</v>
          </cell>
          <cell r="H1074" t="str">
            <v>METRO</v>
          </cell>
          <cell r="I1074" t="str">
            <v>LeasedLine</v>
          </cell>
          <cell r="J1074" t="str">
            <v>SBICON-DD-LL</v>
          </cell>
        </row>
        <row r="1075">
          <cell r="A1075" t="str">
            <v>HFBC016534235</v>
          </cell>
          <cell r="B1075" t="str">
            <v>OPEX</v>
          </cell>
          <cell r="C1075" t="str">
            <v>BLA P09</v>
          </cell>
          <cell r="D1075">
            <v>16534</v>
          </cell>
          <cell r="E1075" t="str">
            <v>NEW DELHI</v>
          </cell>
          <cell r="F1075" t="str">
            <v>ATM</v>
          </cell>
          <cell r="G1075" t="str">
            <v>OFFSITE</v>
          </cell>
          <cell r="H1075" t="str">
            <v>METRO</v>
          </cell>
          <cell r="I1075" t="str">
            <v>VSAT</v>
          </cell>
          <cell r="J1075" t="str">
            <v>TATA-NELCO-HITACHI-MOF</v>
          </cell>
        </row>
        <row r="1076">
          <cell r="A1076" t="str">
            <v>S1BW002582001</v>
          </cell>
          <cell r="B1076" t="str">
            <v>CAPEX</v>
          </cell>
          <cell r="C1076" t="str">
            <v>CAPEX</v>
          </cell>
          <cell r="D1076">
            <v>2582</v>
          </cell>
          <cell r="E1076" t="str">
            <v>NEW DELHI</v>
          </cell>
          <cell r="F1076" t="str">
            <v>ATM</v>
          </cell>
          <cell r="G1076" t="str">
            <v>ONSITE</v>
          </cell>
          <cell r="H1076" t="str">
            <v>RURAL</v>
          </cell>
          <cell r="I1076" t="str">
            <v>LeasedLine</v>
          </cell>
          <cell r="J1076" t="str">
            <v>SBICON-DD-LL</v>
          </cell>
        </row>
        <row r="1077">
          <cell r="A1077" t="str">
            <v>S1BW010653001</v>
          </cell>
          <cell r="B1077" t="str">
            <v>CAPEX</v>
          </cell>
          <cell r="C1077" t="str">
            <v>CAPEX</v>
          </cell>
          <cell r="D1077">
            <v>10653</v>
          </cell>
          <cell r="E1077" t="str">
            <v>NEW DELHI</v>
          </cell>
          <cell r="F1077" t="str">
            <v>ATM</v>
          </cell>
          <cell r="G1077" t="str">
            <v>OFFSITE</v>
          </cell>
          <cell r="H1077" t="str">
            <v>METRO</v>
          </cell>
          <cell r="I1077" t="str">
            <v>VSAT</v>
          </cell>
          <cell r="J1077" t="str">
            <v>HUG-VSAT</v>
          </cell>
        </row>
        <row r="1078">
          <cell r="A1078" t="str">
            <v>T1BF000685025</v>
          </cell>
          <cell r="B1078" t="str">
            <v>OPEX</v>
          </cell>
          <cell r="C1078" t="str">
            <v>TOM P14</v>
          </cell>
          <cell r="D1078">
            <v>685</v>
          </cell>
          <cell r="E1078" t="str">
            <v>NEW DELHI</v>
          </cell>
          <cell r="F1078" t="str">
            <v>ATM</v>
          </cell>
          <cell r="G1078" t="str">
            <v>OFFSITE</v>
          </cell>
          <cell r="H1078" t="str">
            <v>URBAN</v>
          </cell>
          <cell r="I1078" t="str">
            <v>VSAT</v>
          </cell>
          <cell r="J1078" t="str">
            <v>HUG-IRCTC</v>
          </cell>
        </row>
        <row r="1079">
          <cell r="A1079" t="str">
            <v>BHBF000721215</v>
          </cell>
          <cell r="B1079" t="str">
            <v>OPEX</v>
          </cell>
          <cell r="C1079" t="str">
            <v>BLA P09</v>
          </cell>
          <cell r="D1079">
            <v>721</v>
          </cell>
          <cell r="E1079" t="str">
            <v>NEW DELHI</v>
          </cell>
          <cell r="F1079" t="str">
            <v>ATM</v>
          </cell>
          <cell r="G1079" t="str">
            <v>OFFSITE</v>
          </cell>
          <cell r="H1079" t="str">
            <v>URBAN</v>
          </cell>
          <cell r="I1079" t="str">
            <v>VSAT</v>
          </cell>
          <cell r="J1079" t="str">
            <v>HUGHES-MOF</v>
          </cell>
        </row>
        <row r="1080">
          <cell r="A1080" t="str">
            <v>T1BF000586124</v>
          </cell>
          <cell r="B1080" t="str">
            <v>OPEX</v>
          </cell>
          <cell r="C1080" t="str">
            <v>TOM P14</v>
          </cell>
          <cell r="D1080">
            <v>586</v>
          </cell>
          <cell r="E1080" t="str">
            <v>NEW DELHI</v>
          </cell>
          <cell r="F1080" t="str">
            <v>ATM</v>
          </cell>
          <cell r="G1080" t="str">
            <v>OFFSITE</v>
          </cell>
          <cell r="H1080" t="str">
            <v>RURAL</v>
          </cell>
          <cell r="I1080" t="str">
            <v>VSAT</v>
          </cell>
          <cell r="J1080" t="str">
            <v>HUG-IRCTC</v>
          </cell>
        </row>
        <row r="1081">
          <cell r="A1081" t="str">
            <v>S1NG006924002</v>
          </cell>
          <cell r="B1081" t="str">
            <v>CAPEX</v>
          </cell>
          <cell r="C1081" t="str">
            <v>CAPEX</v>
          </cell>
          <cell r="D1081">
            <v>6924</v>
          </cell>
          <cell r="E1081" t="str">
            <v>NEW DELHI</v>
          </cell>
          <cell r="F1081" t="str">
            <v>ATM</v>
          </cell>
          <cell r="G1081" t="str">
            <v>ONSITE</v>
          </cell>
          <cell r="H1081" t="str">
            <v>URBAN</v>
          </cell>
          <cell r="I1081" t="str">
            <v>LeasedLine</v>
          </cell>
          <cell r="J1081" t="str">
            <v>SBICON-DD-LL</v>
          </cell>
        </row>
        <row r="1082">
          <cell r="A1082" t="str">
            <v>S1BG001421002</v>
          </cell>
          <cell r="B1082" t="str">
            <v>CAPEX</v>
          </cell>
          <cell r="C1082" t="str">
            <v>CAPEX</v>
          </cell>
          <cell r="D1082">
            <v>1421</v>
          </cell>
          <cell r="E1082" t="str">
            <v>NEW DELHI</v>
          </cell>
          <cell r="F1082" t="str">
            <v>ATM</v>
          </cell>
          <cell r="G1082" t="str">
            <v>ONSITE</v>
          </cell>
          <cell r="H1082" t="str">
            <v>METRO</v>
          </cell>
          <cell r="I1082" t="str">
            <v>LeasedLine</v>
          </cell>
          <cell r="J1082" t="str">
            <v>SBICON-DD-LL</v>
          </cell>
        </row>
        <row r="1083">
          <cell r="A1083" t="str">
            <v>S1BG010440004</v>
          </cell>
          <cell r="B1083" t="str">
            <v>CAPEX</v>
          </cell>
          <cell r="C1083" t="str">
            <v>CAPEX</v>
          </cell>
          <cell r="D1083">
            <v>10440</v>
          </cell>
          <cell r="E1083" t="str">
            <v>NEW DELHI</v>
          </cell>
          <cell r="F1083" t="str">
            <v>ATM</v>
          </cell>
          <cell r="G1083" t="str">
            <v>ONSITE</v>
          </cell>
          <cell r="H1083" t="str">
            <v>METRO</v>
          </cell>
          <cell r="I1083" t="str">
            <v>LeasedLine</v>
          </cell>
          <cell r="J1083" t="str">
            <v>SBICON-DD-LL</v>
          </cell>
        </row>
        <row r="1084">
          <cell r="A1084" t="str">
            <v>S1BW014135001</v>
          </cell>
          <cell r="B1084" t="str">
            <v>CAPEX</v>
          </cell>
          <cell r="C1084" t="str">
            <v>CAPEX</v>
          </cell>
          <cell r="D1084">
            <v>14135</v>
          </cell>
          <cell r="E1084" t="str">
            <v>NEW DELHI</v>
          </cell>
          <cell r="F1084" t="str">
            <v>ATM</v>
          </cell>
          <cell r="G1084" t="str">
            <v>ONSITE</v>
          </cell>
          <cell r="H1084" t="str">
            <v>RURAL</v>
          </cell>
          <cell r="I1084" t="str">
            <v>VSAT</v>
          </cell>
          <cell r="J1084" t="str">
            <v>HUG-VSAT</v>
          </cell>
        </row>
        <row r="1085">
          <cell r="A1085" t="str">
            <v>SYN2063634115</v>
          </cell>
          <cell r="B1085" t="str">
            <v>OPEX</v>
          </cell>
          <cell r="C1085" t="str">
            <v>TOM P09</v>
          </cell>
          <cell r="D1085">
            <v>63634</v>
          </cell>
          <cell r="E1085" t="str">
            <v>NEW DELHI</v>
          </cell>
          <cell r="F1085" t="str">
            <v>ATM</v>
          </cell>
          <cell r="G1085" t="str">
            <v>OFFSITE</v>
          </cell>
          <cell r="H1085" t="str">
            <v>URBAN</v>
          </cell>
          <cell r="I1085" t="str">
            <v>VSAT</v>
          </cell>
          <cell r="J1085" t="str">
            <v>AIRTEL-FSS(TO)</v>
          </cell>
        </row>
        <row r="1086">
          <cell r="A1086" t="str">
            <v>S1BW000604009</v>
          </cell>
          <cell r="B1086" t="str">
            <v>CAPEX</v>
          </cell>
          <cell r="C1086" t="str">
            <v>CAPEX</v>
          </cell>
          <cell r="D1086">
            <v>604</v>
          </cell>
          <cell r="E1086" t="str">
            <v>NEW DELHI</v>
          </cell>
          <cell r="F1086" t="str">
            <v>ATM</v>
          </cell>
          <cell r="G1086" t="str">
            <v>OFFSITE</v>
          </cell>
          <cell r="H1086" t="str">
            <v>URBAN</v>
          </cell>
          <cell r="I1086" t="str">
            <v>VSAT</v>
          </cell>
          <cell r="J1086" t="str">
            <v>HUG-VSAT</v>
          </cell>
        </row>
        <row r="1087">
          <cell r="A1087" t="str">
            <v>S1N2016534016</v>
          </cell>
          <cell r="B1087" t="str">
            <v>OPEX</v>
          </cell>
          <cell r="C1087" t="str">
            <v>TOM P09</v>
          </cell>
          <cell r="D1087">
            <v>16534</v>
          </cell>
          <cell r="E1087" t="str">
            <v>NEW DELHI</v>
          </cell>
          <cell r="F1087" t="str">
            <v>ATM</v>
          </cell>
          <cell r="G1087" t="str">
            <v>OFFSITE</v>
          </cell>
          <cell r="H1087" t="str">
            <v>METRO</v>
          </cell>
          <cell r="I1087" t="str">
            <v>VSAT</v>
          </cell>
          <cell r="J1087" t="str">
            <v>AIRTEL-FSS(TO)</v>
          </cell>
        </row>
        <row r="1088">
          <cell r="A1088" t="str">
            <v>S1BB001542003</v>
          </cell>
          <cell r="B1088" t="str">
            <v>CAPEX</v>
          </cell>
          <cell r="C1088" t="str">
            <v>CAPEX</v>
          </cell>
          <cell r="D1088">
            <v>1542</v>
          </cell>
          <cell r="E1088" t="str">
            <v>NEW DELHI</v>
          </cell>
          <cell r="F1088" t="str">
            <v>ATM</v>
          </cell>
          <cell r="G1088" t="str">
            <v>ONSITE</v>
          </cell>
          <cell r="H1088" t="str">
            <v>METRO</v>
          </cell>
          <cell r="I1088" t="str">
            <v>LeasedLine</v>
          </cell>
          <cell r="J1088" t="str">
            <v>SBICON-DD-LL</v>
          </cell>
        </row>
        <row r="1089">
          <cell r="A1089" t="str">
            <v>S1BW070695003</v>
          </cell>
          <cell r="B1089" t="str">
            <v>CAPEX</v>
          </cell>
          <cell r="C1089" t="str">
            <v>CAPEX</v>
          </cell>
          <cell r="D1089">
            <v>70695</v>
          </cell>
          <cell r="E1089" t="str">
            <v>NEW DELHI</v>
          </cell>
          <cell r="F1089" t="str">
            <v>ATM</v>
          </cell>
          <cell r="G1089" t="str">
            <v>ONSITE</v>
          </cell>
          <cell r="H1089" t="str">
            <v>URBAN</v>
          </cell>
          <cell r="I1089" t="str">
            <v>LeasedLine</v>
          </cell>
          <cell r="J1089" t="str">
            <v>SBICON-DD-LL</v>
          </cell>
        </row>
        <row r="1090">
          <cell r="A1090" t="str">
            <v>HFBC000691301</v>
          </cell>
          <cell r="B1090" t="str">
            <v>OPEX</v>
          </cell>
          <cell r="C1090" t="str">
            <v>BLA P09</v>
          </cell>
          <cell r="D1090">
            <v>691</v>
          </cell>
          <cell r="E1090" t="str">
            <v>NEW DELHI</v>
          </cell>
          <cell r="F1090" t="str">
            <v>ATM</v>
          </cell>
          <cell r="G1090" t="str">
            <v>OFFSITE</v>
          </cell>
          <cell r="H1090" t="str">
            <v>METRO</v>
          </cell>
          <cell r="I1090" t="str">
            <v>VSAT</v>
          </cell>
          <cell r="J1090" t="str">
            <v>AIRTEL-MOF</v>
          </cell>
        </row>
        <row r="1091">
          <cell r="A1091" t="str">
            <v>BHBF063864137</v>
          </cell>
          <cell r="B1091" t="str">
            <v>OPEX</v>
          </cell>
          <cell r="C1091" t="str">
            <v>BLA P09</v>
          </cell>
          <cell r="D1091">
            <v>63864</v>
          </cell>
          <cell r="E1091" t="str">
            <v>NEW DELHI</v>
          </cell>
          <cell r="F1091" t="str">
            <v>ATM</v>
          </cell>
          <cell r="G1091" t="str">
            <v>OFFSITE</v>
          </cell>
          <cell r="H1091" t="str">
            <v>URBAN</v>
          </cell>
          <cell r="I1091" t="str">
            <v>VSAT</v>
          </cell>
          <cell r="J1091" t="str">
            <v>HUGHES-MOF</v>
          </cell>
        </row>
        <row r="1092">
          <cell r="A1092" t="str">
            <v>HFBC017036460</v>
          </cell>
          <cell r="B1092" t="str">
            <v>OPEX</v>
          </cell>
          <cell r="C1092" t="str">
            <v>BLA P09</v>
          </cell>
          <cell r="D1092">
            <v>17036</v>
          </cell>
          <cell r="E1092" t="str">
            <v>NEW DELHI</v>
          </cell>
          <cell r="F1092" t="str">
            <v>ATM</v>
          </cell>
          <cell r="G1092" t="str">
            <v>OFFSITE</v>
          </cell>
          <cell r="H1092" t="str">
            <v>METRO</v>
          </cell>
          <cell r="I1092" t="str">
            <v>VSAT</v>
          </cell>
          <cell r="J1092" t="str">
            <v>AIRTEL-MOF</v>
          </cell>
        </row>
        <row r="1093">
          <cell r="A1093" t="str">
            <v>BHBF000734145</v>
          </cell>
          <cell r="B1093" t="str">
            <v>OPEX</v>
          </cell>
          <cell r="C1093" t="str">
            <v>BLA P09</v>
          </cell>
          <cell r="D1093">
            <v>734</v>
          </cell>
          <cell r="E1093" t="str">
            <v>NEW DELHI</v>
          </cell>
          <cell r="F1093" t="str">
            <v>ATM</v>
          </cell>
          <cell r="G1093" t="str">
            <v>OFFSITE</v>
          </cell>
          <cell r="H1093" t="str">
            <v>METRO</v>
          </cell>
          <cell r="I1093" t="str">
            <v>VSAT</v>
          </cell>
          <cell r="J1093" t="str">
            <v>HUGHES-MOF</v>
          </cell>
        </row>
        <row r="1094">
          <cell r="A1094" t="str">
            <v>S1NC000707048</v>
          </cell>
          <cell r="B1094" t="str">
            <v>CAPEX</v>
          </cell>
          <cell r="C1094" t="str">
            <v>CAPEX</v>
          </cell>
          <cell r="D1094">
            <v>707</v>
          </cell>
          <cell r="E1094" t="str">
            <v>NEW DELHI</v>
          </cell>
          <cell r="F1094" t="str">
            <v>ATM</v>
          </cell>
          <cell r="G1094" t="str">
            <v>OFFSITE</v>
          </cell>
          <cell r="H1094" t="str">
            <v>URBAN</v>
          </cell>
          <cell r="I1094" t="str">
            <v>VSAT</v>
          </cell>
          <cell r="J1094" t="str">
            <v>HUG-VSAT</v>
          </cell>
        </row>
        <row r="1095">
          <cell r="A1095" t="str">
            <v>HFNC017036486</v>
          </cell>
          <cell r="B1095" t="str">
            <v>OPEX</v>
          </cell>
          <cell r="C1095" t="str">
            <v>BLA P09</v>
          </cell>
          <cell r="D1095">
            <v>17036</v>
          </cell>
          <cell r="E1095" t="str">
            <v>NEW DELHI</v>
          </cell>
          <cell r="F1095" t="str">
            <v>ATM</v>
          </cell>
          <cell r="G1095" t="str">
            <v>OFFSITE</v>
          </cell>
          <cell r="H1095" t="str">
            <v>METRO</v>
          </cell>
          <cell r="I1095" t="str">
            <v>VSAT</v>
          </cell>
          <cell r="J1095" t="str">
            <v>AIRTEL-MOF</v>
          </cell>
        </row>
        <row r="1096">
          <cell r="A1096" t="str">
            <v>S1NB004100002</v>
          </cell>
          <cell r="B1096" t="str">
            <v>CAPEX</v>
          </cell>
          <cell r="C1096" t="str">
            <v>CAPEX</v>
          </cell>
          <cell r="D1096">
            <v>4100</v>
          </cell>
          <cell r="E1096" t="str">
            <v>NEW DELHI</v>
          </cell>
          <cell r="F1096" t="str">
            <v>ATM</v>
          </cell>
          <cell r="G1096" t="str">
            <v>ONSITE</v>
          </cell>
          <cell r="H1096" t="str">
            <v>METRO</v>
          </cell>
          <cell r="I1096" t="str">
            <v>LeasedLine</v>
          </cell>
          <cell r="J1096" t="str">
            <v>SBICON-DD-LL</v>
          </cell>
        </row>
        <row r="1097">
          <cell r="A1097" t="str">
            <v>HFNC017036219</v>
          </cell>
          <cell r="B1097" t="str">
            <v>OPEX</v>
          </cell>
          <cell r="C1097" t="str">
            <v>BLA P09</v>
          </cell>
          <cell r="D1097">
            <v>17036</v>
          </cell>
          <cell r="E1097" t="str">
            <v>NEW DELHI</v>
          </cell>
          <cell r="F1097" t="str">
            <v>ATM</v>
          </cell>
          <cell r="G1097" t="str">
            <v>OFFSITE</v>
          </cell>
          <cell r="H1097" t="str">
            <v>METRO</v>
          </cell>
          <cell r="I1097" t="str">
            <v>VSAT</v>
          </cell>
          <cell r="J1097" t="str">
            <v>AIRTEL-MOF</v>
          </cell>
        </row>
        <row r="1098">
          <cell r="A1098" t="str">
            <v>S1NB000691179</v>
          </cell>
          <cell r="B1098" t="str">
            <v>CAPEX</v>
          </cell>
          <cell r="C1098" t="str">
            <v>CAPEX</v>
          </cell>
          <cell r="D1098">
            <v>691</v>
          </cell>
          <cell r="E1098" t="str">
            <v>NEW DELHI</v>
          </cell>
          <cell r="F1098" t="str">
            <v>ATM</v>
          </cell>
          <cell r="G1098" t="str">
            <v>OFFSITE</v>
          </cell>
          <cell r="H1098" t="str">
            <v>METRO</v>
          </cell>
          <cell r="I1098" t="str">
            <v>VSAT</v>
          </cell>
          <cell r="J1098" t="str">
            <v>TATA-NELCO-AGS-MOF</v>
          </cell>
        </row>
        <row r="1099">
          <cell r="A1099" t="str">
            <v>SYB2063864132</v>
          </cell>
          <cell r="B1099" t="str">
            <v>OPEX</v>
          </cell>
          <cell r="C1099" t="str">
            <v>TOM P09</v>
          </cell>
          <cell r="D1099">
            <v>63864</v>
          </cell>
          <cell r="E1099" t="str">
            <v>NEW DELHI</v>
          </cell>
          <cell r="F1099" t="str">
            <v>ATM</v>
          </cell>
          <cell r="G1099" t="str">
            <v>OFFSITE</v>
          </cell>
          <cell r="H1099" t="str">
            <v>URBAN</v>
          </cell>
          <cell r="I1099" t="str">
            <v>VSAT</v>
          </cell>
          <cell r="J1099" t="str">
            <v>HUGHES-MOF</v>
          </cell>
        </row>
        <row r="1100">
          <cell r="A1100" t="str">
            <v>HFBC017036339</v>
          </cell>
          <cell r="B1100" t="str">
            <v>OPEX</v>
          </cell>
          <cell r="C1100" t="str">
            <v>BLA P09</v>
          </cell>
          <cell r="D1100">
            <v>17036</v>
          </cell>
          <cell r="E1100" t="str">
            <v>NEW DELHI</v>
          </cell>
          <cell r="F1100" t="str">
            <v>ATM</v>
          </cell>
          <cell r="G1100" t="str">
            <v>OFFSITE</v>
          </cell>
          <cell r="H1100" t="str">
            <v>METRO</v>
          </cell>
          <cell r="I1100" t="str">
            <v>VSAT</v>
          </cell>
          <cell r="J1100" t="str">
            <v>AIRTEL-MOF</v>
          </cell>
        </row>
        <row r="1101">
          <cell r="A1101" t="str">
            <v>S1BB063864161</v>
          </cell>
          <cell r="B1101" t="str">
            <v>CAPEX</v>
          </cell>
          <cell r="C1101" t="str">
            <v>CAPEX</v>
          </cell>
          <cell r="D1101">
            <v>63864</v>
          </cell>
          <cell r="E1101" t="str">
            <v>NEW DELHI</v>
          </cell>
          <cell r="F1101" t="str">
            <v>ATM</v>
          </cell>
          <cell r="G1101" t="str">
            <v>OFFSITE</v>
          </cell>
          <cell r="H1101" t="str">
            <v>URBAN</v>
          </cell>
          <cell r="I1101" t="str">
            <v>VSAT</v>
          </cell>
          <cell r="J1101" t="str">
            <v>HUG-VSAT</v>
          </cell>
        </row>
        <row r="1102">
          <cell r="A1102" t="str">
            <v>S1NH050211002</v>
          </cell>
          <cell r="B1102" t="str">
            <v>CAPEX</v>
          </cell>
          <cell r="C1102" t="str">
            <v>CAPEX</v>
          </cell>
          <cell r="D1102">
            <v>50211</v>
          </cell>
          <cell r="E1102" t="str">
            <v>NEW DELHI</v>
          </cell>
          <cell r="F1102" t="str">
            <v>ATM</v>
          </cell>
          <cell r="G1102" t="str">
            <v>ONSITE</v>
          </cell>
          <cell r="H1102" t="str">
            <v>METRO</v>
          </cell>
          <cell r="I1102" t="str">
            <v>LeasedLine</v>
          </cell>
          <cell r="J1102" t="str">
            <v>SBICON-DD-LL</v>
          </cell>
        </row>
        <row r="1103">
          <cell r="A1103" t="str">
            <v>HFNC016534106</v>
          </cell>
          <cell r="B1103" t="str">
            <v>OPEX</v>
          </cell>
          <cell r="C1103" t="str">
            <v>BLA P09</v>
          </cell>
          <cell r="D1103">
            <v>16534</v>
          </cell>
          <cell r="E1103" t="str">
            <v>NEW DELHI</v>
          </cell>
          <cell r="F1103" t="str">
            <v>ATM</v>
          </cell>
          <cell r="G1103" t="str">
            <v>OFFSITE</v>
          </cell>
          <cell r="H1103" t="str">
            <v>METRO</v>
          </cell>
          <cell r="I1103" t="str">
            <v>VSAT</v>
          </cell>
          <cell r="J1103" t="str">
            <v>TATA-NELCO-HITACHI-MOF</v>
          </cell>
        </row>
        <row r="1104">
          <cell r="A1104" t="str">
            <v>BHBF063864143</v>
          </cell>
          <cell r="B1104" t="str">
            <v>OPEX</v>
          </cell>
          <cell r="C1104" t="str">
            <v>BLA P09</v>
          </cell>
          <cell r="D1104">
            <v>63864</v>
          </cell>
          <cell r="E1104" t="str">
            <v>NEW DELHI</v>
          </cell>
          <cell r="F1104" t="str">
            <v>ATM</v>
          </cell>
          <cell r="G1104" t="str">
            <v>OFFSITE</v>
          </cell>
          <cell r="H1104" t="str">
            <v>URBAN</v>
          </cell>
          <cell r="I1104" t="str">
            <v>VSAT</v>
          </cell>
          <cell r="J1104" t="str">
            <v>HUGHES-MOF</v>
          </cell>
        </row>
        <row r="1105">
          <cell r="A1105" t="str">
            <v>HFBD002385017</v>
          </cell>
          <cell r="B1105" t="str">
            <v>OPEX</v>
          </cell>
          <cell r="C1105" t="str">
            <v>BLA P09</v>
          </cell>
          <cell r="D1105">
            <v>2385</v>
          </cell>
          <cell r="E1105" t="str">
            <v>NEW DELHI</v>
          </cell>
          <cell r="F1105" t="str">
            <v>ATM</v>
          </cell>
          <cell r="G1105" t="str">
            <v>OFFSITE</v>
          </cell>
          <cell r="H1105" t="str">
            <v>RURAL</v>
          </cell>
          <cell r="I1105" t="str">
            <v>LeasedLine</v>
          </cell>
          <cell r="J1105" t="str">
            <v>SBICON-DD-LL</v>
          </cell>
        </row>
        <row r="1106">
          <cell r="A1106" t="str">
            <v>S1NC008981006</v>
          </cell>
          <cell r="B1106" t="str">
            <v>CAPEX</v>
          </cell>
          <cell r="C1106" t="str">
            <v>CAPEX</v>
          </cell>
          <cell r="D1106">
            <v>8981</v>
          </cell>
          <cell r="E1106" t="str">
            <v>NEW DELHI</v>
          </cell>
          <cell r="F1106" t="str">
            <v>ATM</v>
          </cell>
          <cell r="G1106" t="str">
            <v>ONSITE</v>
          </cell>
          <cell r="H1106" t="str">
            <v>SEMI-URBAN</v>
          </cell>
          <cell r="I1106" t="str">
            <v>LeasedLine</v>
          </cell>
          <cell r="J1106" t="str">
            <v>SBICON-DD-LL</v>
          </cell>
        </row>
        <row r="1107">
          <cell r="A1107" t="str">
            <v>S1BB016534404</v>
          </cell>
          <cell r="B1107" t="str">
            <v>CAPEX</v>
          </cell>
          <cell r="C1107" t="str">
            <v>CAPEX</v>
          </cell>
          <cell r="D1107">
            <v>16534</v>
          </cell>
          <cell r="E1107" t="str">
            <v>NEW DELHI</v>
          </cell>
          <cell r="F1107" t="str">
            <v>ATM</v>
          </cell>
          <cell r="G1107" t="str">
            <v>OFFSITE</v>
          </cell>
          <cell r="H1107" t="str">
            <v>METRO</v>
          </cell>
          <cell r="I1107" t="str">
            <v>VSAT</v>
          </cell>
          <cell r="J1107" t="str">
            <v>HUG-VSAT</v>
          </cell>
        </row>
        <row r="1108">
          <cell r="A1108" t="str">
            <v>BHNF000734102</v>
          </cell>
          <cell r="B1108" t="str">
            <v>OPEX</v>
          </cell>
          <cell r="C1108" t="str">
            <v>BLA P09</v>
          </cell>
          <cell r="D1108">
            <v>734</v>
          </cell>
          <cell r="E1108" t="str">
            <v>NEW DELHI</v>
          </cell>
          <cell r="F1108" t="str">
            <v>ATM</v>
          </cell>
          <cell r="G1108" t="str">
            <v>OFFSITE</v>
          </cell>
          <cell r="H1108" t="str">
            <v>METRO</v>
          </cell>
          <cell r="I1108" t="str">
            <v>VSAT</v>
          </cell>
          <cell r="J1108" t="str">
            <v>HUGHES-MOF</v>
          </cell>
        </row>
        <row r="1109">
          <cell r="A1109" t="str">
            <v>S1BB011595002</v>
          </cell>
          <cell r="B1109" t="str">
            <v>CAPEX</v>
          </cell>
          <cell r="C1109" t="str">
            <v>CAPEX</v>
          </cell>
          <cell r="D1109">
            <v>11595</v>
          </cell>
          <cell r="E1109" t="str">
            <v>NEW DELHI</v>
          </cell>
          <cell r="F1109" t="str">
            <v>ATM</v>
          </cell>
          <cell r="G1109" t="str">
            <v>ONSITE</v>
          </cell>
          <cell r="H1109" t="str">
            <v>SEMI-URBAN</v>
          </cell>
          <cell r="I1109" t="str">
            <v>LeasedLine</v>
          </cell>
          <cell r="J1109" t="str">
            <v>SBICON-DD-LL</v>
          </cell>
        </row>
        <row r="1110">
          <cell r="A1110" t="str">
            <v>T1NF005936412</v>
          </cell>
          <cell r="B1110" t="str">
            <v>OPEX</v>
          </cell>
          <cell r="C1110" t="str">
            <v>TOM P14</v>
          </cell>
          <cell r="D1110">
            <v>5936</v>
          </cell>
          <cell r="E1110" t="str">
            <v>NEW DELHI</v>
          </cell>
          <cell r="F1110" t="str">
            <v>ATM</v>
          </cell>
          <cell r="G1110" t="str">
            <v>OFFSITE</v>
          </cell>
          <cell r="H1110" t="str">
            <v>URBAN</v>
          </cell>
          <cell r="I1110" t="str">
            <v>VSAT</v>
          </cell>
          <cell r="J1110" t="str">
            <v>TATA-NELCO-SBI-TOM</v>
          </cell>
        </row>
        <row r="1111">
          <cell r="A1111" t="str">
            <v>S1BJ017028001</v>
          </cell>
          <cell r="B1111" t="str">
            <v>CAPEX</v>
          </cell>
          <cell r="C1111" t="str">
            <v>CAPEX</v>
          </cell>
          <cell r="D1111">
            <v>17028</v>
          </cell>
          <cell r="E1111" t="str">
            <v>NEW DELHI</v>
          </cell>
          <cell r="F1111" t="str">
            <v>ATM</v>
          </cell>
          <cell r="G1111" t="str">
            <v>ONSITE</v>
          </cell>
          <cell r="H1111" t="str">
            <v>URBAN</v>
          </cell>
          <cell r="I1111" t="str">
            <v>LeasedLine</v>
          </cell>
          <cell r="J1111" t="str">
            <v>SBICON-DD-LL</v>
          </cell>
        </row>
        <row r="1112">
          <cell r="A1112" t="str">
            <v>HFBC016534167</v>
          </cell>
          <cell r="B1112" t="str">
            <v>OPEX</v>
          </cell>
          <cell r="C1112" t="str">
            <v>BLA P09</v>
          </cell>
          <cell r="D1112">
            <v>16534</v>
          </cell>
          <cell r="E1112" t="str">
            <v>NEW DELHI</v>
          </cell>
          <cell r="F1112" t="str">
            <v>ATM</v>
          </cell>
          <cell r="G1112" t="str">
            <v>OFFSITE</v>
          </cell>
          <cell r="H1112" t="str">
            <v>METRO</v>
          </cell>
          <cell r="I1112" t="str">
            <v>LeasedLine</v>
          </cell>
          <cell r="J1112" t="str">
            <v>SBICON-DD-LL</v>
          </cell>
        </row>
        <row r="1113">
          <cell r="A1113" t="str">
            <v>HFNC017036228</v>
          </cell>
          <cell r="B1113" t="str">
            <v>OPEX</v>
          </cell>
          <cell r="C1113" t="str">
            <v>BLA P09</v>
          </cell>
          <cell r="D1113">
            <v>17036</v>
          </cell>
          <cell r="E1113" t="str">
            <v>NEW DELHI</v>
          </cell>
          <cell r="F1113" t="str">
            <v>ATM</v>
          </cell>
          <cell r="G1113" t="str">
            <v>OFFSITE</v>
          </cell>
          <cell r="H1113" t="str">
            <v>METRO</v>
          </cell>
          <cell r="I1113" t="str">
            <v>VSAT</v>
          </cell>
          <cell r="J1113" t="str">
            <v>TATA-NELCO-HITACHI-MOF</v>
          </cell>
        </row>
        <row r="1114">
          <cell r="A1114" t="str">
            <v>S1NW009869002</v>
          </cell>
          <cell r="B1114" t="str">
            <v>CAPEX</v>
          </cell>
          <cell r="C1114" t="str">
            <v>CAPEX</v>
          </cell>
          <cell r="D1114">
            <v>9869</v>
          </cell>
          <cell r="E1114" t="str">
            <v>NEW DELHI</v>
          </cell>
          <cell r="F1114" t="str">
            <v>ATM</v>
          </cell>
          <cell r="G1114" t="str">
            <v>OFFSITE</v>
          </cell>
          <cell r="H1114" t="str">
            <v>RURAL</v>
          </cell>
          <cell r="I1114" t="str">
            <v>VSAT</v>
          </cell>
          <cell r="J1114" t="str">
            <v>AIRTEL-VSAT</v>
          </cell>
        </row>
        <row r="1115">
          <cell r="A1115" t="str">
            <v>S1BW000604003</v>
          </cell>
          <cell r="B1115" t="str">
            <v>CAPEX</v>
          </cell>
          <cell r="C1115" t="str">
            <v>CAPEX</v>
          </cell>
          <cell r="D1115">
            <v>604</v>
          </cell>
          <cell r="E1115" t="str">
            <v>NEW DELHI</v>
          </cell>
          <cell r="F1115" t="str">
            <v>ATM</v>
          </cell>
          <cell r="G1115" t="str">
            <v>OFFSITE</v>
          </cell>
          <cell r="H1115" t="str">
            <v>URBAN</v>
          </cell>
          <cell r="I1115" t="str">
            <v>VSAT</v>
          </cell>
          <cell r="J1115" t="str">
            <v>HUG-VSAT</v>
          </cell>
        </row>
        <row r="1116">
          <cell r="A1116" t="str">
            <v>HFBC017036348</v>
          </cell>
          <cell r="B1116" t="str">
            <v>OPEX</v>
          </cell>
          <cell r="C1116" t="str">
            <v>BLA P09</v>
          </cell>
          <cell r="D1116">
            <v>17036</v>
          </cell>
          <cell r="E1116" t="str">
            <v>NEW DELHI</v>
          </cell>
          <cell r="F1116" t="str">
            <v>ATM</v>
          </cell>
          <cell r="G1116" t="str">
            <v>OFFSITE</v>
          </cell>
          <cell r="H1116" t="str">
            <v>METRO</v>
          </cell>
          <cell r="I1116" t="str">
            <v>VSAT</v>
          </cell>
          <cell r="J1116" t="str">
            <v>AIRTEL-MOF</v>
          </cell>
        </row>
        <row r="1117">
          <cell r="A1117" t="str">
            <v>S1BW064371002</v>
          </cell>
          <cell r="B1117" t="str">
            <v>CAPEX</v>
          </cell>
          <cell r="C1117" t="str">
            <v>CAPEX</v>
          </cell>
          <cell r="D1117">
            <v>64371</v>
          </cell>
          <cell r="E1117" t="str">
            <v>NEW DELHI</v>
          </cell>
          <cell r="F1117" t="str">
            <v>ATM</v>
          </cell>
          <cell r="G1117" t="str">
            <v>ONSITE</v>
          </cell>
          <cell r="H1117" t="str">
            <v>SEMI-URBAN</v>
          </cell>
          <cell r="I1117" t="str">
            <v>LeasedLine</v>
          </cell>
          <cell r="J1117" t="str">
            <v>SBICON-DD-LL</v>
          </cell>
        </row>
        <row r="1118">
          <cell r="A1118" t="str">
            <v>S1BG014244001</v>
          </cell>
          <cell r="B1118" t="str">
            <v>CAPEX</v>
          </cell>
          <cell r="C1118" t="str">
            <v>CAPEX</v>
          </cell>
          <cell r="D1118">
            <v>14244</v>
          </cell>
          <cell r="E1118" t="str">
            <v>NEW DELHI</v>
          </cell>
          <cell r="F1118" t="str">
            <v>ATM</v>
          </cell>
          <cell r="G1118" t="str">
            <v>ONSITE</v>
          </cell>
          <cell r="H1118" t="str">
            <v>METRO</v>
          </cell>
          <cell r="I1118" t="str">
            <v>LeasedLine</v>
          </cell>
          <cell r="J1118" t="str">
            <v>SBICON-DD-LL</v>
          </cell>
        </row>
        <row r="1119">
          <cell r="A1119" t="str">
            <v>BHBF000721206</v>
          </cell>
          <cell r="B1119" t="str">
            <v>OPEX</v>
          </cell>
          <cell r="C1119" t="str">
            <v>BLA P09</v>
          </cell>
          <cell r="D1119">
            <v>721</v>
          </cell>
          <cell r="E1119" t="str">
            <v>NEW DELHI</v>
          </cell>
          <cell r="F1119" t="str">
            <v>ATM</v>
          </cell>
          <cell r="G1119" t="str">
            <v>OFFSITE</v>
          </cell>
          <cell r="H1119" t="str">
            <v>URBAN</v>
          </cell>
          <cell r="I1119" t="str">
            <v>VSAT</v>
          </cell>
          <cell r="J1119" t="str">
            <v>HUGHES-MOF</v>
          </cell>
        </row>
        <row r="1120">
          <cell r="A1120" t="str">
            <v>T1NF000685021</v>
          </cell>
          <cell r="B1120" t="str">
            <v>OPEX</v>
          </cell>
          <cell r="C1120" t="str">
            <v>TOM P14</v>
          </cell>
          <cell r="D1120">
            <v>685</v>
          </cell>
          <cell r="E1120" t="str">
            <v>NEW DELHI</v>
          </cell>
          <cell r="F1120" t="str">
            <v>ATM</v>
          </cell>
          <cell r="G1120" t="str">
            <v>OFFSITE</v>
          </cell>
          <cell r="H1120" t="str">
            <v>URBAN</v>
          </cell>
          <cell r="I1120" t="str">
            <v>VSAT</v>
          </cell>
          <cell r="J1120" t="str">
            <v>TATA-NELCO-SBI-TOM</v>
          </cell>
        </row>
        <row r="1121">
          <cell r="A1121" t="str">
            <v>HFNC016534115</v>
          </cell>
          <cell r="B1121" t="str">
            <v>OPEX</v>
          </cell>
          <cell r="C1121" t="str">
            <v>BLA P09</v>
          </cell>
          <cell r="D1121">
            <v>16534</v>
          </cell>
          <cell r="E1121" t="str">
            <v>NEW DELHI</v>
          </cell>
          <cell r="F1121" t="str">
            <v>ATM</v>
          </cell>
          <cell r="G1121" t="str">
            <v>OFFSITE</v>
          </cell>
          <cell r="H1121" t="str">
            <v>METRO</v>
          </cell>
          <cell r="I1121" t="str">
            <v>VSAT</v>
          </cell>
          <cell r="J1121" t="str">
            <v>AIRTEL-MOF</v>
          </cell>
        </row>
        <row r="1122">
          <cell r="A1122" t="str">
            <v>HFBD004682107</v>
          </cell>
          <cell r="B1122" t="str">
            <v>OPEX</v>
          </cell>
          <cell r="C1122" t="str">
            <v>BLA P09</v>
          </cell>
          <cell r="D1122">
            <v>4682</v>
          </cell>
          <cell r="E1122" t="str">
            <v>NEW DELHI</v>
          </cell>
          <cell r="F1122" t="str">
            <v>ATM</v>
          </cell>
          <cell r="G1122" t="str">
            <v>OFFSITE</v>
          </cell>
          <cell r="H1122" t="str">
            <v>SEMI-URBAN</v>
          </cell>
          <cell r="I1122" t="str">
            <v>VSAT</v>
          </cell>
          <cell r="J1122" t="str">
            <v>TATA-NELCO-HITACHI-MOF</v>
          </cell>
        </row>
        <row r="1123">
          <cell r="A1123" t="str">
            <v>S1BW006566001</v>
          </cell>
          <cell r="B1123" t="str">
            <v>CAPEX</v>
          </cell>
          <cell r="C1123" t="str">
            <v>CAPEX</v>
          </cell>
          <cell r="D1123">
            <v>6566</v>
          </cell>
          <cell r="E1123" t="str">
            <v>NEW DELHI</v>
          </cell>
          <cell r="F1123" t="str">
            <v>ATM</v>
          </cell>
          <cell r="G1123" t="str">
            <v>ONSITE</v>
          </cell>
          <cell r="H1123" t="str">
            <v>RURAL</v>
          </cell>
          <cell r="I1123" t="str">
            <v>LeasedLine</v>
          </cell>
          <cell r="J1123" t="str">
            <v>SBICON-DD-LL</v>
          </cell>
        </row>
        <row r="1124">
          <cell r="A1124" t="str">
            <v>S1NB000646011</v>
          </cell>
          <cell r="B1124" t="str">
            <v>CAPEX</v>
          </cell>
          <cell r="C1124" t="str">
            <v>CAPEX</v>
          </cell>
          <cell r="D1124">
            <v>646</v>
          </cell>
          <cell r="E1124" t="str">
            <v>NEW DELHI</v>
          </cell>
          <cell r="F1124" t="str">
            <v>ATM</v>
          </cell>
          <cell r="G1124" t="str">
            <v>OFFSITE</v>
          </cell>
          <cell r="H1124" t="str">
            <v>URBAN</v>
          </cell>
          <cell r="I1124" t="str">
            <v>LeasedLine</v>
          </cell>
          <cell r="J1124" t="str">
            <v>SBICON-DD-LL</v>
          </cell>
        </row>
        <row r="1125">
          <cell r="A1125" t="str">
            <v>HFBC017036289</v>
          </cell>
          <cell r="B1125" t="str">
            <v>OPEX</v>
          </cell>
          <cell r="C1125" t="str">
            <v>BLA P09</v>
          </cell>
          <cell r="D1125">
            <v>17036</v>
          </cell>
          <cell r="E1125" t="str">
            <v>NEW DELHI</v>
          </cell>
          <cell r="F1125" t="str">
            <v>ATM</v>
          </cell>
          <cell r="G1125" t="str">
            <v>OFFSITE</v>
          </cell>
          <cell r="H1125" t="str">
            <v>METRO</v>
          </cell>
          <cell r="I1125" t="str">
            <v>VSAT</v>
          </cell>
          <cell r="J1125" t="str">
            <v>AIRTEL-MOF</v>
          </cell>
        </row>
        <row r="1126">
          <cell r="A1126" t="str">
            <v>HFBC017036442</v>
          </cell>
          <cell r="B1126" t="str">
            <v>OPEX</v>
          </cell>
          <cell r="C1126" t="str">
            <v>BLA P09</v>
          </cell>
          <cell r="D1126">
            <v>17036</v>
          </cell>
          <cell r="E1126" t="str">
            <v>NEW DELHI</v>
          </cell>
          <cell r="F1126" t="str">
            <v>ATM</v>
          </cell>
          <cell r="G1126" t="str">
            <v>OFFSITE</v>
          </cell>
          <cell r="H1126" t="str">
            <v>METRO</v>
          </cell>
          <cell r="I1126" t="str">
            <v>VSAT</v>
          </cell>
          <cell r="J1126" t="str">
            <v>AIRTEL-MOF</v>
          </cell>
        </row>
        <row r="1127">
          <cell r="A1127" t="str">
            <v>S1BJ002523002</v>
          </cell>
          <cell r="B1127" t="str">
            <v>CAPEX</v>
          </cell>
          <cell r="C1127" t="str">
            <v>CAPEX</v>
          </cell>
          <cell r="D1127">
            <v>2523</v>
          </cell>
          <cell r="E1127" t="str">
            <v>NEW DELHI</v>
          </cell>
          <cell r="F1127" t="str">
            <v>ATM</v>
          </cell>
          <cell r="G1127" t="str">
            <v>OFFSITE</v>
          </cell>
          <cell r="H1127" t="str">
            <v>RURAL</v>
          </cell>
          <cell r="I1127" t="str">
            <v>VSAT</v>
          </cell>
          <cell r="J1127" t="str">
            <v>AIRTEL-VSAT</v>
          </cell>
        </row>
        <row r="1128">
          <cell r="A1128" t="str">
            <v>HFBD000687013</v>
          </cell>
          <cell r="B1128" t="str">
            <v>OPEX</v>
          </cell>
          <cell r="C1128" t="str">
            <v>BLA P09</v>
          </cell>
          <cell r="D1128">
            <v>687</v>
          </cell>
          <cell r="E1128" t="str">
            <v>NEW DELHI</v>
          </cell>
          <cell r="F1128" t="str">
            <v>ATM</v>
          </cell>
          <cell r="G1128" t="str">
            <v>OFFSITE</v>
          </cell>
          <cell r="H1128" t="str">
            <v>SEMI-URBAN</v>
          </cell>
          <cell r="I1128" t="str">
            <v>VSAT</v>
          </cell>
          <cell r="J1128" t="str">
            <v>AIRTEL-MOF</v>
          </cell>
        </row>
        <row r="1129">
          <cell r="A1129" t="str">
            <v>SYN2063634133</v>
          </cell>
          <cell r="B1129" t="str">
            <v>OPEX</v>
          </cell>
          <cell r="C1129" t="str">
            <v>TOM P09</v>
          </cell>
          <cell r="D1129">
            <v>63634</v>
          </cell>
          <cell r="E1129" t="str">
            <v>NEW DELHI</v>
          </cell>
          <cell r="F1129" t="str">
            <v>ATM</v>
          </cell>
          <cell r="G1129" t="str">
            <v>OFFSITE</v>
          </cell>
          <cell r="H1129" t="str">
            <v>URBAN</v>
          </cell>
          <cell r="I1129" t="str">
            <v>VSAT</v>
          </cell>
          <cell r="J1129" t="str">
            <v>AIRTEL-FSS(TO)</v>
          </cell>
        </row>
        <row r="1130">
          <cell r="A1130" t="str">
            <v>SYB2016534204</v>
          </cell>
          <cell r="B1130" t="str">
            <v>OPEX</v>
          </cell>
          <cell r="C1130" t="str">
            <v>TOM P09</v>
          </cell>
          <cell r="D1130">
            <v>16534</v>
          </cell>
          <cell r="E1130" t="str">
            <v>NEW DELHI</v>
          </cell>
          <cell r="F1130" t="str">
            <v>ATM</v>
          </cell>
          <cell r="G1130" t="str">
            <v>OFFSITE</v>
          </cell>
          <cell r="H1130" t="str">
            <v>METRO</v>
          </cell>
          <cell r="I1130" t="str">
            <v>VSAT</v>
          </cell>
          <cell r="J1130" t="str">
            <v>HUGHES-MOF</v>
          </cell>
        </row>
        <row r="1131">
          <cell r="A1131" t="str">
            <v>S1NW016534482</v>
          </cell>
          <cell r="B1131" t="str">
            <v>CAPEX</v>
          </cell>
          <cell r="C1131" t="str">
            <v>CAPEX</v>
          </cell>
          <cell r="D1131">
            <v>16534</v>
          </cell>
          <cell r="E1131" t="str">
            <v>NEW DELHI</v>
          </cell>
          <cell r="F1131" t="str">
            <v>ATM</v>
          </cell>
          <cell r="G1131" t="str">
            <v>OFFSITE</v>
          </cell>
          <cell r="H1131" t="str">
            <v>METRO</v>
          </cell>
          <cell r="I1131" t="str">
            <v>VSAT</v>
          </cell>
          <cell r="J1131" t="str">
            <v>TATA-NELCO-CAPEX</v>
          </cell>
        </row>
        <row r="1132">
          <cell r="A1132" t="str">
            <v>S1BW070582002</v>
          </cell>
          <cell r="B1132" t="str">
            <v>CAPEX</v>
          </cell>
          <cell r="C1132" t="str">
            <v>CAPEX</v>
          </cell>
          <cell r="D1132">
            <v>70582</v>
          </cell>
          <cell r="E1132" t="str">
            <v>NEW DELHI</v>
          </cell>
          <cell r="F1132" t="str">
            <v>ATM</v>
          </cell>
          <cell r="G1132" t="str">
            <v>ONSITE</v>
          </cell>
          <cell r="H1132" t="str">
            <v>METRO</v>
          </cell>
          <cell r="I1132" t="str">
            <v>LeasedLine</v>
          </cell>
          <cell r="J1132" t="str">
            <v>SBICON-DD-LL</v>
          </cell>
        </row>
        <row r="1133">
          <cell r="A1133" t="str">
            <v>T1BF000602122</v>
          </cell>
          <cell r="B1133" t="str">
            <v>OPEX</v>
          </cell>
          <cell r="C1133" t="str">
            <v>TOM P14</v>
          </cell>
          <cell r="D1133">
            <v>602</v>
          </cell>
          <cell r="E1133" t="str">
            <v>NEW DELHI</v>
          </cell>
          <cell r="F1133" t="str">
            <v>ATM</v>
          </cell>
          <cell r="G1133" t="str">
            <v>OFFSITE</v>
          </cell>
          <cell r="H1133" t="str">
            <v>METRO</v>
          </cell>
          <cell r="I1133" t="str">
            <v>VSAT</v>
          </cell>
          <cell r="J1133" t="str">
            <v>HUG-IRCTC</v>
          </cell>
        </row>
        <row r="1134">
          <cell r="A1134" t="str">
            <v>S1BB007419002</v>
          </cell>
          <cell r="B1134" t="str">
            <v>CAPEX</v>
          </cell>
          <cell r="C1134" t="str">
            <v>CAPEX</v>
          </cell>
          <cell r="D1134">
            <v>7419</v>
          </cell>
          <cell r="E1134" t="str">
            <v>NEW DELHI</v>
          </cell>
          <cell r="F1134" t="str">
            <v>ATM</v>
          </cell>
          <cell r="G1134" t="str">
            <v>ONSITE</v>
          </cell>
          <cell r="H1134" t="str">
            <v>RURAL</v>
          </cell>
          <cell r="I1134" t="str">
            <v>LeasedLine</v>
          </cell>
          <cell r="J1134" t="str">
            <v>SBICON-DD-LL</v>
          </cell>
        </row>
        <row r="1135">
          <cell r="A1135" t="str">
            <v>S1BW012528001</v>
          </cell>
          <cell r="B1135" t="str">
            <v>CAPEX</v>
          </cell>
          <cell r="C1135" t="str">
            <v>CAPEX</v>
          </cell>
          <cell r="D1135">
            <v>12528</v>
          </cell>
          <cell r="E1135" t="str">
            <v>NEW DELHI</v>
          </cell>
          <cell r="F1135" t="str">
            <v>ATM</v>
          </cell>
          <cell r="G1135" t="str">
            <v>OFFSITE</v>
          </cell>
          <cell r="H1135" t="str">
            <v>SEMI-URBAN</v>
          </cell>
          <cell r="I1135" t="str">
            <v>VSAT</v>
          </cell>
          <cell r="J1135" t="str">
            <v>AIRTEL-VSAT</v>
          </cell>
        </row>
        <row r="1136">
          <cell r="A1136" t="str">
            <v>S1BW002479001</v>
          </cell>
          <cell r="B1136" t="str">
            <v>CAPEX</v>
          </cell>
          <cell r="C1136" t="str">
            <v>CAPEX</v>
          </cell>
          <cell r="D1136">
            <v>2479</v>
          </cell>
          <cell r="E1136" t="str">
            <v>NEW DELHI</v>
          </cell>
          <cell r="F1136" t="str">
            <v>ATM</v>
          </cell>
          <cell r="G1136" t="str">
            <v>OFFSITE</v>
          </cell>
          <cell r="H1136" t="str">
            <v>RURAL</v>
          </cell>
          <cell r="I1136" t="str">
            <v>VSAT</v>
          </cell>
          <cell r="J1136" t="str">
            <v>HUG-VSAT</v>
          </cell>
        </row>
        <row r="1137">
          <cell r="A1137" t="str">
            <v>HFNC016534150</v>
          </cell>
          <cell r="B1137" t="str">
            <v>OPEX</v>
          </cell>
          <cell r="C1137" t="str">
            <v>BLA P09</v>
          </cell>
          <cell r="D1137">
            <v>16534</v>
          </cell>
          <cell r="E1137" t="str">
            <v>NEW DELHI</v>
          </cell>
          <cell r="F1137" t="str">
            <v>ATM</v>
          </cell>
          <cell r="G1137" t="str">
            <v>OFFSITE</v>
          </cell>
          <cell r="H1137" t="str">
            <v>METRO</v>
          </cell>
          <cell r="I1137" t="str">
            <v>VSAT</v>
          </cell>
          <cell r="J1137" t="str">
            <v>TATA-NELCO-HITACHI-MOF</v>
          </cell>
        </row>
        <row r="1138">
          <cell r="A1138" t="str">
            <v>S1BW017036338</v>
          </cell>
          <cell r="B1138" t="str">
            <v>CAPEX</v>
          </cell>
          <cell r="C1138" t="str">
            <v>CAPEX</v>
          </cell>
          <cell r="D1138">
            <v>17036</v>
          </cell>
          <cell r="E1138" t="str">
            <v>NEW DELHI</v>
          </cell>
          <cell r="F1138" t="str">
            <v>ATM</v>
          </cell>
          <cell r="G1138" t="str">
            <v>OFFSITE</v>
          </cell>
          <cell r="H1138" t="str">
            <v>METRO</v>
          </cell>
          <cell r="I1138" t="str">
            <v>VSAT</v>
          </cell>
          <cell r="J1138" t="str">
            <v>HUG-VSAT</v>
          </cell>
        </row>
        <row r="1139">
          <cell r="A1139" t="str">
            <v>T1NF005936409</v>
          </cell>
          <cell r="B1139" t="str">
            <v>OPEX</v>
          </cell>
          <cell r="C1139" t="str">
            <v>TOM P14</v>
          </cell>
          <cell r="D1139">
            <v>5936</v>
          </cell>
          <cell r="E1139" t="str">
            <v>NEW DELHI</v>
          </cell>
          <cell r="F1139" t="str">
            <v>ATM</v>
          </cell>
          <cell r="G1139" t="str">
            <v>OFFSITE</v>
          </cell>
          <cell r="H1139" t="str">
            <v>URBAN</v>
          </cell>
          <cell r="I1139" t="str">
            <v>VSAT</v>
          </cell>
          <cell r="J1139" t="str">
            <v>TATA-NELCO-SBI-TOM</v>
          </cell>
        </row>
        <row r="1140">
          <cell r="A1140" t="str">
            <v>S1BJ010441005</v>
          </cell>
          <cell r="B1140" t="str">
            <v>CAPEX</v>
          </cell>
          <cell r="C1140" t="str">
            <v>CAPEX</v>
          </cell>
          <cell r="D1140">
            <v>10441</v>
          </cell>
          <cell r="E1140" t="str">
            <v>NEW DELHI</v>
          </cell>
          <cell r="F1140" t="str">
            <v>ATM</v>
          </cell>
          <cell r="G1140" t="str">
            <v>ONSITE</v>
          </cell>
          <cell r="H1140" t="str">
            <v>METRO</v>
          </cell>
          <cell r="I1140" t="str">
            <v>LeasedLine</v>
          </cell>
          <cell r="J1140" t="str">
            <v>SBICON-DD-LL</v>
          </cell>
        </row>
        <row r="1141">
          <cell r="A1141" t="str">
            <v>S1NB017036506</v>
          </cell>
          <cell r="B1141" t="str">
            <v>CAPEX</v>
          </cell>
          <cell r="C1141" t="str">
            <v>CAPEX</v>
          </cell>
          <cell r="D1141">
            <v>17036</v>
          </cell>
          <cell r="E1141" t="str">
            <v>NEW DELHI</v>
          </cell>
          <cell r="F1141" t="str">
            <v>ATM</v>
          </cell>
          <cell r="G1141" t="str">
            <v>OFFSITE</v>
          </cell>
          <cell r="H1141" t="str">
            <v>METRO</v>
          </cell>
          <cell r="I1141" t="str">
            <v>VSAT</v>
          </cell>
          <cell r="J1141" t="str">
            <v>TATA-NELCO-CAPEX</v>
          </cell>
        </row>
        <row r="1142">
          <cell r="A1142" t="str">
            <v>S10A070623002</v>
          </cell>
          <cell r="B1142" t="str">
            <v>CAPEX</v>
          </cell>
          <cell r="C1142" t="str">
            <v>CAPEX</v>
          </cell>
          <cell r="D1142">
            <v>70623</v>
          </cell>
          <cell r="E1142" t="str">
            <v>NEW DELHI</v>
          </cell>
          <cell r="F1142" t="str">
            <v>ATM</v>
          </cell>
          <cell r="G1142" t="str">
            <v>ONSITE</v>
          </cell>
          <cell r="H1142" t="str">
            <v>URBAN</v>
          </cell>
          <cell r="I1142" t="str">
            <v>LeasedLine</v>
          </cell>
          <cell r="J1142" t="str">
            <v>SBICON-DD-LL</v>
          </cell>
        </row>
        <row r="1143">
          <cell r="A1143" t="str">
            <v>T1NF005936415</v>
          </cell>
          <cell r="B1143" t="str">
            <v>OPEX</v>
          </cell>
          <cell r="C1143" t="str">
            <v>TOM P14</v>
          </cell>
          <cell r="D1143">
            <v>5936</v>
          </cell>
          <cell r="E1143" t="str">
            <v>NEW DELHI</v>
          </cell>
          <cell r="F1143" t="str">
            <v>ATM</v>
          </cell>
          <cell r="G1143" t="str">
            <v>OFFSITE</v>
          </cell>
          <cell r="H1143" t="str">
            <v>URBAN</v>
          </cell>
          <cell r="I1143" t="str">
            <v>LeasedLine</v>
          </cell>
          <cell r="J1143" t="str">
            <v>SBICON-DD-LL</v>
          </cell>
        </row>
        <row r="1144">
          <cell r="A1144" t="str">
            <v>HFBD000707034</v>
          </cell>
          <cell r="B1144" t="str">
            <v>OPEX</v>
          </cell>
          <cell r="C1144" t="str">
            <v>BLA P09</v>
          </cell>
          <cell r="D1144">
            <v>707</v>
          </cell>
          <cell r="E1144" t="str">
            <v>NEW DELHI</v>
          </cell>
          <cell r="F1144" t="str">
            <v>ATM</v>
          </cell>
          <cell r="G1144" t="str">
            <v>OFFSITE</v>
          </cell>
          <cell r="H1144" t="str">
            <v>URBAN</v>
          </cell>
          <cell r="I1144" t="str">
            <v>VSAT</v>
          </cell>
          <cell r="J1144" t="str">
            <v>TATA-NELCO-HITACHI-MOF</v>
          </cell>
        </row>
        <row r="1145">
          <cell r="A1145" t="str">
            <v>S1BB018949001</v>
          </cell>
          <cell r="B1145" t="str">
            <v>CAPEX</v>
          </cell>
          <cell r="C1145" t="str">
            <v>CAPEX</v>
          </cell>
          <cell r="D1145">
            <v>18949</v>
          </cell>
          <cell r="E1145" t="str">
            <v>NEW DELHI</v>
          </cell>
          <cell r="F1145" t="str">
            <v>ATM</v>
          </cell>
          <cell r="G1145" t="str">
            <v>ONSITE</v>
          </cell>
          <cell r="H1145" t="str">
            <v>METRO</v>
          </cell>
          <cell r="I1145" t="str">
            <v>LeasedLine</v>
          </cell>
          <cell r="J1145" t="str">
            <v>SBICON-DD-LL</v>
          </cell>
        </row>
        <row r="1146">
          <cell r="A1146" t="str">
            <v>BHNC016534077</v>
          </cell>
          <cell r="B1146" t="str">
            <v>OPEX</v>
          </cell>
          <cell r="C1146" t="str">
            <v>BLA P09</v>
          </cell>
          <cell r="D1146">
            <v>16534</v>
          </cell>
          <cell r="E1146" t="str">
            <v>NEW DELHI</v>
          </cell>
          <cell r="F1146" t="str">
            <v>ATM</v>
          </cell>
          <cell r="G1146" t="str">
            <v>OFFSITE</v>
          </cell>
          <cell r="H1146" t="str">
            <v>METRO</v>
          </cell>
          <cell r="I1146" t="str">
            <v>VSAT</v>
          </cell>
          <cell r="J1146" t="str">
            <v>TATA-NELCO-AGS-MOF</v>
          </cell>
        </row>
        <row r="1147">
          <cell r="A1147" t="str">
            <v>T1NF000586123</v>
          </cell>
          <cell r="B1147" t="str">
            <v>OPEX</v>
          </cell>
          <cell r="C1147" t="str">
            <v>TOM P14</v>
          </cell>
          <cell r="D1147">
            <v>586</v>
          </cell>
          <cell r="E1147" t="str">
            <v>NEW DELHI</v>
          </cell>
          <cell r="F1147" t="str">
            <v>ATM</v>
          </cell>
          <cell r="G1147" t="str">
            <v>OFFSITE</v>
          </cell>
          <cell r="H1147" t="str">
            <v>RURAL</v>
          </cell>
          <cell r="I1147" t="str">
            <v>VSAT</v>
          </cell>
          <cell r="J1147" t="str">
            <v>HUG-IRCTC</v>
          </cell>
        </row>
        <row r="1148">
          <cell r="A1148" t="str">
            <v>T1NF005936421</v>
          </cell>
          <cell r="B1148" t="str">
            <v>OPEX</v>
          </cell>
          <cell r="C1148" t="str">
            <v>TOM P14</v>
          </cell>
          <cell r="D1148">
            <v>5936</v>
          </cell>
          <cell r="E1148" t="str">
            <v>NEW DELHI</v>
          </cell>
          <cell r="F1148" t="str">
            <v>ATM</v>
          </cell>
          <cell r="G1148" t="str">
            <v>OFFSITE</v>
          </cell>
          <cell r="H1148" t="str">
            <v>URBAN</v>
          </cell>
          <cell r="I1148" t="str">
            <v>VSAT</v>
          </cell>
          <cell r="J1148" t="str">
            <v>HUG-IRCTC</v>
          </cell>
        </row>
        <row r="1149">
          <cell r="A1149" t="str">
            <v>HFBC017036451</v>
          </cell>
          <cell r="B1149" t="str">
            <v>OPEX</v>
          </cell>
          <cell r="C1149" t="str">
            <v>BLA P09</v>
          </cell>
          <cell r="D1149">
            <v>17036</v>
          </cell>
          <cell r="E1149" t="str">
            <v>NEW DELHI</v>
          </cell>
          <cell r="F1149" t="str">
            <v>ATM</v>
          </cell>
          <cell r="G1149" t="str">
            <v>OFFSITE</v>
          </cell>
          <cell r="H1149" t="str">
            <v>METRO</v>
          </cell>
          <cell r="I1149" t="str">
            <v>LeasedLine</v>
          </cell>
          <cell r="J1149" t="str">
            <v>SBICON-DD-LL</v>
          </cell>
        </row>
        <row r="1150">
          <cell r="A1150" t="str">
            <v>S1BB002324002</v>
          </cell>
          <cell r="B1150" t="str">
            <v>CAPEX</v>
          </cell>
          <cell r="C1150" t="str">
            <v>CAPEX</v>
          </cell>
          <cell r="D1150">
            <v>2324</v>
          </cell>
          <cell r="E1150" t="str">
            <v>NEW DELHI</v>
          </cell>
          <cell r="F1150" t="str">
            <v>ATM</v>
          </cell>
          <cell r="G1150" t="str">
            <v>ONSITE</v>
          </cell>
          <cell r="H1150" t="str">
            <v>SEMI-URBAN</v>
          </cell>
          <cell r="I1150" t="str">
            <v>LeasedLine</v>
          </cell>
          <cell r="J1150" t="str">
            <v>SBICON-DD-LL</v>
          </cell>
        </row>
        <row r="1151">
          <cell r="A1151" t="str">
            <v>HFBC016534208</v>
          </cell>
          <cell r="B1151" t="str">
            <v>OPEX</v>
          </cell>
          <cell r="C1151" t="str">
            <v>BLA P09</v>
          </cell>
          <cell r="D1151">
            <v>16534</v>
          </cell>
          <cell r="E1151" t="str">
            <v>NEW DELHI</v>
          </cell>
          <cell r="F1151" t="str">
            <v>ATM</v>
          </cell>
          <cell r="G1151" t="str">
            <v>OFFSITE</v>
          </cell>
          <cell r="H1151" t="str">
            <v>METRO</v>
          </cell>
          <cell r="I1151" t="str">
            <v>VSAT</v>
          </cell>
          <cell r="J1151" t="str">
            <v>AIRTEL-MOF</v>
          </cell>
        </row>
        <row r="1152">
          <cell r="A1152" t="str">
            <v>S1BW017036481</v>
          </cell>
          <cell r="B1152" t="str">
            <v>CAPEX</v>
          </cell>
          <cell r="C1152" t="str">
            <v>CAPEX</v>
          </cell>
          <cell r="D1152">
            <v>17036</v>
          </cell>
          <cell r="E1152" t="str">
            <v>NEW DELHI</v>
          </cell>
          <cell r="F1152" t="str">
            <v>ATM</v>
          </cell>
          <cell r="G1152" t="str">
            <v>OFFSITE</v>
          </cell>
          <cell r="H1152" t="str">
            <v>METRO</v>
          </cell>
          <cell r="I1152" t="str">
            <v>VSAT</v>
          </cell>
          <cell r="J1152" t="str">
            <v>HUG-VSAT</v>
          </cell>
        </row>
        <row r="1153">
          <cell r="A1153" t="str">
            <v>SYN2016534516</v>
          </cell>
          <cell r="B1153" t="str">
            <v>OPEX</v>
          </cell>
          <cell r="C1153" t="str">
            <v>TOM P09</v>
          </cell>
          <cell r="D1153">
            <v>16534</v>
          </cell>
          <cell r="E1153" t="str">
            <v>NEW DELHI</v>
          </cell>
          <cell r="F1153" t="str">
            <v>ATM</v>
          </cell>
          <cell r="G1153" t="str">
            <v>OFFSITE</v>
          </cell>
          <cell r="H1153" t="str">
            <v>METRO</v>
          </cell>
          <cell r="I1153" t="str">
            <v>VSAT</v>
          </cell>
          <cell r="J1153" t="str">
            <v>AIRTEL-FSS(TO)</v>
          </cell>
        </row>
        <row r="1154">
          <cell r="A1154" t="str">
            <v>SYN2016534011</v>
          </cell>
          <cell r="B1154" t="str">
            <v>OPEX</v>
          </cell>
          <cell r="C1154" t="str">
            <v>TOM P09</v>
          </cell>
          <cell r="D1154">
            <v>16534</v>
          </cell>
          <cell r="E1154" t="str">
            <v>NEW DELHI</v>
          </cell>
          <cell r="F1154" t="str">
            <v>ATM</v>
          </cell>
          <cell r="G1154" t="str">
            <v>OFFSITE</v>
          </cell>
          <cell r="H1154" t="str">
            <v>METRO</v>
          </cell>
          <cell r="I1154" t="str">
            <v>VSAT</v>
          </cell>
          <cell r="J1154" t="str">
            <v>HUGHES-MOF</v>
          </cell>
        </row>
        <row r="1155">
          <cell r="A1155" t="str">
            <v>T1BF000646111</v>
          </cell>
          <cell r="B1155" t="str">
            <v>OPEX</v>
          </cell>
          <cell r="C1155" t="str">
            <v>TOM P14</v>
          </cell>
          <cell r="D1155">
            <v>646</v>
          </cell>
          <cell r="E1155" t="str">
            <v>NEW DELHI</v>
          </cell>
          <cell r="F1155" t="str">
            <v>ATM</v>
          </cell>
          <cell r="G1155" t="str">
            <v>OFFSITE</v>
          </cell>
          <cell r="H1155" t="str">
            <v>URBAN</v>
          </cell>
          <cell r="I1155" t="str">
            <v>VSAT</v>
          </cell>
          <cell r="J1155" t="str">
            <v>TATA-NELCO-SBI-TOM</v>
          </cell>
        </row>
        <row r="1156">
          <cell r="A1156" t="str">
            <v>S1BW006599001</v>
          </cell>
          <cell r="B1156" t="str">
            <v>CAPEX</v>
          </cell>
          <cell r="C1156" t="str">
            <v>CAPEX</v>
          </cell>
          <cell r="D1156">
            <v>6599</v>
          </cell>
          <cell r="E1156" t="str">
            <v>NEW DELHI</v>
          </cell>
          <cell r="F1156" t="str">
            <v>ATM</v>
          </cell>
          <cell r="G1156" t="str">
            <v>OFFSITE</v>
          </cell>
          <cell r="H1156" t="str">
            <v>RURAL</v>
          </cell>
          <cell r="I1156" t="str">
            <v>VSAT</v>
          </cell>
          <cell r="J1156" t="str">
            <v>AIRTEL-VSAT</v>
          </cell>
        </row>
        <row r="1157">
          <cell r="A1157" t="str">
            <v>S1BW009871001</v>
          </cell>
          <cell r="B1157" t="str">
            <v>CAPEX</v>
          </cell>
          <cell r="C1157" t="str">
            <v>CAPEX</v>
          </cell>
          <cell r="D1157">
            <v>9871</v>
          </cell>
          <cell r="E1157" t="str">
            <v>NEW DELHI</v>
          </cell>
          <cell r="F1157" t="str">
            <v>ATM</v>
          </cell>
          <cell r="G1157" t="str">
            <v>ONSITE</v>
          </cell>
          <cell r="H1157" t="str">
            <v>RURAL</v>
          </cell>
          <cell r="I1157" t="str">
            <v>VSAT</v>
          </cell>
          <cell r="J1157" t="str">
            <v>AIRTEL-VSAT</v>
          </cell>
        </row>
        <row r="1158">
          <cell r="A1158" t="str">
            <v>S1BW006904001</v>
          </cell>
          <cell r="B1158" t="str">
            <v>CAPEX</v>
          </cell>
          <cell r="C1158" t="str">
            <v>CAPEX</v>
          </cell>
          <cell r="D1158">
            <v>6904</v>
          </cell>
          <cell r="E1158" t="str">
            <v>NEW DELHI</v>
          </cell>
          <cell r="F1158" t="str">
            <v>ATM</v>
          </cell>
          <cell r="G1158" t="str">
            <v>ONSITE</v>
          </cell>
          <cell r="H1158" t="str">
            <v>RURAL</v>
          </cell>
          <cell r="I1158" t="str">
            <v>VSAT</v>
          </cell>
          <cell r="J1158" t="str">
            <v>HUG-VSAT</v>
          </cell>
        </row>
        <row r="1159">
          <cell r="A1159" t="str">
            <v>S1BW005936428</v>
          </cell>
          <cell r="B1159" t="str">
            <v>CAPEX</v>
          </cell>
          <cell r="C1159" t="str">
            <v>CAPEX</v>
          </cell>
          <cell r="D1159">
            <v>5936</v>
          </cell>
          <cell r="E1159" t="str">
            <v>NEW DELHI</v>
          </cell>
          <cell r="F1159" t="str">
            <v>ATM</v>
          </cell>
          <cell r="G1159" t="str">
            <v>ONSITE</v>
          </cell>
          <cell r="H1159" t="str">
            <v>URBAN</v>
          </cell>
          <cell r="I1159" t="str">
            <v>LeasedLine</v>
          </cell>
          <cell r="J1159" t="str">
            <v>SBICON-DD-LL</v>
          </cell>
        </row>
        <row r="1160">
          <cell r="A1160" t="str">
            <v>S1BG017036042</v>
          </cell>
          <cell r="B1160" t="str">
            <v>CAPEX</v>
          </cell>
          <cell r="C1160" t="str">
            <v>CAPEX</v>
          </cell>
          <cell r="D1160">
            <v>17036</v>
          </cell>
          <cell r="E1160" t="str">
            <v>NEW DELHI</v>
          </cell>
          <cell r="F1160" t="str">
            <v>ATM</v>
          </cell>
          <cell r="G1160" t="str">
            <v>OFFSITE</v>
          </cell>
          <cell r="H1160" t="str">
            <v>METRO</v>
          </cell>
          <cell r="I1160" t="str">
            <v>VSAT</v>
          </cell>
          <cell r="J1160" t="str">
            <v>TATA-NELCO-CAPEX</v>
          </cell>
        </row>
        <row r="1161">
          <cell r="A1161" t="str">
            <v>HFNC000691259</v>
          </cell>
          <cell r="B1161" t="str">
            <v>OPEX</v>
          </cell>
          <cell r="C1161" t="str">
            <v>BLA P09</v>
          </cell>
          <cell r="D1161">
            <v>691</v>
          </cell>
          <cell r="E1161" t="str">
            <v>NEW DELHI</v>
          </cell>
          <cell r="F1161" t="str">
            <v>ATM</v>
          </cell>
          <cell r="G1161" t="str">
            <v>OFFSITE</v>
          </cell>
          <cell r="H1161" t="str">
            <v>METRO</v>
          </cell>
          <cell r="I1161" t="str">
            <v>VSAT</v>
          </cell>
          <cell r="J1161" t="str">
            <v>TATA-NELCO-HITACHI-MOF</v>
          </cell>
        </row>
        <row r="1162">
          <cell r="A1162" t="str">
            <v>SYN2016534342</v>
          </cell>
          <cell r="B1162" t="str">
            <v>OPEX</v>
          </cell>
          <cell r="C1162" t="str">
            <v>TOM P09</v>
          </cell>
          <cell r="D1162">
            <v>16534</v>
          </cell>
          <cell r="E1162" t="str">
            <v>NEW DELHI</v>
          </cell>
          <cell r="F1162" t="str">
            <v>ATM</v>
          </cell>
          <cell r="G1162" t="str">
            <v>OFFSITE</v>
          </cell>
          <cell r="H1162" t="str">
            <v>METRO</v>
          </cell>
          <cell r="I1162" t="str">
            <v>VSAT</v>
          </cell>
          <cell r="J1162" t="str">
            <v>AIRTEL-FSS(TO)</v>
          </cell>
        </row>
        <row r="1163">
          <cell r="A1163" t="str">
            <v>HFNC017036205</v>
          </cell>
          <cell r="B1163" t="str">
            <v>OPEX</v>
          </cell>
          <cell r="C1163" t="str">
            <v>BLA P09</v>
          </cell>
          <cell r="D1163">
            <v>17036</v>
          </cell>
          <cell r="E1163" t="str">
            <v>NEW DELHI</v>
          </cell>
          <cell r="F1163" t="str">
            <v>ATM</v>
          </cell>
          <cell r="G1163" t="str">
            <v>OFFSITE</v>
          </cell>
          <cell r="H1163" t="str">
            <v>METRO</v>
          </cell>
          <cell r="I1163" t="str">
            <v>VSAT</v>
          </cell>
          <cell r="J1163" t="str">
            <v>AIRTEL-MOF</v>
          </cell>
        </row>
        <row r="1164">
          <cell r="A1164" t="str">
            <v>S1BW000680010</v>
          </cell>
          <cell r="B1164" t="str">
            <v>CAPEX</v>
          </cell>
          <cell r="C1164" t="str">
            <v>CAPEX</v>
          </cell>
          <cell r="D1164">
            <v>680</v>
          </cell>
          <cell r="E1164" t="str">
            <v>NEW DELHI</v>
          </cell>
          <cell r="F1164" t="str">
            <v>ATM</v>
          </cell>
          <cell r="G1164" t="str">
            <v>OFFSITE</v>
          </cell>
          <cell r="H1164" t="str">
            <v>METRO</v>
          </cell>
          <cell r="I1164" t="str">
            <v>LeasedLine</v>
          </cell>
          <cell r="J1164" t="str">
            <v>SBICON-DD-LL</v>
          </cell>
        </row>
        <row r="1165">
          <cell r="A1165" t="str">
            <v>S1NH040216001</v>
          </cell>
          <cell r="B1165" t="str">
            <v>CAPEX</v>
          </cell>
          <cell r="C1165" t="str">
            <v>CAPEX</v>
          </cell>
          <cell r="D1165">
            <v>40216</v>
          </cell>
          <cell r="E1165" t="str">
            <v>NEW DELHI</v>
          </cell>
          <cell r="F1165" t="str">
            <v>ATM</v>
          </cell>
          <cell r="G1165" t="str">
            <v>ONSITE</v>
          </cell>
          <cell r="H1165" t="str">
            <v>METRO</v>
          </cell>
          <cell r="I1165" t="str">
            <v>LeasedLine</v>
          </cell>
          <cell r="J1165" t="str">
            <v>SBICON-DD-LL</v>
          </cell>
        </row>
        <row r="1166">
          <cell r="A1166" t="str">
            <v>T1BF005936423</v>
          </cell>
          <cell r="B1166" t="str">
            <v>OPEX</v>
          </cell>
          <cell r="C1166" t="str">
            <v>TOM P14</v>
          </cell>
          <cell r="D1166">
            <v>5936</v>
          </cell>
          <cell r="E1166" t="str">
            <v>NEW DELHI</v>
          </cell>
          <cell r="F1166" t="str">
            <v>ATM</v>
          </cell>
          <cell r="G1166" t="str">
            <v>OFFSITE</v>
          </cell>
          <cell r="H1166" t="str">
            <v>URBAN</v>
          </cell>
          <cell r="I1166" t="str">
            <v>VSAT</v>
          </cell>
          <cell r="J1166" t="str">
            <v>HUG-IRCTC</v>
          </cell>
        </row>
        <row r="1167">
          <cell r="A1167" t="str">
            <v>HFBC017036257</v>
          </cell>
          <cell r="B1167" t="str">
            <v>OPEX</v>
          </cell>
          <cell r="C1167" t="str">
            <v>BLA P09</v>
          </cell>
          <cell r="D1167">
            <v>17036</v>
          </cell>
          <cell r="E1167" t="str">
            <v>NEW DELHI</v>
          </cell>
          <cell r="F1167" t="str">
            <v>ATM</v>
          </cell>
          <cell r="G1167" t="str">
            <v>OFFSITE</v>
          </cell>
          <cell r="H1167" t="str">
            <v>METRO</v>
          </cell>
          <cell r="I1167" t="str">
            <v>VSAT</v>
          </cell>
          <cell r="J1167" t="str">
            <v>TATA-NELCO-HITACHI-MOF</v>
          </cell>
        </row>
        <row r="1168">
          <cell r="A1168" t="str">
            <v>S1BW012470001</v>
          </cell>
          <cell r="B1168" t="str">
            <v>CAPEX</v>
          </cell>
          <cell r="C1168" t="str">
            <v>CAPEX</v>
          </cell>
          <cell r="D1168">
            <v>12470</v>
          </cell>
          <cell r="E1168" t="str">
            <v>NEW DELHI</v>
          </cell>
          <cell r="F1168" t="str">
            <v>ATM</v>
          </cell>
          <cell r="G1168" t="str">
            <v>OFFSITE</v>
          </cell>
          <cell r="H1168" t="str">
            <v>RURAL</v>
          </cell>
          <cell r="I1168" t="str">
            <v>VSAT</v>
          </cell>
          <cell r="J1168" t="str">
            <v>HUG-VSAT</v>
          </cell>
        </row>
        <row r="1169">
          <cell r="A1169" t="str">
            <v>S1BW009073001</v>
          </cell>
          <cell r="B1169" t="str">
            <v>CAPEX</v>
          </cell>
          <cell r="C1169" t="str">
            <v>CAPEX</v>
          </cell>
          <cell r="D1169">
            <v>9073</v>
          </cell>
          <cell r="E1169" t="str">
            <v>NEW DELHI</v>
          </cell>
          <cell r="F1169" t="str">
            <v>ATM</v>
          </cell>
          <cell r="G1169" t="str">
            <v>ONSITE</v>
          </cell>
          <cell r="H1169" t="str">
            <v>RURAL</v>
          </cell>
          <cell r="I1169" t="str">
            <v>VSAT</v>
          </cell>
          <cell r="J1169" t="str">
            <v>HUG-VSAT</v>
          </cell>
        </row>
        <row r="1170">
          <cell r="A1170" t="str">
            <v>SYN2016534340</v>
          </cell>
          <cell r="B1170" t="str">
            <v>OPEX</v>
          </cell>
          <cell r="C1170" t="str">
            <v>TOM P09</v>
          </cell>
          <cell r="D1170">
            <v>16534</v>
          </cell>
          <cell r="E1170" t="str">
            <v>NEW DELHI</v>
          </cell>
          <cell r="F1170" t="str">
            <v>ATM</v>
          </cell>
          <cell r="G1170" t="str">
            <v>OFFSITE</v>
          </cell>
          <cell r="H1170" t="str">
            <v>METRO</v>
          </cell>
          <cell r="I1170" t="str">
            <v>VSAT</v>
          </cell>
          <cell r="J1170" t="str">
            <v>AIRTEL-FSS(TO)</v>
          </cell>
        </row>
        <row r="1171">
          <cell r="A1171" t="str">
            <v>SYN2000710008</v>
          </cell>
          <cell r="B1171" t="str">
            <v>OPEX</v>
          </cell>
          <cell r="C1171" t="str">
            <v>TOM P09</v>
          </cell>
          <cell r="D1171">
            <v>710</v>
          </cell>
          <cell r="E1171" t="str">
            <v>NEW DELHI</v>
          </cell>
          <cell r="F1171" t="str">
            <v>ATM</v>
          </cell>
          <cell r="G1171" t="str">
            <v>OFFSITE</v>
          </cell>
          <cell r="H1171" t="str">
            <v>URBAN</v>
          </cell>
          <cell r="I1171" t="str">
            <v>VSAT</v>
          </cell>
          <cell r="J1171" t="str">
            <v>AIRTEL-FSS(TO)</v>
          </cell>
        </row>
        <row r="1172">
          <cell r="A1172" t="str">
            <v>SYN2016534514</v>
          </cell>
          <cell r="B1172" t="str">
            <v>OPEX</v>
          </cell>
          <cell r="C1172" t="str">
            <v>TOM P09</v>
          </cell>
          <cell r="D1172">
            <v>16534</v>
          </cell>
          <cell r="E1172" t="str">
            <v>NEW DELHI</v>
          </cell>
          <cell r="F1172" t="str">
            <v>ATM</v>
          </cell>
          <cell r="G1172" t="str">
            <v>OFFSITE</v>
          </cell>
          <cell r="H1172" t="str">
            <v>METRO</v>
          </cell>
          <cell r="I1172" t="str">
            <v>VSAT</v>
          </cell>
          <cell r="J1172" t="str">
            <v>AIRTEL-FSS(TO)</v>
          </cell>
        </row>
        <row r="1173">
          <cell r="A1173" t="str">
            <v>HFNC000691245</v>
          </cell>
          <cell r="B1173" t="str">
            <v>OPEX</v>
          </cell>
          <cell r="C1173" t="str">
            <v>BLA P09</v>
          </cell>
          <cell r="D1173">
            <v>691</v>
          </cell>
          <cell r="E1173" t="str">
            <v>NEW DELHI</v>
          </cell>
          <cell r="F1173" t="str">
            <v>ATM</v>
          </cell>
          <cell r="G1173" t="str">
            <v>OFFSITE</v>
          </cell>
          <cell r="H1173" t="str">
            <v>METRO</v>
          </cell>
          <cell r="I1173" t="str">
            <v>VSAT</v>
          </cell>
          <cell r="J1173" t="str">
            <v>TATA-NELCO-HITACHI-MOF</v>
          </cell>
        </row>
        <row r="1174">
          <cell r="A1174" t="str">
            <v>S1NG061197001</v>
          </cell>
          <cell r="B1174" t="str">
            <v>CAPEX</v>
          </cell>
          <cell r="C1174" t="str">
            <v>CAPEX</v>
          </cell>
          <cell r="D1174">
            <v>61197</v>
          </cell>
          <cell r="E1174" t="str">
            <v>NEW DELHI</v>
          </cell>
          <cell r="F1174" t="str">
            <v>ATM</v>
          </cell>
          <cell r="G1174" t="str">
            <v>ONSITE</v>
          </cell>
          <cell r="H1174" t="str">
            <v>RURAL</v>
          </cell>
          <cell r="I1174" t="str">
            <v>LeasedLine</v>
          </cell>
          <cell r="J1174" t="str">
            <v>SBICON-DD-LL</v>
          </cell>
        </row>
        <row r="1175">
          <cell r="A1175" t="str">
            <v>S1NH000642032</v>
          </cell>
          <cell r="B1175" t="str">
            <v>CAPEX</v>
          </cell>
          <cell r="C1175" t="str">
            <v>CAPEX</v>
          </cell>
          <cell r="D1175">
            <v>642</v>
          </cell>
          <cell r="E1175" t="str">
            <v>NEW DELHI</v>
          </cell>
          <cell r="F1175" t="str">
            <v>ATM</v>
          </cell>
          <cell r="G1175" t="str">
            <v>OFFSITE</v>
          </cell>
          <cell r="H1175" t="str">
            <v>METRO</v>
          </cell>
          <cell r="I1175" t="str">
            <v>VSAT</v>
          </cell>
          <cell r="J1175" t="str">
            <v>TATA-NELCO-CAPEX</v>
          </cell>
        </row>
        <row r="1176">
          <cell r="A1176" t="str">
            <v>HFBC017036316</v>
          </cell>
          <cell r="B1176" t="str">
            <v>OPEX</v>
          </cell>
          <cell r="C1176" t="str">
            <v>BLA P09</v>
          </cell>
          <cell r="D1176">
            <v>17036</v>
          </cell>
          <cell r="E1176" t="str">
            <v>NEW DELHI</v>
          </cell>
          <cell r="F1176" t="str">
            <v>ATM</v>
          </cell>
          <cell r="G1176" t="str">
            <v>OFFSITE</v>
          </cell>
          <cell r="H1176" t="str">
            <v>METRO</v>
          </cell>
          <cell r="I1176" t="str">
            <v>VSAT</v>
          </cell>
          <cell r="J1176" t="str">
            <v>AIRTEL-MOF</v>
          </cell>
        </row>
        <row r="1177">
          <cell r="A1177" t="str">
            <v>S1BW016534490</v>
          </cell>
          <cell r="B1177" t="str">
            <v>CAPEX</v>
          </cell>
          <cell r="C1177" t="str">
            <v>CAPEX</v>
          </cell>
          <cell r="D1177">
            <v>16534</v>
          </cell>
          <cell r="E1177" t="str">
            <v>NEW DELHI</v>
          </cell>
          <cell r="F1177" t="str">
            <v>ATM</v>
          </cell>
          <cell r="G1177" t="str">
            <v>OFFSITE</v>
          </cell>
          <cell r="H1177" t="str">
            <v>METRO</v>
          </cell>
          <cell r="I1177" t="str">
            <v>VSAT</v>
          </cell>
          <cell r="J1177" t="str">
            <v>TATA-NELCO-CAPEX</v>
          </cell>
        </row>
        <row r="1178">
          <cell r="A1178" t="str">
            <v>HFBD004682108</v>
          </cell>
          <cell r="B1178" t="str">
            <v>OPEX</v>
          </cell>
          <cell r="C1178" t="str">
            <v>BLA P09</v>
          </cell>
          <cell r="D1178">
            <v>4682</v>
          </cell>
          <cell r="E1178" t="str">
            <v>NEW DELHI</v>
          </cell>
          <cell r="F1178" t="str">
            <v>ATM</v>
          </cell>
          <cell r="G1178" t="str">
            <v>OFFSITE</v>
          </cell>
          <cell r="H1178" t="str">
            <v>SEMI-URBAN</v>
          </cell>
          <cell r="I1178" t="str">
            <v>VSAT</v>
          </cell>
          <cell r="J1178" t="str">
            <v>TATA-NELCO-HITACHI-MOF</v>
          </cell>
        </row>
        <row r="1179">
          <cell r="A1179" t="str">
            <v>S1BW000604004</v>
          </cell>
          <cell r="B1179" t="str">
            <v>CAPEX</v>
          </cell>
          <cell r="C1179" t="str">
            <v>CAPEX</v>
          </cell>
          <cell r="D1179">
            <v>604</v>
          </cell>
          <cell r="E1179" t="str">
            <v>NEW DELHI</v>
          </cell>
          <cell r="F1179" t="str">
            <v>ATM</v>
          </cell>
          <cell r="G1179" t="str">
            <v>OFFSITE</v>
          </cell>
          <cell r="H1179" t="str">
            <v>URBAN</v>
          </cell>
          <cell r="I1179" t="str">
            <v>VSAT</v>
          </cell>
          <cell r="J1179" t="str">
            <v>HUG-VSAT</v>
          </cell>
        </row>
        <row r="1180">
          <cell r="A1180" t="str">
            <v>T1NF000586121</v>
          </cell>
          <cell r="B1180" t="str">
            <v>OPEX</v>
          </cell>
          <cell r="C1180" t="str">
            <v>TOM P14</v>
          </cell>
          <cell r="D1180">
            <v>586</v>
          </cell>
          <cell r="E1180" t="str">
            <v>NEW DELHI</v>
          </cell>
          <cell r="F1180" t="str">
            <v>ATM</v>
          </cell>
          <cell r="G1180" t="str">
            <v>OFFSITE</v>
          </cell>
          <cell r="H1180" t="str">
            <v>RURAL</v>
          </cell>
          <cell r="I1180" t="str">
            <v>VSAT</v>
          </cell>
          <cell r="J1180" t="str">
            <v>TATA-NELCO-SBI-TOM</v>
          </cell>
        </row>
        <row r="1181">
          <cell r="A1181" t="str">
            <v>S1BW017036141</v>
          </cell>
          <cell r="B1181" t="str">
            <v>CAPEX</v>
          </cell>
          <cell r="C1181" t="str">
            <v>CAPEX</v>
          </cell>
          <cell r="D1181">
            <v>17036</v>
          </cell>
          <cell r="E1181" t="str">
            <v>NEW DELHI</v>
          </cell>
          <cell r="F1181" t="str">
            <v>ATM</v>
          </cell>
          <cell r="G1181" t="str">
            <v>OFFSITE</v>
          </cell>
          <cell r="H1181" t="str">
            <v>METRO</v>
          </cell>
          <cell r="I1181" t="str">
            <v>VSAT</v>
          </cell>
          <cell r="J1181" t="str">
            <v>HUG-VSAT</v>
          </cell>
        </row>
        <row r="1182">
          <cell r="A1182" t="str">
            <v>T1NF000685022</v>
          </cell>
          <cell r="B1182" t="str">
            <v>OPEX</v>
          </cell>
          <cell r="C1182" t="str">
            <v>TOM P14</v>
          </cell>
          <cell r="D1182">
            <v>685</v>
          </cell>
          <cell r="E1182" t="str">
            <v>NEW DELHI</v>
          </cell>
          <cell r="F1182" t="str">
            <v>ATM</v>
          </cell>
          <cell r="G1182" t="str">
            <v>OFFSITE</v>
          </cell>
          <cell r="H1182" t="str">
            <v>URBAN</v>
          </cell>
          <cell r="I1182" t="str">
            <v>VSAT</v>
          </cell>
          <cell r="J1182" t="str">
            <v>TATA-NELCO-SBI-TOM</v>
          </cell>
        </row>
        <row r="1183">
          <cell r="A1183" t="str">
            <v>S1NC015152001</v>
          </cell>
          <cell r="B1183" t="str">
            <v>CAPEX</v>
          </cell>
          <cell r="C1183" t="str">
            <v>CAPEX</v>
          </cell>
          <cell r="D1183">
            <v>15152</v>
          </cell>
          <cell r="E1183" t="str">
            <v>NEW DELHI</v>
          </cell>
          <cell r="F1183" t="str">
            <v>ATM</v>
          </cell>
          <cell r="G1183" t="str">
            <v>ONSITE</v>
          </cell>
          <cell r="H1183" t="str">
            <v>URBAN</v>
          </cell>
          <cell r="I1183" t="str">
            <v>LeasedLine</v>
          </cell>
          <cell r="J1183" t="str">
            <v>SBICON-DD-LL</v>
          </cell>
        </row>
        <row r="1184">
          <cell r="A1184" t="str">
            <v>S1BW016534333</v>
          </cell>
          <cell r="B1184" t="str">
            <v>CAPEX</v>
          </cell>
          <cell r="C1184" t="str">
            <v>CAPEX</v>
          </cell>
          <cell r="D1184">
            <v>16534</v>
          </cell>
          <cell r="E1184" t="str">
            <v>NEW DELHI</v>
          </cell>
          <cell r="F1184" t="str">
            <v>ATM</v>
          </cell>
          <cell r="G1184" t="str">
            <v>OFFSITE</v>
          </cell>
          <cell r="H1184" t="str">
            <v>METRO</v>
          </cell>
          <cell r="I1184" t="str">
            <v>VSAT</v>
          </cell>
          <cell r="J1184" t="str">
            <v>HUG-VSAT</v>
          </cell>
        </row>
        <row r="1185">
          <cell r="A1185" t="str">
            <v>T1NF005936413</v>
          </cell>
          <cell r="B1185" t="str">
            <v>OPEX</v>
          </cell>
          <cell r="C1185" t="str">
            <v>TOM P14</v>
          </cell>
          <cell r="D1185">
            <v>5936</v>
          </cell>
          <cell r="E1185" t="str">
            <v>NEW DELHI</v>
          </cell>
          <cell r="F1185" t="str">
            <v>ATM</v>
          </cell>
          <cell r="G1185" t="str">
            <v>OFFSITE</v>
          </cell>
          <cell r="H1185" t="str">
            <v>URBAN</v>
          </cell>
          <cell r="I1185" t="str">
            <v>VSAT</v>
          </cell>
          <cell r="J1185" t="str">
            <v>HUG-IRCTC</v>
          </cell>
        </row>
        <row r="1186">
          <cell r="A1186" t="str">
            <v>S1NC000642026</v>
          </cell>
          <cell r="B1186" t="str">
            <v>CAPEX</v>
          </cell>
          <cell r="C1186" t="str">
            <v>CAPEX</v>
          </cell>
          <cell r="D1186">
            <v>642</v>
          </cell>
          <cell r="E1186" t="str">
            <v>NEW DELHI</v>
          </cell>
          <cell r="F1186" t="str">
            <v>ATM</v>
          </cell>
          <cell r="G1186" t="str">
            <v>OFFSITE</v>
          </cell>
          <cell r="H1186" t="str">
            <v>METRO</v>
          </cell>
          <cell r="I1186" t="str">
            <v>VSAT</v>
          </cell>
          <cell r="J1186" t="str">
            <v>HUG-VSAT</v>
          </cell>
        </row>
        <row r="1187">
          <cell r="A1187" t="str">
            <v>S1BW011650001</v>
          </cell>
          <cell r="B1187" t="str">
            <v>CAPEX</v>
          </cell>
          <cell r="C1187" t="str">
            <v>CAPEX</v>
          </cell>
          <cell r="D1187">
            <v>11650</v>
          </cell>
          <cell r="E1187" t="str">
            <v>NEW DELHI</v>
          </cell>
          <cell r="F1187" t="str">
            <v>ATM</v>
          </cell>
          <cell r="G1187" t="str">
            <v>ONSITE</v>
          </cell>
          <cell r="H1187" t="str">
            <v>SEMI-URBAN</v>
          </cell>
          <cell r="I1187" t="str">
            <v>LeasedLine</v>
          </cell>
          <cell r="J1187" t="str">
            <v>SBICON-DD-LL</v>
          </cell>
        </row>
        <row r="1188">
          <cell r="A1188" t="str">
            <v>HFND000700101</v>
          </cell>
          <cell r="B1188" t="str">
            <v>OPEX</v>
          </cell>
          <cell r="C1188" t="str">
            <v>BLA P09</v>
          </cell>
          <cell r="D1188">
            <v>700</v>
          </cell>
          <cell r="E1188" t="str">
            <v>NEW DELHI</v>
          </cell>
          <cell r="F1188" t="str">
            <v>ATM</v>
          </cell>
          <cell r="G1188" t="str">
            <v>OFFSITE</v>
          </cell>
          <cell r="H1188" t="str">
            <v>SEMI-URBAN</v>
          </cell>
          <cell r="I1188" t="str">
            <v>VSAT</v>
          </cell>
          <cell r="J1188" t="str">
            <v>AIRTEL-MOF</v>
          </cell>
        </row>
        <row r="1189">
          <cell r="A1189" t="str">
            <v>BHNC016534075</v>
          </cell>
          <cell r="B1189" t="str">
            <v>OPEX</v>
          </cell>
          <cell r="C1189" t="str">
            <v>BLA P09</v>
          </cell>
          <cell r="D1189">
            <v>16534</v>
          </cell>
          <cell r="E1189" t="str">
            <v>NEW DELHI</v>
          </cell>
          <cell r="F1189" t="str">
            <v>ATM</v>
          </cell>
          <cell r="G1189" t="str">
            <v>OFFSITE</v>
          </cell>
          <cell r="H1189" t="str">
            <v>METRO</v>
          </cell>
          <cell r="I1189" t="str">
            <v>VSAT</v>
          </cell>
          <cell r="J1189" t="str">
            <v>TATA-NELCO-AGS-MOF</v>
          </cell>
        </row>
        <row r="1190">
          <cell r="A1190" t="str">
            <v>HFBC017036307</v>
          </cell>
          <cell r="B1190" t="str">
            <v>OPEX</v>
          </cell>
          <cell r="C1190" t="str">
            <v>BLA P09</v>
          </cell>
          <cell r="D1190">
            <v>17036</v>
          </cell>
          <cell r="E1190" t="str">
            <v>NEW DELHI</v>
          </cell>
          <cell r="F1190" t="str">
            <v>ATM</v>
          </cell>
          <cell r="G1190" t="str">
            <v>OFFSITE</v>
          </cell>
          <cell r="H1190" t="str">
            <v>METRO</v>
          </cell>
          <cell r="I1190" t="str">
            <v>VSAT</v>
          </cell>
          <cell r="J1190" t="str">
            <v>AIRTEL-MOF</v>
          </cell>
        </row>
        <row r="1191">
          <cell r="A1191" t="str">
            <v>S1NB004682005</v>
          </cell>
          <cell r="B1191" t="str">
            <v>CAPEX</v>
          </cell>
          <cell r="C1191" t="str">
            <v>CAPEX</v>
          </cell>
          <cell r="D1191">
            <v>4682</v>
          </cell>
          <cell r="E1191" t="str">
            <v>NEW DELHI</v>
          </cell>
          <cell r="F1191" t="str">
            <v>ATM</v>
          </cell>
          <cell r="G1191" t="str">
            <v>ONSITE</v>
          </cell>
          <cell r="H1191" t="str">
            <v>SEMI-URBAN</v>
          </cell>
          <cell r="I1191" t="str">
            <v>LeasedLine</v>
          </cell>
          <cell r="J1191" t="str">
            <v>SBICON-DD-LL</v>
          </cell>
        </row>
        <row r="1192">
          <cell r="A1192" t="str">
            <v>S1NC009966002</v>
          </cell>
          <cell r="B1192" t="str">
            <v>CAPEX</v>
          </cell>
          <cell r="C1192" t="str">
            <v>CAPEX</v>
          </cell>
          <cell r="D1192">
            <v>9966</v>
          </cell>
          <cell r="E1192" t="str">
            <v>NEW DELHI</v>
          </cell>
          <cell r="F1192" t="str">
            <v>ATM</v>
          </cell>
          <cell r="G1192" t="str">
            <v>ONSITE</v>
          </cell>
          <cell r="H1192" t="str">
            <v>RURAL</v>
          </cell>
          <cell r="I1192" t="str">
            <v>LeasedLine</v>
          </cell>
          <cell r="J1192" t="str">
            <v>SBICON-DD-LL</v>
          </cell>
        </row>
        <row r="1193">
          <cell r="A1193" t="str">
            <v>SYN2000648003</v>
          </cell>
          <cell r="B1193" t="str">
            <v>OPEX</v>
          </cell>
          <cell r="C1193" t="str">
            <v>TOM P09</v>
          </cell>
          <cell r="D1193">
            <v>648</v>
          </cell>
          <cell r="E1193" t="str">
            <v>NEW DELHI</v>
          </cell>
          <cell r="F1193" t="str">
            <v>ATM</v>
          </cell>
          <cell r="G1193" t="str">
            <v>OFFSITE</v>
          </cell>
          <cell r="H1193" t="str">
            <v>URBAN</v>
          </cell>
          <cell r="I1193" t="str">
            <v>VSAT</v>
          </cell>
          <cell r="J1193" t="str">
            <v>AIRTEL-FSS(TO)</v>
          </cell>
        </row>
        <row r="1194">
          <cell r="A1194" t="str">
            <v>S1NH000642023</v>
          </cell>
          <cell r="B1194" t="str">
            <v>CAPEX</v>
          </cell>
          <cell r="C1194" t="str">
            <v>CAPEX</v>
          </cell>
          <cell r="D1194">
            <v>642</v>
          </cell>
          <cell r="E1194" t="str">
            <v>NEW DELHI</v>
          </cell>
          <cell r="F1194" t="str">
            <v>ATM</v>
          </cell>
          <cell r="G1194" t="str">
            <v>OFFSITE</v>
          </cell>
          <cell r="H1194" t="str">
            <v>METRO</v>
          </cell>
          <cell r="I1194" t="str">
            <v>VSAT</v>
          </cell>
          <cell r="J1194" t="str">
            <v>AIRTEL-VSAT</v>
          </cell>
        </row>
        <row r="1195">
          <cell r="A1195" t="str">
            <v>S1NW000704004</v>
          </cell>
          <cell r="B1195" t="str">
            <v>CAPEX</v>
          </cell>
          <cell r="C1195" t="str">
            <v>CAPEX</v>
          </cell>
          <cell r="D1195">
            <v>704</v>
          </cell>
          <cell r="E1195" t="str">
            <v>NEW DELHI</v>
          </cell>
          <cell r="F1195" t="str">
            <v>ATM</v>
          </cell>
          <cell r="G1195" t="str">
            <v>OFFSITE</v>
          </cell>
          <cell r="H1195" t="str">
            <v>SEMI-URBAN</v>
          </cell>
          <cell r="I1195" t="str">
            <v>VSAT</v>
          </cell>
          <cell r="J1195" t="str">
            <v>HUG-VSAT</v>
          </cell>
        </row>
        <row r="1196">
          <cell r="A1196" t="str">
            <v>S1BB011322003</v>
          </cell>
          <cell r="B1196" t="str">
            <v>CAPEX</v>
          </cell>
          <cell r="C1196" t="str">
            <v>CAPEX</v>
          </cell>
          <cell r="D1196">
            <v>11322</v>
          </cell>
          <cell r="E1196" t="str">
            <v>NEW DELHI</v>
          </cell>
          <cell r="F1196" t="str">
            <v>ATM</v>
          </cell>
          <cell r="G1196" t="str">
            <v>ONSITE</v>
          </cell>
          <cell r="H1196" t="str">
            <v>RURAL</v>
          </cell>
          <cell r="I1196" t="str">
            <v>LeasedLine</v>
          </cell>
          <cell r="J1196" t="str">
            <v>SBICON-DD-LL</v>
          </cell>
        </row>
        <row r="1197">
          <cell r="A1197" t="str">
            <v>HFNC000691236</v>
          </cell>
          <cell r="B1197" t="str">
            <v>OPEX</v>
          </cell>
          <cell r="C1197" t="str">
            <v>BLA P09</v>
          </cell>
          <cell r="D1197">
            <v>691</v>
          </cell>
          <cell r="E1197" t="str">
            <v>NEW DELHI</v>
          </cell>
          <cell r="F1197" t="str">
            <v>ATM</v>
          </cell>
          <cell r="G1197" t="str">
            <v>OFFSITE</v>
          </cell>
          <cell r="H1197" t="str">
            <v>METRO</v>
          </cell>
          <cell r="I1197" t="str">
            <v>VSAT</v>
          </cell>
          <cell r="J1197" t="str">
            <v>AIRTEL-MOF</v>
          </cell>
        </row>
        <row r="1198">
          <cell r="A1198" t="str">
            <v>S1BW016534002</v>
          </cell>
          <cell r="B1198" t="str">
            <v>CAPEX</v>
          </cell>
          <cell r="C1198" t="str">
            <v>CAPEX</v>
          </cell>
          <cell r="D1198">
            <v>16534</v>
          </cell>
          <cell r="E1198" t="str">
            <v>NEW DELHI</v>
          </cell>
          <cell r="F1198" t="str">
            <v>ATM</v>
          </cell>
          <cell r="G1198" t="str">
            <v>OFFSITE</v>
          </cell>
          <cell r="H1198" t="str">
            <v>METRO</v>
          </cell>
          <cell r="I1198" t="str">
            <v>VSAT</v>
          </cell>
          <cell r="J1198" t="str">
            <v>HUG-VSAT</v>
          </cell>
        </row>
        <row r="1199">
          <cell r="A1199" t="str">
            <v>S1BW063864258</v>
          </cell>
          <cell r="B1199" t="str">
            <v>CAPEX</v>
          </cell>
          <cell r="C1199" t="str">
            <v>CAPEX</v>
          </cell>
          <cell r="D1199">
            <v>63864</v>
          </cell>
          <cell r="E1199" t="str">
            <v>NEW DELHI</v>
          </cell>
          <cell r="F1199" t="str">
            <v>ATM</v>
          </cell>
          <cell r="G1199" t="str">
            <v>ONSITE</v>
          </cell>
          <cell r="H1199" t="str">
            <v>URBAN</v>
          </cell>
          <cell r="I1199" t="str">
            <v>LeasedLine</v>
          </cell>
          <cell r="J1199" t="str">
            <v>SBICON-DD-LL</v>
          </cell>
        </row>
        <row r="1200">
          <cell r="A1200" t="str">
            <v>T1BF000602120</v>
          </cell>
          <cell r="B1200" t="str">
            <v>OPEX</v>
          </cell>
          <cell r="C1200" t="str">
            <v>TOM P14</v>
          </cell>
          <cell r="D1200">
            <v>602</v>
          </cell>
          <cell r="E1200" t="str">
            <v>NEW DELHI</v>
          </cell>
          <cell r="F1200" t="str">
            <v>ATM</v>
          </cell>
          <cell r="G1200" t="str">
            <v>OFFSITE</v>
          </cell>
          <cell r="H1200" t="str">
            <v>METRO</v>
          </cell>
          <cell r="I1200" t="str">
            <v>VSAT</v>
          </cell>
          <cell r="J1200" t="str">
            <v>HUG-IRCTC</v>
          </cell>
        </row>
        <row r="1201">
          <cell r="A1201" t="str">
            <v>S1BW017036516</v>
          </cell>
          <cell r="B1201" t="str">
            <v>CAPEX</v>
          </cell>
          <cell r="C1201" t="str">
            <v>CAPEX</v>
          </cell>
          <cell r="D1201">
            <v>17036</v>
          </cell>
          <cell r="E1201" t="str">
            <v>NEW DELHI</v>
          </cell>
          <cell r="F1201" t="str">
            <v>ATM</v>
          </cell>
          <cell r="G1201" t="str">
            <v>OFFSITE</v>
          </cell>
          <cell r="H1201" t="str">
            <v>METRO</v>
          </cell>
          <cell r="I1201" t="str">
            <v>VSAT</v>
          </cell>
          <cell r="J1201" t="str">
            <v>Vodafone-3G</v>
          </cell>
        </row>
        <row r="1202">
          <cell r="A1202" t="str">
            <v>S1NG017036430</v>
          </cell>
          <cell r="B1202" t="str">
            <v>CAPEX</v>
          </cell>
          <cell r="C1202" t="str">
            <v>CAPEX</v>
          </cell>
          <cell r="D1202">
            <v>17036</v>
          </cell>
          <cell r="E1202" t="str">
            <v>NEW DELHI</v>
          </cell>
          <cell r="F1202" t="str">
            <v>ATM</v>
          </cell>
          <cell r="G1202" t="str">
            <v>OFFSITE</v>
          </cell>
          <cell r="H1202" t="str">
            <v>METRO</v>
          </cell>
          <cell r="I1202" t="str">
            <v>VSAT</v>
          </cell>
          <cell r="J1202" t="str">
            <v>Vodafone-3G</v>
          </cell>
        </row>
        <row r="1203">
          <cell r="A1203" t="str">
            <v>HFNC017036395</v>
          </cell>
          <cell r="B1203" t="str">
            <v>OPEX</v>
          </cell>
          <cell r="C1203" t="str">
            <v>BLA P09</v>
          </cell>
          <cell r="D1203">
            <v>17036</v>
          </cell>
          <cell r="E1203" t="str">
            <v>NEW DELHI</v>
          </cell>
          <cell r="F1203" t="str">
            <v>ATM</v>
          </cell>
          <cell r="G1203" t="str">
            <v>OFFSITE</v>
          </cell>
          <cell r="H1203" t="str">
            <v>METRO</v>
          </cell>
          <cell r="I1203" t="str">
            <v>VSAT</v>
          </cell>
          <cell r="J1203" t="str">
            <v>TATA-NELCO-HITACHI-MOF</v>
          </cell>
        </row>
        <row r="1204">
          <cell r="A1204" t="str">
            <v>S1BW003290001</v>
          </cell>
          <cell r="B1204" t="str">
            <v>CAPEX</v>
          </cell>
          <cell r="C1204" t="str">
            <v>CAPEX</v>
          </cell>
          <cell r="D1204">
            <v>3290</v>
          </cell>
          <cell r="E1204" t="str">
            <v>NEW DELHI</v>
          </cell>
          <cell r="F1204" t="str">
            <v>ATM</v>
          </cell>
          <cell r="G1204" t="str">
            <v>OFFSITE</v>
          </cell>
          <cell r="H1204" t="str">
            <v>RURAL</v>
          </cell>
          <cell r="I1204" t="str">
            <v>VSAT</v>
          </cell>
          <cell r="J1204" t="str">
            <v>AIRTEL-VSAT</v>
          </cell>
        </row>
        <row r="1205">
          <cell r="A1205" t="str">
            <v>S1NB021310001</v>
          </cell>
          <cell r="B1205" t="str">
            <v>CAPEX</v>
          </cell>
          <cell r="C1205" t="str">
            <v>CAPEX</v>
          </cell>
          <cell r="D1205">
            <v>21310</v>
          </cell>
          <cell r="E1205" t="str">
            <v>NEW DELHI</v>
          </cell>
          <cell r="F1205" t="str">
            <v>ATM</v>
          </cell>
          <cell r="G1205" t="str">
            <v>ONSITE</v>
          </cell>
          <cell r="H1205" t="str">
            <v>METRO</v>
          </cell>
          <cell r="I1205" t="str">
            <v>LeasedLine</v>
          </cell>
          <cell r="J1205" t="str">
            <v>SBICON-DD-LL</v>
          </cell>
        </row>
        <row r="1206">
          <cell r="A1206" t="str">
            <v>S1BB011484001</v>
          </cell>
          <cell r="B1206" t="str">
            <v>CAPEX</v>
          </cell>
          <cell r="C1206" t="str">
            <v>CAPEX</v>
          </cell>
          <cell r="D1206">
            <v>11484</v>
          </cell>
          <cell r="E1206" t="str">
            <v>NEW DELHI</v>
          </cell>
          <cell r="F1206" t="str">
            <v>ATM</v>
          </cell>
          <cell r="G1206" t="str">
            <v>ONSITE</v>
          </cell>
          <cell r="H1206" t="str">
            <v>METRO</v>
          </cell>
          <cell r="I1206" t="str">
            <v>LeasedLine</v>
          </cell>
          <cell r="J1206" t="str">
            <v>SBICON-DD-LL</v>
          </cell>
        </row>
        <row r="1207">
          <cell r="A1207" t="str">
            <v>HFBD000707020</v>
          </cell>
          <cell r="B1207" t="str">
            <v>OPEX</v>
          </cell>
          <cell r="C1207" t="str">
            <v>BLA P09</v>
          </cell>
          <cell r="D1207">
            <v>707</v>
          </cell>
          <cell r="E1207" t="str">
            <v>NEW DELHI</v>
          </cell>
          <cell r="F1207" t="str">
            <v>ATM</v>
          </cell>
          <cell r="G1207" t="str">
            <v>OFFSITE</v>
          </cell>
          <cell r="H1207" t="str">
            <v>URBAN</v>
          </cell>
          <cell r="I1207" t="str">
            <v>VSAT</v>
          </cell>
          <cell r="J1207" t="str">
            <v>TATA-NELCO-HITACHI-MOF</v>
          </cell>
        </row>
        <row r="1208">
          <cell r="A1208" t="str">
            <v>S1BB011556002</v>
          </cell>
          <cell r="B1208" t="str">
            <v>CAPEX</v>
          </cell>
          <cell r="C1208" t="str">
            <v>CAPEX</v>
          </cell>
          <cell r="D1208">
            <v>11556</v>
          </cell>
          <cell r="E1208" t="str">
            <v>NEW DELHI</v>
          </cell>
          <cell r="F1208" t="str">
            <v>ATM</v>
          </cell>
          <cell r="G1208" t="str">
            <v>ONSITE</v>
          </cell>
          <cell r="H1208" t="str">
            <v>SEMI-URBAN</v>
          </cell>
          <cell r="I1208" t="str">
            <v>LeasedLine</v>
          </cell>
          <cell r="J1208" t="str">
            <v>SBICON-DD-LL</v>
          </cell>
        </row>
        <row r="1209">
          <cell r="A1209" t="str">
            <v>S1BB001812002</v>
          </cell>
          <cell r="B1209" t="str">
            <v>CAPEX</v>
          </cell>
          <cell r="C1209" t="str">
            <v>CAPEX</v>
          </cell>
          <cell r="D1209">
            <v>1812</v>
          </cell>
          <cell r="E1209" t="str">
            <v>NEW DELHI</v>
          </cell>
          <cell r="F1209" t="str">
            <v>ATM</v>
          </cell>
          <cell r="G1209" t="str">
            <v>ONSITE</v>
          </cell>
          <cell r="H1209" t="str">
            <v>SEMI-URBAN</v>
          </cell>
          <cell r="I1209" t="str">
            <v>LeasedLine</v>
          </cell>
          <cell r="J1209" t="str">
            <v>SBICON-DD-LL</v>
          </cell>
        </row>
        <row r="1210">
          <cell r="A1210" t="str">
            <v>S1BB006724002</v>
          </cell>
          <cell r="B1210" t="str">
            <v>CAPEX</v>
          </cell>
          <cell r="C1210" t="str">
            <v>CAPEX</v>
          </cell>
          <cell r="D1210">
            <v>6724</v>
          </cell>
          <cell r="E1210" t="str">
            <v>NEW DELHI</v>
          </cell>
          <cell r="F1210" t="str">
            <v>ATM</v>
          </cell>
          <cell r="G1210" t="str">
            <v>ONSITE</v>
          </cell>
          <cell r="H1210" t="str">
            <v>RURAL</v>
          </cell>
          <cell r="I1210" t="str">
            <v>LeasedLine</v>
          </cell>
          <cell r="J1210" t="str">
            <v>SBICON-DD-LL</v>
          </cell>
        </row>
        <row r="1211">
          <cell r="A1211" t="str">
            <v>S1BB004844001</v>
          </cell>
          <cell r="B1211" t="str">
            <v>CAPEX</v>
          </cell>
          <cell r="C1211" t="str">
            <v>CAPEX</v>
          </cell>
          <cell r="D1211">
            <v>4844</v>
          </cell>
          <cell r="E1211" t="str">
            <v>NEW DELHI</v>
          </cell>
          <cell r="F1211" t="str">
            <v>ATM</v>
          </cell>
          <cell r="G1211" t="str">
            <v>ONSITE</v>
          </cell>
          <cell r="H1211" t="str">
            <v>METRO</v>
          </cell>
          <cell r="I1211" t="str">
            <v>LeasedLine</v>
          </cell>
          <cell r="J1211" t="str">
            <v>SBICON-DD-LL</v>
          </cell>
        </row>
        <row r="1212">
          <cell r="A1212" t="str">
            <v>HFBC000691288</v>
          </cell>
          <cell r="B1212" t="str">
            <v>OPEX</v>
          </cell>
          <cell r="C1212" t="str">
            <v>BLA P09</v>
          </cell>
          <cell r="D1212">
            <v>691</v>
          </cell>
          <cell r="E1212" t="str">
            <v>NEW DELHI</v>
          </cell>
          <cell r="F1212" t="str">
            <v>ATM</v>
          </cell>
          <cell r="G1212" t="str">
            <v>OFFSITE</v>
          </cell>
          <cell r="H1212" t="str">
            <v>METRO</v>
          </cell>
          <cell r="I1212" t="str">
            <v>VSAT</v>
          </cell>
          <cell r="J1212" t="str">
            <v>AIRTEL-MOF</v>
          </cell>
        </row>
        <row r="1213">
          <cell r="A1213" t="str">
            <v>HFBC017036275</v>
          </cell>
          <cell r="B1213" t="str">
            <v>OPEX</v>
          </cell>
          <cell r="C1213" t="str">
            <v>BLA P09</v>
          </cell>
          <cell r="D1213">
            <v>17036</v>
          </cell>
          <cell r="E1213" t="str">
            <v>NEW DELHI</v>
          </cell>
          <cell r="F1213" t="str">
            <v>ATM</v>
          </cell>
          <cell r="G1213" t="str">
            <v>OFFSITE</v>
          </cell>
          <cell r="H1213" t="str">
            <v>METRO</v>
          </cell>
          <cell r="I1213" t="str">
            <v>VSAT</v>
          </cell>
          <cell r="J1213" t="str">
            <v>AIRTEL-MOF</v>
          </cell>
        </row>
        <row r="1214">
          <cell r="A1214" t="str">
            <v>S1BB007837006</v>
          </cell>
          <cell r="B1214" t="str">
            <v>CAPEX</v>
          </cell>
          <cell r="C1214" t="str">
            <v>CAPEX</v>
          </cell>
          <cell r="D1214">
            <v>7837</v>
          </cell>
          <cell r="E1214" t="str">
            <v>NEW DELHI</v>
          </cell>
          <cell r="F1214" t="str">
            <v>ATM</v>
          </cell>
          <cell r="G1214" t="str">
            <v>ONSITE</v>
          </cell>
          <cell r="H1214" t="str">
            <v>METRO</v>
          </cell>
          <cell r="I1214" t="str">
            <v>LeasedLine</v>
          </cell>
          <cell r="J1214" t="str">
            <v>SBICON-DD-LL</v>
          </cell>
        </row>
        <row r="1215">
          <cell r="A1215" t="str">
            <v>S1NB001282003</v>
          </cell>
          <cell r="B1215" t="str">
            <v>CAPEX</v>
          </cell>
          <cell r="C1215" t="str">
            <v>CAPEX</v>
          </cell>
          <cell r="D1215">
            <v>1282</v>
          </cell>
          <cell r="E1215" t="str">
            <v>NEW DELHI</v>
          </cell>
          <cell r="F1215" t="str">
            <v>ATM</v>
          </cell>
          <cell r="G1215" t="str">
            <v>ONSITE</v>
          </cell>
          <cell r="H1215" t="str">
            <v>METRO</v>
          </cell>
          <cell r="I1215" t="str">
            <v>LeasedLine</v>
          </cell>
          <cell r="J1215" t="str">
            <v>SBICON-DD-LL</v>
          </cell>
        </row>
        <row r="1216">
          <cell r="A1216" t="str">
            <v>HFBC001172105</v>
          </cell>
          <cell r="B1216" t="str">
            <v>OPEX</v>
          </cell>
          <cell r="C1216" t="str">
            <v>BLA P09</v>
          </cell>
          <cell r="D1216">
            <v>1172</v>
          </cell>
          <cell r="E1216" t="str">
            <v>NEW DELHI</v>
          </cell>
          <cell r="F1216" t="str">
            <v>ATM</v>
          </cell>
          <cell r="G1216" t="str">
            <v>OFFSITE</v>
          </cell>
          <cell r="H1216" t="str">
            <v>SEMI-URBAN</v>
          </cell>
          <cell r="I1216" t="str">
            <v>VSAT</v>
          </cell>
          <cell r="J1216" t="str">
            <v>AIRTEL-MOF</v>
          </cell>
        </row>
        <row r="1217">
          <cell r="A1217" t="str">
            <v>S1BW009353001</v>
          </cell>
          <cell r="B1217" t="str">
            <v>CAPEX</v>
          </cell>
          <cell r="C1217" t="str">
            <v>CAPEX</v>
          </cell>
          <cell r="D1217">
            <v>9353</v>
          </cell>
          <cell r="E1217" t="str">
            <v>NEW DELHI</v>
          </cell>
          <cell r="F1217" t="str">
            <v>ATM</v>
          </cell>
          <cell r="G1217" t="str">
            <v>ONSITE</v>
          </cell>
          <cell r="H1217" t="str">
            <v>RURAL</v>
          </cell>
          <cell r="I1217" t="str">
            <v>VSAT</v>
          </cell>
          <cell r="J1217" t="str">
            <v>HUG-VSAT</v>
          </cell>
        </row>
        <row r="1218">
          <cell r="A1218" t="str">
            <v>S1NG006814001</v>
          </cell>
          <cell r="B1218" t="str">
            <v>CAPEX</v>
          </cell>
          <cell r="C1218" t="str">
            <v>CAPEX</v>
          </cell>
          <cell r="D1218">
            <v>6814</v>
          </cell>
          <cell r="E1218" t="str">
            <v>NEW DELHI</v>
          </cell>
          <cell r="F1218" t="str">
            <v>ATM</v>
          </cell>
          <cell r="G1218" t="str">
            <v>ONSITE</v>
          </cell>
          <cell r="H1218" t="str">
            <v>METRO</v>
          </cell>
          <cell r="I1218" t="str">
            <v>LeasedLine</v>
          </cell>
          <cell r="J1218" t="str">
            <v>SBICON-DD-LL</v>
          </cell>
        </row>
        <row r="1219">
          <cell r="A1219" t="str">
            <v>HFBC016534221</v>
          </cell>
          <cell r="B1219" t="str">
            <v>OPEX</v>
          </cell>
          <cell r="C1219" t="str">
            <v>BLA P09</v>
          </cell>
          <cell r="D1219">
            <v>16534</v>
          </cell>
          <cell r="E1219" t="str">
            <v>NEW DELHI</v>
          </cell>
          <cell r="F1219" t="str">
            <v>ATM</v>
          </cell>
          <cell r="G1219" t="str">
            <v>OFFSITE</v>
          </cell>
          <cell r="H1219" t="str">
            <v>METRO</v>
          </cell>
          <cell r="I1219" t="str">
            <v>VSAT</v>
          </cell>
          <cell r="J1219" t="str">
            <v>AIRTEL-MOF</v>
          </cell>
        </row>
        <row r="1220">
          <cell r="A1220" t="str">
            <v>S1BB013763001</v>
          </cell>
          <cell r="B1220" t="str">
            <v>CAPEX</v>
          </cell>
          <cell r="C1220" t="str">
            <v>CAPEX</v>
          </cell>
          <cell r="D1220">
            <v>13763</v>
          </cell>
          <cell r="E1220" t="str">
            <v>NEW DELHI</v>
          </cell>
          <cell r="F1220" t="str">
            <v>ATM</v>
          </cell>
          <cell r="G1220" t="str">
            <v>ONSITE</v>
          </cell>
          <cell r="H1220" t="str">
            <v>METRO</v>
          </cell>
          <cell r="I1220" t="str">
            <v>LeasedLine</v>
          </cell>
          <cell r="J1220" t="str">
            <v>SBICON-DD-LL</v>
          </cell>
        </row>
        <row r="1221">
          <cell r="A1221" t="str">
            <v>S1BW002599001</v>
          </cell>
          <cell r="B1221" t="str">
            <v>CAPEX</v>
          </cell>
          <cell r="C1221" t="str">
            <v>CAPEX</v>
          </cell>
          <cell r="D1221">
            <v>2599</v>
          </cell>
          <cell r="E1221" t="str">
            <v>NEW DELHI</v>
          </cell>
          <cell r="F1221" t="str">
            <v>ATM</v>
          </cell>
          <cell r="G1221" t="str">
            <v>OFFSITE</v>
          </cell>
          <cell r="H1221" t="str">
            <v>SEMI-URBAN</v>
          </cell>
          <cell r="I1221" t="str">
            <v>VSAT</v>
          </cell>
          <cell r="J1221" t="str">
            <v>AIRTEL-VSAT</v>
          </cell>
        </row>
        <row r="1222">
          <cell r="A1222" t="str">
            <v>SYN2016534331</v>
          </cell>
          <cell r="B1222" t="str">
            <v>OPEX</v>
          </cell>
          <cell r="C1222" t="str">
            <v>TOM P09</v>
          </cell>
          <cell r="D1222">
            <v>16534</v>
          </cell>
          <cell r="E1222" t="str">
            <v>NEW DELHI</v>
          </cell>
          <cell r="F1222" t="str">
            <v>ATM</v>
          </cell>
          <cell r="G1222" t="str">
            <v>OFFSITE</v>
          </cell>
          <cell r="H1222" t="str">
            <v>METRO</v>
          </cell>
          <cell r="I1222" t="str">
            <v>VSAT</v>
          </cell>
          <cell r="J1222" t="str">
            <v>HUGHES-MOF</v>
          </cell>
        </row>
        <row r="1223">
          <cell r="A1223" t="str">
            <v>S1NB011321002</v>
          </cell>
          <cell r="B1223" t="str">
            <v>CAPEX</v>
          </cell>
          <cell r="C1223" t="str">
            <v>CAPEX</v>
          </cell>
          <cell r="D1223">
            <v>11321</v>
          </cell>
          <cell r="E1223" t="str">
            <v>NEW DELHI</v>
          </cell>
          <cell r="F1223" t="str">
            <v>ATM</v>
          </cell>
          <cell r="G1223" t="str">
            <v>ONSITE</v>
          </cell>
          <cell r="H1223" t="str">
            <v>URBAN</v>
          </cell>
          <cell r="I1223" t="str">
            <v>LeasedLine</v>
          </cell>
          <cell r="J1223" t="str">
            <v>SBICON-DD-LL</v>
          </cell>
        </row>
        <row r="1224">
          <cell r="A1224" t="str">
            <v>S1BJ017289001</v>
          </cell>
          <cell r="B1224" t="str">
            <v>CAPEX</v>
          </cell>
          <cell r="C1224" t="str">
            <v>CAPEX</v>
          </cell>
          <cell r="D1224">
            <v>17289</v>
          </cell>
          <cell r="E1224" t="str">
            <v>NEW DELHI</v>
          </cell>
          <cell r="F1224" t="str">
            <v>ATM</v>
          </cell>
          <cell r="G1224" t="str">
            <v>ONSITE</v>
          </cell>
          <cell r="H1224" t="str">
            <v>RURAL</v>
          </cell>
          <cell r="I1224" t="str">
            <v>LeasedLine</v>
          </cell>
          <cell r="J1224" t="str">
            <v>SBICON-DD-LL</v>
          </cell>
        </row>
        <row r="1225">
          <cell r="A1225" t="str">
            <v>S1BC000586009</v>
          </cell>
          <cell r="B1225" t="str">
            <v>CAPEX</v>
          </cell>
          <cell r="C1225" t="str">
            <v>CAPEX</v>
          </cell>
          <cell r="D1225">
            <v>586</v>
          </cell>
          <cell r="E1225" t="str">
            <v>NEW DELHI</v>
          </cell>
          <cell r="F1225" t="str">
            <v>ATM</v>
          </cell>
          <cell r="G1225" t="str">
            <v>OFFSITE</v>
          </cell>
          <cell r="H1225" t="str">
            <v>RURAL</v>
          </cell>
          <cell r="I1225" t="str">
            <v>VSAT</v>
          </cell>
          <cell r="J1225" t="str">
            <v>TATA-NELCO-CAPEX</v>
          </cell>
        </row>
        <row r="1226">
          <cell r="A1226" t="str">
            <v>HFBD004682105</v>
          </cell>
          <cell r="B1226" t="str">
            <v>OPEX</v>
          </cell>
          <cell r="C1226" t="str">
            <v>BLA P09</v>
          </cell>
          <cell r="D1226">
            <v>4682</v>
          </cell>
          <cell r="E1226" t="str">
            <v>NEW DELHI</v>
          </cell>
          <cell r="F1226" t="str">
            <v>ATM</v>
          </cell>
          <cell r="G1226" t="str">
            <v>OFFSITE</v>
          </cell>
          <cell r="H1226" t="str">
            <v>SEMI-URBAN</v>
          </cell>
          <cell r="I1226" t="str">
            <v>VSAT</v>
          </cell>
          <cell r="J1226" t="str">
            <v>TATA-NELCO-HITACHI-MOF</v>
          </cell>
        </row>
        <row r="1227">
          <cell r="A1227" t="str">
            <v>S1BW000691078</v>
          </cell>
          <cell r="B1227" t="str">
            <v>CAPEX</v>
          </cell>
          <cell r="C1227" t="str">
            <v>CAPEX</v>
          </cell>
          <cell r="D1227">
            <v>691</v>
          </cell>
          <cell r="E1227" t="str">
            <v>NEW DELHI</v>
          </cell>
          <cell r="F1227" t="str">
            <v>ATM</v>
          </cell>
          <cell r="G1227" t="str">
            <v>OFFSITE</v>
          </cell>
          <cell r="H1227" t="str">
            <v>METRO</v>
          </cell>
          <cell r="I1227" t="str">
            <v>VSAT</v>
          </cell>
          <cell r="J1227" t="str">
            <v>HUG-VSAT</v>
          </cell>
        </row>
        <row r="1228">
          <cell r="A1228" t="str">
            <v>HFNC016534101</v>
          </cell>
          <cell r="B1228" t="str">
            <v>OPEX</v>
          </cell>
          <cell r="C1228" t="str">
            <v>BLA P09</v>
          </cell>
          <cell r="D1228">
            <v>16534</v>
          </cell>
          <cell r="E1228" t="str">
            <v>NEW DELHI</v>
          </cell>
          <cell r="F1228" t="str">
            <v>ATM</v>
          </cell>
          <cell r="G1228" t="str">
            <v>OFFSITE</v>
          </cell>
          <cell r="H1228" t="str">
            <v>METRO</v>
          </cell>
          <cell r="I1228" t="str">
            <v>VSAT</v>
          </cell>
          <cell r="J1228" t="str">
            <v>AIRTEL-MOF</v>
          </cell>
        </row>
        <row r="1229">
          <cell r="A1229" t="str">
            <v>S1BB000716004</v>
          </cell>
          <cell r="B1229" t="str">
            <v>CAPEX</v>
          </cell>
          <cell r="C1229" t="str">
            <v>CAPEX</v>
          </cell>
          <cell r="D1229">
            <v>716</v>
          </cell>
          <cell r="E1229" t="str">
            <v>NEW DELHI</v>
          </cell>
          <cell r="F1229" t="str">
            <v>ATM</v>
          </cell>
          <cell r="G1229" t="str">
            <v>ONSITE</v>
          </cell>
          <cell r="H1229" t="str">
            <v>URBAN</v>
          </cell>
          <cell r="I1229" t="str">
            <v>LeasedLine</v>
          </cell>
          <cell r="J1229" t="str">
            <v>SBICON-DD-LL</v>
          </cell>
        </row>
        <row r="1230">
          <cell r="A1230" t="str">
            <v>HFBD000700109</v>
          </cell>
          <cell r="B1230" t="str">
            <v>OPEX</v>
          </cell>
          <cell r="C1230" t="str">
            <v>BLA P09</v>
          </cell>
          <cell r="D1230">
            <v>700</v>
          </cell>
          <cell r="E1230" t="str">
            <v>NEW DELHI</v>
          </cell>
          <cell r="F1230" t="str">
            <v>ATM</v>
          </cell>
          <cell r="G1230" t="str">
            <v>OFFSITE</v>
          </cell>
          <cell r="H1230" t="str">
            <v>SEMI-URBAN</v>
          </cell>
          <cell r="I1230" t="str">
            <v>VSAT</v>
          </cell>
          <cell r="J1230" t="str">
            <v>TATA-NELCO-HITACHI-MOF</v>
          </cell>
        </row>
        <row r="1231">
          <cell r="A1231" t="str">
            <v>S1NW000704001</v>
          </cell>
          <cell r="B1231" t="str">
            <v>CAPEX</v>
          </cell>
          <cell r="C1231" t="str">
            <v>CAPEX</v>
          </cell>
          <cell r="D1231">
            <v>704</v>
          </cell>
          <cell r="E1231" t="str">
            <v>NEW DELHI</v>
          </cell>
          <cell r="F1231" t="str">
            <v>ATM</v>
          </cell>
          <cell r="G1231" t="str">
            <v>OFFSITE</v>
          </cell>
          <cell r="H1231" t="str">
            <v>SEMI-URBAN</v>
          </cell>
          <cell r="I1231" t="str">
            <v>VSAT</v>
          </cell>
          <cell r="J1231" t="str">
            <v>HUG-VSAT</v>
          </cell>
        </row>
        <row r="1232">
          <cell r="A1232" t="str">
            <v>HFNC016534179</v>
          </cell>
          <cell r="B1232" t="str">
            <v>OPEX</v>
          </cell>
          <cell r="C1232" t="str">
            <v>BLA P09</v>
          </cell>
          <cell r="D1232">
            <v>16534</v>
          </cell>
          <cell r="E1232" t="str">
            <v>NEW DELHI</v>
          </cell>
          <cell r="F1232" t="str">
            <v>ATM</v>
          </cell>
          <cell r="G1232" t="str">
            <v>OFFSITE</v>
          </cell>
          <cell r="H1232" t="str">
            <v>METRO</v>
          </cell>
          <cell r="I1232" t="str">
            <v>VSAT</v>
          </cell>
          <cell r="J1232" t="str">
            <v>AIRTEL-MOF</v>
          </cell>
        </row>
        <row r="1233">
          <cell r="A1233" t="str">
            <v>T1NF005936410</v>
          </cell>
          <cell r="B1233" t="str">
            <v>OPEX</v>
          </cell>
          <cell r="C1233" t="str">
            <v>TOM P14</v>
          </cell>
          <cell r="D1233">
            <v>5936</v>
          </cell>
          <cell r="E1233" t="str">
            <v>NEW DELHI</v>
          </cell>
          <cell r="F1233" t="str">
            <v>ATM</v>
          </cell>
          <cell r="G1233" t="str">
            <v>OFFSITE</v>
          </cell>
          <cell r="H1233" t="str">
            <v>URBAN</v>
          </cell>
          <cell r="I1233" t="str">
            <v>VSAT</v>
          </cell>
          <cell r="J1233" t="str">
            <v>TATA-NELCO-SBI-TOM</v>
          </cell>
        </row>
        <row r="1234">
          <cell r="A1234" t="str">
            <v>HFNC000691263</v>
          </cell>
          <cell r="B1234" t="str">
            <v>OPEX</v>
          </cell>
          <cell r="C1234" t="str">
            <v>BLA P09</v>
          </cell>
          <cell r="D1234">
            <v>691</v>
          </cell>
          <cell r="E1234" t="str">
            <v>NEW DELHI</v>
          </cell>
          <cell r="F1234" t="str">
            <v>ATM</v>
          </cell>
          <cell r="G1234" t="str">
            <v>OFFSITE</v>
          </cell>
          <cell r="H1234" t="str">
            <v>METRO</v>
          </cell>
          <cell r="I1234" t="str">
            <v>VSAT</v>
          </cell>
          <cell r="J1234" t="str">
            <v>TATA-NELCO-HITACHI-MOF</v>
          </cell>
        </row>
        <row r="1235">
          <cell r="A1235" t="str">
            <v>S1BB000679005</v>
          </cell>
          <cell r="B1235" t="str">
            <v>CAPEX</v>
          </cell>
          <cell r="C1235" t="str">
            <v>CAPEX</v>
          </cell>
          <cell r="D1235">
            <v>679</v>
          </cell>
          <cell r="E1235" t="str">
            <v>NEW DELHI</v>
          </cell>
          <cell r="F1235" t="str">
            <v>ATM</v>
          </cell>
          <cell r="G1235" t="str">
            <v>OFFSITE</v>
          </cell>
          <cell r="H1235" t="str">
            <v>SEMI-URBAN</v>
          </cell>
          <cell r="I1235" t="str">
            <v>VSAT</v>
          </cell>
          <cell r="J1235" t="str">
            <v>TATA-NELCO-CAPEX</v>
          </cell>
        </row>
        <row r="1236">
          <cell r="A1236" t="str">
            <v>HFBD000605107</v>
          </cell>
          <cell r="B1236" t="str">
            <v>OPEX</v>
          </cell>
          <cell r="C1236" t="str">
            <v>BLA P09</v>
          </cell>
          <cell r="D1236">
            <v>605</v>
          </cell>
          <cell r="E1236" t="str">
            <v>NEW DELHI</v>
          </cell>
          <cell r="F1236" t="str">
            <v>ATM</v>
          </cell>
          <cell r="G1236" t="str">
            <v>OFFSITE</v>
          </cell>
          <cell r="H1236" t="str">
            <v>SEMI-URBAN</v>
          </cell>
          <cell r="I1236" t="str">
            <v>VSAT</v>
          </cell>
          <cell r="J1236" t="str">
            <v>AIRTEL-MOF</v>
          </cell>
        </row>
        <row r="1237">
          <cell r="A1237" t="str">
            <v>BHBF063864135</v>
          </cell>
          <cell r="B1237" t="str">
            <v>OPEX</v>
          </cell>
          <cell r="C1237" t="str">
            <v>BLA P09</v>
          </cell>
          <cell r="D1237">
            <v>63864</v>
          </cell>
          <cell r="E1237" t="str">
            <v>NEW DELHI</v>
          </cell>
          <cell r="F1237" t="str">
            <v>ATM</v>
          </cell>
          <cell r="G1237" t="str">
            <v>OFFSITE</v>
          </cell>
          <cell r="H1237" t="str">
            <v>URBAN</v>
          </cell>
          <cell r="I1237" t="str">
            <v>VSAT</v>
          </cell>
          <cell r="J1237" t="str">
            <v>HUGHES-MOF</v>
          </cell>
        </row>
        <row r="1238">
          <cell r="A1238" t="str">
            <v>S1BW011495001</v>
          </cell>
          <cell r="B1238" t="str">
            <v>CAPEX</v>
          </cell>
          <cell r="C1238" t="str">
            <v>CAPEX</v>
          </cell>
          <cell r="D1238">
            <v>11495</v>
          </cell>
          <cell r="E1238" t="str">
            <v>NEW DELHI</v>
          </cell>
          <cell r="F1238" t="str">
            <v>ATM</v>
          </cell>
          <cell r="G1238" t="str">
            <v>OFFSITE</v>
          </cell>
          <cell r="H1238" t="str">
            <v>SEMI-URBAN</v>
          </cell>
          <cell r="I1238" t="str">
            <v>VSAT</v>
          </cell>
          <cell r="J1238" t="str">
            <v>AIRTEL-VSAT</v>
          </cell>
        </row>
        <row r="1239">
          <cell r="A1239" t="str">
            <v>SYN2063634122</v>
          </cell>
          <cell r="B1239" t="str">
            <v>OPEX</v>
          </cell>
          <cell r="C1239" t="str">
            <v>TOM P09</v>
          </cell>
          <cell r="D1239">
            <v>63634</v>
          </cell>
          <cell r="E1239" t="str">
            <v>NEW DELHI</v>
          </cell>
          <cell r="F1239" t="str">
            <v>ATM</v>
          </cell>
          <cell r="G1239" t="str">
            <v>OFFSITE</v>
          </cell>
          <cell r="H1239" t="str">
            <v>URBAN</v>
          </cell>
          <cell r="I1239" t="str">
            <v>VSAT</v>
          </cell>
          <cell r="J1239" t="str">
            <v>AIRTEL-FSS(TO)</v>
          </cell>
        </row>
        <row r="1240">
          <cell r="A1240" t="str">
            <v>S1NW002463002</v>
          </cell>
          <cell r="B1240" t="str">
            <v>CAPEX</v>
          </cell>
          <cell r="C1240" t="str">
            <v>CAPEX</v>
          </cell>
          <cell r="D1240">
            <v>2463</v>
          </cell>
          <cell r="E1240" t="str">
            <v>NEW DELHI</v>
          </cell>
          <cell r="F1240" t="str">
            <v>ATM</v>
          </cell>
          <cell r="G1240" t="str">
            <v>ONSITE</v>
          </cell>
          <cell r="H1240" t="str">
            <v>RURAL</v>
          </cell>
          <cell r="I1240" t="str">
            <v>VSAT</v>
          </cell>
          <cell r="J1240" t="str">
            <v>HUG-VSAT</v>
          </cell>
        </row>
        <row r="1241">
          <cell r="A1241" t="str">
            <v>HFBC017036325</v>
          </cell>
          <cell r="B1241" t="str">
            <v>OPEX</v>
          </cell>
          <cell r="C1241" t="str">
            <v>BLA P09</v>
          </cell>
          <cell r="D1241">
            <v>17036</v>
          </cell>
          <cell r="E1241" t="str">
            <v>NEW DELHI</v>
          </cell>
          <cell r="F1241" t="str">
            <v>ATM</v>
          </cell>
          <cell r="G1241" t="str">
            <v>OFFSITE</v>
          </cell>
          <cell r="H1241" t="str">
            <v>METRO</v>
          </cell>
          <cell r="I1241" t="str">
            <v>VSAT</v>
          </cell>
          <cell r="J1241" t="str">
            <v>AIRTEL-MOF</v>
          </cell>
        </row>
        <row r="1242">
          <cell r="A1242" t="str">
            <v>S1BW007666001</v>
          </cell>
          <cell r="B1242" t="str">
            <v>CAPEX</v>
          </cell>
          <cell r="C1242" t="str">
            <v>CAPEX</v>
          </cell>
          <cell r="D1242">
            <v>7666</v>
          </cell>
          <cell r="E1242" t="str">
            <v>NEW DELHI</v>
          </cell>
          <cell r="F1242" t="str">
            <v>ATM</v>
          </cell>
          <cell r="G1242" t="str">
            <v>OFFSITE</v>
          </cell>
          <cell r="H1242" t="str">
            <v>RURAL</v>
          </cell>
          <cell r="I1242" t="str">
            <v>VSAT</v>
          </cell>
          <cell r="J1242" t="str">
            <v>AIRTEL-VSAT</v>
          </cell>
        </row>
        <row r="1243">
          <cell r="A1243" t="str">
            <v>S1BJ017036499</v>
          </cell>
          <cell r="B1243" t="str">
            <v>CAPEX</v>
          </cell>
          <cell r="C1243" t="str">
            <v>CAPEX</v>
          </cell>
          <cell r="D1243">
            <v>17036</v>
          </cell>
          <cell r="E1243" t="str">
            <v>NEW DELHI</v>
          </cell>
          <cell r="F1243" t="str">
            <v>ATM</v>
          </cell>
          <cell r="G1243" t="str">
            <v>OFFSITE</v>
          </cell>
          <cell r="H1243" t="str">
            <v>METRO</v>
          </cell>
          <cell r="I1243" t="str">
            <v>LeasedLine</v>
          </cell>
          <cell r="J1243" t="str">
            <v>SBICON-DD-LL</v>
          </cell>
        </row>
        <row r="1244">
          <cell r="A1244" t="str">
            <v>S1BW016271001</v>
          </cell>
          <cell r="B1244" t="str">
            <v>CAPEX</v>
          </cell>
          <cell r="C1244" t="str">
            <v>CAPEX</v>
          </cell>
          <cell r="D1244">
            <v>16271</v>
          </cell>
          <cell r="E1244" t="str">
            <v>NEW DELHI</v>
          </cell>
          <cell r="F1244" t="str">
            <v>ATM</v>
          </cell>
          <cell r="G1244" t="str">
            <v>OFFSITE</v>
          </cell>
          <cell r="H1244" t="str">
            <v>SEMI-URBAN</v>
          </cell>
          <cell r="I1244" t="str">
            <v>VSAT</v>
          </cell>
          <cell r="J1244" t="str">
            <v>AIRTEL-VSAT</v>
          </cell>
        </row>
        <row r="1245">
          <cell r="A1245" t="str">
            <v>HFNC000691254</v>
          </cell>
          <cell r="B1245" t="str">
            <v>OPEX</v>
          </cell>
          <cell r="C1245" t="str">
            <v>BLA P09</v>
          </cell>
          <cell r="D1245">
            <v>691</v>
          </cell>
          <cell r="E1245" t="str">
            <v>NEW DELHI</v>
          </cell>
          <cell r="F1245" t="str">
            <v>ATM</v>
          </cell>
          <cell r="G1245" t="str">
            <v>OFFSITE</v>
          </cell>
          <cell r="H1245" t="str">
            <v>METRO</v>
          </cell>
          <cell r="I1245" t="str">
            <v>VSAT</v>
          </cell>
          <cell r="J1245" t="str">
            <v>AIRTEL-MOF</v>
          </cell>
        </row>
        <row r="1246">
          <cell r="A1246" t="str">
            <v>BHBF063864141</v>
          </cell>
          <cell r="B1246" t="str">
            <v>OPEX</v>
          </cell>
          <cell r="C1246" t="str">
            <v>BLA P09</v>
          </cell>
          <cell r="D1246">
            <v>63864</v>
          </cell>
          <cell r="E1246" t="str">
            <v>NEW DELHI</v>
          </cell>
          <cell r="F1246" t="str">
            <v>ATM</v>
          </cell>
          <cell r="G1246" t="str">
            <v>OFFSITE</v>
          </cell>
          <cell r="H1246" t="str">
            <v>URBAN</v>
          </cell>
          <cell r="I1246" t="str">
            <v>VSAT</v>
          </cell>
          <cell r="J1246" t="str">
            <v>HUGHES-MOF</v>
          </cell>
        </row>
        <row r="1247">
          <cell r="A1247" t="str">
            <v>T1NF000680127</v>
          </cell>
          <cell r="B1247" t="str">
            <v>OPEX</v>
          </cell>
          <cell r="C1247" t="str">
            <v>TOM P14</v>
          </cell>
          <cell r="D1247">
            <v>680</v>
          </cell>
          <cell r="E1247" t="str">
            <v>NEW DELHI</v>
          </cell>
          <cell r="F1247" t="str">
            <v>ATM</v>
          </cell>
          <cell r="G1247" t="str">
            <v>OFFSITE</v>
          </cell>
          <cell r="H1247" t="str">
            <v>METRO</v>
          </cell>
          <cell r="I1247" t="str">
            <v>VSAT</v>
          </cell>
          <cell r="J1247" t="str">
            <v>HUG-IRCTC</v>
          </cell>
        </row>
        <row r="1248">
          <cell r="A1248" t="str">
            <v>HFNC017036214</v>
          </cell>
          <cell r="B1248" t="str">
            <v>OPEX</v>
          </cell>
          <cell r="C1248" t="str">
            <v>BLA P09</v>
          </cell>
          <cell r="D1248">
            <v>17036</v>
          </cell>
          <cell r="E1248" t="str">
            <v>NEW DELHI</v>
          </cell>
          <cell r="F1248" t="str">
            <v>ATM</v>
          </cell>
          <cell r="G1248" t="str">
            <v>OFFSITE</v>
          </cell>
          <cell r="H1248" t="str">
            <v>METRO</v>
          </cell>
          <cell r="I1248" t="str">
            <v>VSAT</v>
          </cell>
          <cell r="J1248" t="str">
            <v>AIRTEL-MOF</v>
          </cell>
        </row>
        <row r="1249">
          <cell r="A1249" t="str">
            <v>SYB2016534170</v>
          </cell>
          <cell r="B1249" t="str">
            <v>OPEX</v>
          </cell>
          <cell r="C1249" t="str">
            <v>TOM P09</v>
          </cell>
          <cell r="D1249">
            <v>16534</v>
          </cell>
          <cell r="E1249" t="str">
            <v>NEW DELHI</v>
          </cell>
          <cell r="F1249" t="str">
            <v>ATM</v>
          </cell>
          <cell r="G1249" t="str">
            <v>OFFSITE</v>
          </cell>
          <cell r="H1249" t="str">
            <v>METRO</v>
          </cell>
          <cell r="I1249" t="str">
            <v>VSAT</v>
          </cell>
          <cell r="J1249" t="str">
            <v>HUGHES-MOF</v>
          </cell>
        </row>
        <row r="1250">
          <cell r="A1250" t="str">
            <v>HFNC016534238</v>
          </cell>
          <cell r="B1250" t="str">
            <v>OPEX</v>
          </cell>
          <cell r="C1250" t="str">
            <v>BLA P09</v>
          </cell>
          <cell r="D1250">
            <v>16534</v>
          </cell>
          <cell r="E1250" t="str">
            <v>NEW DELHI</v>
          </cell>
          <cell r="F1250" t="str">
            <v>ATM</v>
          </cell>
          <cell r="G1250" t="str">
            <v>OFFSITE</v>
          </cell>
          <cell r="H1250" t="str">
            <v>METRO</v>
          </cell>
          <cell r="I1250" t="str">
            <v>VSAT</v>
          </cell>
          <cell r="J1250" t="str">
            <v>TATA-NELCO-HITACHI-MOF</v>
          </cell>
        </row>
        <row r="1251">
          <cell r="A1251" t="str">
            <v>SYN2000602115</v>
          </cell>
          <cell r="B1251" t="str">
            <v>OPEX</v>
          </cell>
          <cell r="C1251" t="str">
            <v>TOM P09</v>
          </cell>
          <cell r="D1251">
            <v>602</v>
          </cell>
          <cell r="E1251" t="str">
            <v>NEW DELHI</v>
          </cell>
          <cell r="F1251" t="str">
            <v>ATM</v>
          </cell>
          <cell r="G1251" t="str">
            <v>OFFSITE</v>
          </cell>
          <cell r="H1251" t="str">
            <v>METRO</v>
          </cell>
          <cell r="I1251" t="str">
            <v>VSAT</v>
          </cell>
          <cell r="J1251" t="str">
            <v>AIRTEL-FSS(TO)</v>
          </cell>
        </row>
        <row r="1252">
          <cell r="A1252" t="str">
            <v>S1NW004845002</v>
          </cell>
          <cell r="B1252" t="str">
            <v>CAPEX</v>
          </cell>
          <cell r="C1252" t="str">
            <v>CAPEX</v>
          </cell>
          <cell r="D1252">
            <v>4845</v>
          </cell>
          <cell r="E1252" t="str">
            <v>NEW DELHI</v>
          </cell>
          <cell r="F1252" t="str">
            <v>ATM</v>
          </cell>
          <cell r="G1252" t="str">
            <v>ONSITE</v>
          </cell>
          <cell r="H1252" t="str">
            <v>METRO</v>
          </cell>
          <cell r="I1252" t="str">
            <v>LeasedLine</v>
          </cell>
          <cell r="J1252" t="str">
            <v>SBICON-DD-LL</v>
          </cell>
        </row>
        <row r="1253">
          <cell r="A1253" t="str">
            <v>S1BW016604001</v>
          </cell>
          <cell r="B1253" t="str">
            <v>CAPEX</v>
          </cell>
          <cell r="C1253" t="str">
            <v>CAPEX</v>
          </cell>
          <cell r="D1253">
            <v>16604</v>
          </cell>
          <cell r="E1253" t="str">
            <v>NEW DELHI</v>
          </cell>
          <cell r="F1253" t="str">
            <v>ATM</v>
          </cell>
          <cell r="G1253" t="str">
            <v>ONSITE</v>
          </cell>
          <cell r="H1253" t="str">
            <v>METRO</v>
          </cell>
          <cell r="I1253" t="str">
            <v>LeasedLine</v>
          </cell>
          <cell r="J1253" t="str">
            <v>SBICON-DD-LL</v>
          </cell>
        </row>
        <row r="1254">
          <cell r="A1254" t="str">
            <v>HFBD000646105</v>
          </cell>
          <cell r="B1254" t="str">
            <v>OPEX</v>
          </cell>
          <cell r="C1254" t="str">
            <v>BLA P09</v>
          </cell>
          <cell r="D1254">
            <v>646</v>
          </cell>
          <cell r="E1254" t="str">
            <v>NEW DELHI</v>
          </cell>
          <cell r="F1254" t="str">
            <v>ATM</v>
          </cell>
          <cell r="G1254" t="str">
            <v>OFFSITE</v>
          </cell>
          <cell r="H1254" t="str">
            <v>URBAN</v>
          </cell>
          <cell r="I1254" t="str">
            <v>VSAT</v>
          </cell>
          <cell r="J1254" t="str">
            <v>TATA-NELCO-HITACHI-MOF</v>
          </cell>
        </row>
        <row r="1255">
          <cell r="A1255" t="str">
            <v>HFBC017036266</v>
          </cell>
          <cell r="B1255" t="str">
            <v>OPEX</v>
          </cell>
          <cell r="C1255" t="str">
            <v>BLA P09</v>
          </cell>
          <cell r="D1255">
            <v>17036</v>
          </cell>
          <cell r="E1255" t="str">
            <v>NEW DELHI</v>
          </cell>
          <cell r="F1255" t="str">
            <v>ATM</v>
          </cell>
          <cell r="G1255" t="str">
            <v>OFFSITE</v>
          </cell>
          <cell r="H1255" t="str">
            <v>METRO</v>
          </cell>
          <cell r="I1255" t="str">
            <v>VSAT</v>
          </cell>
          <cell r="J1255" t="str">
            <v>AIRTEL-MOF</v>
          </cell>
        </row>
        <row r="1256">
          <cell r="A1256" t="str">
            <v>SYN2000602109</v>
          </cell>
          <cell r="B1256" t="str">
            <v>OPEX</v>
          </cell>
          <cell r="C1256" t="str">
            <v>TOM P09</v>
          </cell>
          <cell r="D1256">
            <v>602</v>
          </cell>
          <cell r="E1256" t="str">
            <v>NEW DELHI</v>
          </cell>
          <cell r="F1256" t="str">
            <v>ATM</v>
          </cell>
          <cell r="G1256" t="str">
            <v>OFFSITE</v>
          </cell>
          <cell r="H1256" t="str">
            <v>METRO</v>
          </cell>
          <cell r="I1256" t="str">
            <v>VSAT</v>
          </cell>
          <cell r="J1256" t="str">
            <v>AIRTEL-FSS(TO)</v>
          </cell>
        </row>
        <row r="1257">
          <cell r="A1257" t="str">
            <v>S1BW009536001</v>
          </cell>
          <cell r="B1257" t="str">
            <v>CAPEX</v>
          </cell>
          <cell r="C1257" t="str">
            <v>CAPEX</v>
          </cell>
          <cell r="D1257">
            <v>9536</v>
          </cell>
          <cell r="E1257" t="str">
            <v>NEW DELHI</v>
          </cell>
          <cell r="F1257" t="str">
            <v>ATM</v>
          </cell>
          <cell r="G1257" t="str">
            <v>OFFSITE</v>
          </cell>
          <cell r="H1257" t="str">
            <v>RURAL</v>
          </cell>
          <cell r="I1257" t="str">
            <v>LeasedLine</v>
          </cell>
          <cell r="J1257" t="str">
            <v>SBICON-DD-LL</v>
          </cell>
        </row>
        <row r="1258">
          <cell r="A1258" t="str">
            <v>HFBC016534212</v>
          </cell>
          <cell r="B1258" t="str">
            <v>OPEX</v>
          </cell>
          <cell r="C1258" t="str">
            <v>BLA P09</v>
          </cell>
          <cell r="D1258">
            <v>16534</v>
          </cell>
          <cell r="E1258" t="str">
            <v>NEW DELHI</v>
          </cell>
          <cell r="F1258" t="str">
            <v>ATM</v>
          </cell>
          <cell r="G1258" t="str">
            <v>OFFSITE</v>
          </cell>
          <cell r="H1258" t="str">
            <v>METRO</v>
          </cell>
          <cell r="I1258" t="str">
            <v>VSAT</v>
          </cell>
          <cell r="J1258" t="str">
            <v>AIRTEL-MOF</v>
          </cell>
        </row>
        <row r="1259">
          <cell r="A1259" t="str">
            <v>S1BJ010629001</v>
          </cell>
          <cell r="B1259" t="str">
            <v>CAPEX</v>
          </cell>
          <cell r="C1259" t="str">
            <v>CAPEX</v>
          </cell>
          <cell r="D1259">
            <v>10629</v>
          </cell>
          <cell r="E1259" t="str">
            <v>NEW DELHI</v>
          </cell>
          <cell r="F1259" t="str">
            <v>ATM</v>
          </cell>
          <cell r="G1259" t="str">
            <v>ONSITE</v>
          </cell>
          <cell r="H1259" t="str">
            <v>METRO</v>
          </cell>
          <cell r="I1259" t="str">
            <v>LeasedLine</v>
          </cell>
          <cell r="J1259" t="str">
            <v>SBICON-DD-LL</v>
          </cell>
        </row>
        <row r="1260">
          <cell r="A1260" t="str">
            <v>S1BB004535002</v>
          </cell>
          <cell r="B1260" t="str">
            <v>CAPEX</v>
          </cell>
          <cell r="C1260" t="str">
            <v>CAPEX</v>
          </cell>
          <cell r="D1260">
            <v>4535</v>
          </cell>
          <cell r="E1260" t="str">
            <v>NEW DELHI</v>
          </cell>
          <cell r="F1260" t="str">
            <v>ATM</v>
          </cell>
          <cell r="G1260" t="str">
            <v>ONSITE</v>
          </cell>
          <cell r="H1260" t="str">
            <v>SEMI-URBAN</v>
          </cell>
          <cell r="I1260" t="str">
            <v>LeasedLine</v>
          </cell>
          <cell r="J1260" t="str">
            <v>SBICON-DD-LL</v>
          </cell>
        </row>
        <row r="1261">
          <cell r="A1261" t="str">
            <v>S1NB000697029</v>
          </cell>
          <cell r="B1261" t="str">
            <v>CAPEX</v>
          </cell>
          <cell r="C1261" t="str">
            <v>CAPEX</v>
          </cell>
          <cell r="D1261">
            <v>697</v>
          </cell>
          <cell r="E1261" t="str">
            <v>NEW DELHI</v>
          </cell>
          <cell r="F1261" t="str">
            <v>ATM</v>
          </cell>
          <cell r="G1261" t="str">
            <v>OFFSITE</v>
          </cell>
          <cell r="H1261" t="str">
            <v>SEMI-URBAN</v>
          </cell>
          <cell r="I1261" t="str">
            <v>VSAT</v>
          </cell>
          <cell r="J1261" t="str">
            <v>AIRTEL-VSAT</v>
          </cell>
        </row>
        <row r="1262">
          <cell r="A1262" t="str">
            <v>S1BW010511001</v>
          </cell>
          <cell r="B1262" t="str">
            <v>CAPEX</v>
          </cell>
          <cell r="C1262" t="str">
            <v>CAPEX</v>
          </cell>
          <cell r="D1262">
            <v>10511</v>
          </cell>
          <cell r="E1262" t="str">
            <v>NEW DELHI</v>
          </cell>
          <cell r="F1262" t="str">
            <v>ATM</v>
          </cell>
          <cell r="G1262" t="str">
            <v>ONSITE</v>
          </cell>
          <cell r="H1262" t="str">
            <v>URBAN</v>
          </cell>
          <cell r="I1262" t="str">
            <v>LeasedLine</v>
          </cell>
          <cell r="J1262" t="str">
            <v>SBICON-DD-LL</v>
          </cell>
        </row>
        <row r="1263">
          <cell r="A1263" t="str">
            <v>S1NW017036001</v>
          </cell>
          <cell r="B1263" t="str">
            <v>CAPEX</v>
          </cell>
          <cell r="C1263" t="str">
            <v>CAPEX</v>
          </cell>
          <cell r="D1263">
            <v>17036</v>
          </cell>
          <cell r="E1263" t="str">
            <v>NEW DELHI</v>
          </cell>
          <cell r="F1263" t="str">
            <v>ATM</v>
          </cell>
          <cell r="G1263" t="str">
            <v>OFFSITE</v>
          </cell>
          <cell r="H1263" t="str">
            <v>METRO</v>
          </cell>
          <cell r="I1263" t="str">
            <v>VSAT</v>
          </cell>
          <cell r="J1263" t="str">
            <v>HUG-VSAT</v>
          </cell>
        </row>
        <row r="1264">
          <cell r="A1264" t="str">
            <v>SYN2016534523</v>
          </cell>
          <cell r="B1264" t="str">
            <v>OPEX</v>
          </cell>
          <cell r="C1264" t="str">
            <v>TOM P09</v>
          </cell>
          <cell r="D1264">
            <v>16534</v>
          </cell>
          <cell r="E1264" t="str">
            <v>NEW DELHI</v>
          </cell>
          <cell r="F1264" t="str">
            <v>ATM</v>
          </cell>
          <cell r="G1264" t="str">
            <v>OFFSITE</v>
          </cell>
          <cell r="H1264" t="str">
            <v>METRO</v>
          </cell>
          <cell r="I1264" t="str">
            <v>VSAT</v>
          </cell>
          <cell r="J1264" t="str">
            <v>AIRTEL-FSS(TO)</v>
          </cell>
        </row>
        <row r="1265">
          <cell r="A1265" t="str">
            <v>HFBC000691279</v>
          </cell>
          <cell r="B1265" t="str">
            <v>OPEX</v>
          </cell>
          <cell r="C1265" t="str">
            <v>BLA P09</v>
          </cell>
          <cell r="D1265">
            <v>691</v>
          </cell>
          <cell r="E1265" t="str">
            <v>NEW DELHI</v>
          </cell>
          <cell r="F1265" t="str">
            <v>ATM</v>
          </cell>
          <cell r="G1265" t="str">
            <v>OFFSITE</v>
          </cell>
          <cell r="H1265" t="str">
            <v>METRO</v>
          </cell>
          <cell r="I1265" t="str">
            <v>VSAT</v>
          </cell>
          <cell r="J1265" t="str">
            <v>AIRTEL-MOF</v>
          </cell>
        </row>
        <row r="1266">
          <cell r="A1266" t="str">
            <v>SYN2016534343</v>
          </cell>
          <cell r="B1266" t="str">
            <v>OPEX</v>
          </cell>
          <cell r="C1266" t="str">
            <v>TOM P09</v>
          </cell>
          <cell r="D1266">
            <v>16534</v>
          </cell>
          <cell r="E1266" t="str">
            <v>NEW DELHI</v>
          </cell>
          <cell r="F1266" t="str">
            <v>ATM</v>
          </cell>
          <cell r="G1266" t="str">
            <v>OFFSITE</v>
          </cell>
          <cell r="H1266" t="str">
            <v>METRO</v>
          </cell>
          <cell r="I1266" t="str">
            <v>VSAT</v>
          </cell>
          <cell r="J1266" t="str">
            <v>AIRTEL-FSS(TO)</v>
          </cell>
        </row>
        <row r="1267">
          <cell r="A1267" t="str">
            <v>S1NB016534401</v>
          </cell>
          <cell r="B1267" t="str">
            <v>CAPEX</v>
          </cell>
          <cell r="C1267" t="str">
            <v>CAPEX</v>
          </cell>
          <cell r="D1267">
            <v>16534</v>
          </cell>
          <cell r="E1267" t="str">
            <v>NEW DELHI</v>
          </cell>
          <cell r="F1267" t="str">
            <v>ATM</v>
          </cell>
          <cell r="G1267" t="str">
            <v>OFFSITE</v>
          </cell>
          <cell r="H1267" t="str">
            <v>METRO</v>
          </cell>
          <cell r="I1267" t="str">
            <v>VSAT</v>
          </cell>
          <cell r="J1267" t="str">
            <v>HUG-VSAT</v>
          </cell>
        </row>
        <row r="1268">
          <cell r="A1268" t="str">
            <v>HFNC017036386</v>
          </cell>
          <cell r="B1268" t="str">
            <v>OPEX</v>
          </cell>
          <cell r="C1268" t="str">
            <v>BLA P09</v>
          </cell>
          <cell r="D1268">
            <v>17036</v>
          </cell>
          <cell r="E1268" t="str">
            <v>NEW DELHI</v>
          </cell>
          <cell r="F1268" t="str">
            <v>ATM</v>
          </cell>
          <cell r="G1268" t="str">
            <v>OFFSITE</v>
          </cell>
          <cell r="H1268" t="str">
            <v>METRO</v>
          </cell>
          <cell r="I1268" t="str">
            <v>VSAT</v>
          </cell>
          <cell r="J1268" t="str">
            <v>TATA-NELCO-HITACHI-MOF</v>
          </cell>
        </row>
        <row r="1269">
          <cell r="A1269" t="str">
            <v>HFBD001180019</v>
          </cell>
          <cell r="B1269" t="str">
            <v>OPEX</v>
          </cell>
          <cell r="C1269" t="str">
            <v>BLA P09</v>
          </cell>
          <cell r="D1269">
            <v>1180</v>
          </cell>
          <cell r="E1269" t="str">
            <v>NEW DELHI</v>
          </cell>
          <cell r="F1269" t="str">
            <v>ATM</v>
          </cell>
          <cell r="G1269" t="str">
            <v>OFFSITE</v>
          </cell>
          <cell r="H1269" t="str">
            <v>SEMI-URBAN</v>
          </cell>
          <cell r="I1269" t="str">
            <v>VSAT</v>
          </cell>
          <cell r="J1269" t="str">
            <v>AIRTEL-MOF</v>
          </cell>
        </row>
        <row r="1270">
          <cell r="A1270" t="str">
            <v>HFNC000691227</v>
          </cell>
          <cell r="B1270" t="str">
            <v>OPEX</v>
          </cell>
          <cell r="C1270" t="str">
            <v>BLA P09</v>
          </cell>
          <cell r="D1270">
            <v>691</v>
          </cell>
          <cell r="E1270" t="str">
            <v>NEW DELHI</v>
          </cell>
          <cell r="F1270" t="str">
            <v>ATM</v>
          </cell>
          <cell r="G1270" t="str">
            <v>OFFSITE</v>
          </cell>
          <cell r="H1270" t="str">
            <v>METRO</v>
          </cell>
          <cell r="I1270" t="str">
            <v>VSAT</v>
          </cell>
          <cell r="J1270" t="str">
            <v>AIRTEL-MOF</v>
          </cell>
        </row>
        <row r="1271">
          <cell r="A1271" t="str">
            <v>S1BW009114001</v>
          </cell>
          <cell r="B1271" t="str">
            <v>CAPEX</v>
          </cell>
          <cell r="C1271" t="str">
            <v>CAPEX</v>
          </cell>
          <cell r="D1271">
            <v>9114</v>
          </cell>
          <cell r="E1271" t="str">
            <v>NEW DELHI</v>
          </cell>
          <cell r="F1271" t="str">
            <v>ATM</v>
          </cell>
          <cell r="G1271" t="str">
            <v>OFFSITE</v>
          </cell>
          <cell r="H1271" t="str">
            <v>RURAL</v>
          </cell>
          <cell r="I1271" t="str">
            <v>VSAT</v>
          </cell>
          <cell r="J1271" t="str">
            <v>HUG-VSAT</v>
          </cell>
        </row>
        <row r="1272">
          <cell r="A1272" t="str">
            <v>BHBF063864138</v>
          </cell>
          <cell r="B1272" t="str">
            <v>OPEX</v>
          </cell>
          <cell r="C1272" t="str">
            <v>BLA P09</v>
          </cell>
          <cell r="D1272">
            <v>63864</v>
          </cell>
          <cell r="E1272" t="str">
            <v>NEW DELHI</v>
          </cell>
          <cell r="F1272" t="str">
            <v>ATM</v>
          </cell>
          <cell r="G1272" t="str">
            <v>OFFSITE</v>
          </cell>
          <cell r="H1272" t="str">
            <v>URBAN</v>
          </cell>
          <cell r="I1272" t="str">
            <v>VSAT</v>
          </cell>
          <cell r="J1272" t="str">
            <v>HUGHES-MOF</v>
          </cell>
        </row>
        <row r="1273">
          <cell r="A1273" t="str">
            <v>S1NG003388002</v>
          </cell>
          <cell r="B1273" t="str">
            <v>CAPEX</v>
          </cell>
          <cell r="C1273" t="str">
            <v>CAPEX</v>
          </cell>
          <cell r="D1273">
            <v>3388</v>
          </cell>
          <cell r="E1273" t="str">
            <v>NEW DELHI</v>
          </cell>
          <cell r="F1273" t="str">
            <v>ATM</v>
          </cell>
          <cell r="G1273" t="str">
            <v>ONSITE</v>
          </cell>
          <cell r="H1273" t="str">
            <v>URBAN</v>
          </cell>
          <cell r="I1273" t="str">
            <v>LeasedLine</v>
          </cell>
          <cell r="J1273" t="str">
            <v>SBICON-DD-LL</v>
          </cell>
        </row>
        <row r="1274">
          <cell r="A1274" t="str">
            <v>HFNC017036513</v>
          </cell>
          <cell r="B1274" t="str">
            <v>OPEX</v>
          </cell>
          <cell r="C1274" t="str">
            <v>BLA P09</v>
          </cell>
          <cell r="D1274">
            <v>17036</v>
          </cell>
          <cell r="E1274" t="str">
            <v>NEW DELHI</v>
          </cell>
          <cell r="F1274" t="str">
            <v>ATM</v>
          </cell>
          <cell r="G1274" t="str">
            <v>OFFSITE</v>
          </cell>
          <cell r="H1274" t="str">
            <v>METRO</v>
          </cell>
          <cell r="I1274" t="str">
            <v>VSAT</v>
          </cell>
          <cell r="J1274" t="str">
            <v>AIRTEL-MOF</v>
          </cell>
        </row>
        <row r="1275">
          <cell r="A1275" t="str">
            <v>S1N2000680107</v>
          </cell>
          <cell r="B1275" t="str">
            <v>OPEX</v>
          </cell>
          <cell r="C1275" t="str">
            <v>TOM P09</v>
          </cell>
          <cell r="D1275">
            <v>680</v>
          </cell>
          <cell r="E1275" t="str">
            <v>NEW DELHI</v>
          </cell>
          <cell r="F1275" t="str">
            <v>ATM</v>
          </cell>
          <cell r="G1275" t="str">
            <v>OFFSITE</v>
          </cell>
          <cell r="H1275" t="str">
            <v>METRO</v>
          </cell>
          <cell r="I1275" t="str">
            <v>VSAT</v>
          </cell>
          <cell r="J1275" t="str">
            <v>HUGHES-MOF</v>
          </cell>
        </row>
        <row r="1276">
          <cell r="A1276" t="str">
            <v>S1BB000678020</v>
          </cell>
          <cell r="B1276" t="str">
            <v>CAPEX</v>
          </cell>
          <cell r="C1276" t="str">
            <v>CAPEX</v>
          </cell>
          <cell r="D1276">
            <v>678</v>
          </cell>
          <cell r="E1276" t="str">
            <v>NEW DELHI</v>
          </cell>
          <cell r="F1276" t="str">
            <v>ATM</v>
          </cell>
          <cell r="G1276" t="str">
            <v>OFFSITE</v>
          </cell>
          <cell r="H1276" t="str">
            <v>URBAN</v>
          </cell>
          <cell r="I1276" t="str">
            <v>VSAT</v>
          </cell>
          <cell r="J1276" t="str">
            <v>AIRTEL-VSAT</v>
          </cell>
        </row>
        <row r="1277">
          <cell r="A1277" t="str">
            <v>S1NH000734404</v>
          </cell>
          <cell r="B1277" t="str">
            <v>CAPEX</v>
          </cell>
          <cell r="C1277" t="str">
            <v>CAPEX</v>
          </cell>
          <cell r="D1277">
            <v>734</v>
          </cell>
          <cell r="E1277" t="str">
            <v>NEW DELHI</v>
          </cell>
          <cell r="F1277" t="str">
            <v>ATM</v>
          </cell>
          <cell r="G1277" t="str">
            <v>OFFSITE</v>
          </cell>
          <cell r="H1277" t="str">
            <v>METRO</v>
          </cell>
          <cell r="I1277" t="str">
            <v>VSAT</v>
          </cell>
          <cell r="J1277" t="str">
            <v>TATA-NELCO-CAPEX</v>
          </cell>
        </row>
        <row r="1278">
          <cell r="A1278" t="str">
            <v>S1NG000691144</v>
          </cell>
          <cell r="B1278" t="str">
            <v>CAPEX</v>
          </cell>
          <cell r="C1278" t="str">
            <v>CAPEX</v>
          </cell>
          <cell r="D1278">
            <v>691</v>
          </cell>
          <cell r="E1278" t="str">
            <v>NEW DELHI</v>
          </cell>
          <cell r="F1278" t="str">
            <v>ATM</v>
          </cell>
          <cell r="G1278" t="str">
            <v>OFFSITE</v>
          </cell>
          <cell r="H1278" t="str">
            <v>METRO</v>
          </cell>
          <cell r="I1278" t="str">
            <v>VSAT</v>
          </cell>
          <cell r="J1278" t="str">
            <v>HUG-IRCTC</v>
          </cell>
        </row>
        <row r="1279">
          <cell r="A1279" t="str">
            <v>S1BB010643001</v>
          </cell>
          <cell r="B1279" t="str">
            <v>CAPEX</v>
          </cell>
          <cell r="C1279" t="str">
            <v>CAPEX</v>
          </cell>
          <cell r="D1279">
            <v>10643</v>
          </cell>
          <cell r="E1279" t="str">
            <v>NEW DELHI</v>
          </cell>
          <cell r="F1279" t="str">
            <v>ATM</v>
          </cell>
          <cell r="G1279" t="str">
            <v>ONSITE</v>
          </cell>
          <cell r="H1279" t="str">
            <v>METRO</v>
          </cell>
          <cell r="I1279" t="str">
            <v>LeasedLine</v>
          </cell>
          <cell r="J1279" t="str">
            <v>SBICON-DD-LL</v>
          </cell>
        </row>
        <row r="1280">
          <cell r="A1280" t="str">
            <v>SYB2063864133</v>
          </cell>
          <cell r="B1280" t="str">
            <v>OPEX</v>
          </cell>
          <cell r="C1280" t="str">
            <v>TOM P09</v>
          </cell>
          <cell r="D1280">
            <v>63864</v>
          </cell>
          <cell r="E1280" t="str">
            <v>NEW DELHI</v>
          </cell>
          <cell r="F1280" t="str">
            <v>ATM</v>
          </cell>
          <cell r="G1280" t="str">
            <v>OFFSITE</v>
          </cell>
          <cell r="H1280" t="str">
            <v>URBAN</v>
          </cell>
          <cell r="I1280" t="str">
            <v>LeasedLine</v>
          </cell>
          <cell r="J1280" t="str">
            <v>SBICON-DD-LL</v>
          </cell>
        </row>
        <row r="1281">
          <cell r="A1281" t="str">
            <v>BHNF000734139</v>
          </cell>
          <cell r="B1281" t="str">
            <v>OPEX</v>
          </cell>
          <cell r="C1281" t="str">
            <v>BLA P09</v>
          </cell>
          <cell r="D1281">
            <v>734</v>
          </cell>
          <cell r="E1281" t="str">
            <v>NEW DELHI</v>
          </cell>
          <cell r="F1281" t="str">
            <v>ATM</v>
          </cell>
          <cell r="G1281" t="str">
            <v>OFFSITE</v>
          </cell>
          <cell r="H1281" t="str">
            <v>METRO</v>
          </cell>
          <cell r="I1281" t="str">
            <v>LeasedLine</v>
          </cell>
          <cell r="J1281" t="str">
            <v>SBICON-DD-LL</v>
          </cell>
        </row>
        <row r="1282">
          <cell r="A1282" t="str">
            <v>S1NW070613002</v>
          </cell>
          <cell r="B1282" t="str">
            <v>CAPEX</v>
          </cell>
          <cell r="C1282" t="str">
            <v>CAPEX</v>
          </cell>
          <cell r="D1282">
            <v>70613</v>
          </cell>
          <cell r="E1282" t="str">
            <v>NEW DELHI</v>
          </cell>
          <cell r="F1282" t="str">
            <v>ATM</v>
          </cell>
          <cell r="G1282" t="str">
            <v>ONSITE</v>
          </cell>
          <cell r="H1282" t="str">
            <v>METRO</v>
          </cell>
          <cell r="I1282" t="str">
            <v>LeasedLine</v>
          </cell>
          <cell r="J1282" t="str">
            <v>SBICON-DD-LL</v>
          </cell>
        </row>
        <row r="1283">
          <cell r="A1283" t="str">
            <v>HFBC017036351</v>
          </cell>
          <cell r="B1283" t="str">
            <v>OPEX</v>
          </cell>
          <cell r="C1283" t="str">
            <v>BLA P09</v>
          </cell>
          <cell r="D1283">
            <v>17036</v>
          </cell>
          <cell r="E1283" t="str">
            <v>NEW DELHI</v>
          </cell>
          <cell r="F1283" t="str">
            <v>ATM</v>
          </cell>
          <cell r="G1283" t="str">
            <v>OFFSITE</v>
          </cell>
          <cell r="H1283" t="str">
            <v>METRO</v>
          </cell>
          <cell r="I1283" t="str">
            <v>VSAT</v>
          </cell>
          <cell r="J1283" t="str">
            <v>AIRTEL-MOF</v>
          </cell>
        </row>
        <row r="1284">
          <cell r="A1284" t="str">
            <v>HFBC017036292</v>
          </cell>
          <cell r="B1284" t="str">
            <v>OPEX</v>
          </cell>
          <cell r="C1284" t="str">
            <v>BLA P09</v>
          </cell>
          <cell r="D1284">
            <v>17036</v>
          </cell>
          <cell r="E1284" t="str">
            <v>NEW DELHI</v>
          </cell>
          <cell r="F1284" t="str">
            <v>ATM</v>
          </cell>
          <cell r="G1284" t="str">
            <v>OFFSITE</v>
          </cell>
          <cell r="H1284" t="str">
            <v>METRO</v>
          </cell>
          <cell r="I1284" t="str">
            <v>VSAT</v>
          </cell>
          <cell r="J1284" t="str">
            <v>AIRTEL-MOF</v>
          </cell>
        </row>
        <row r="1285">
          <cell r="A1285" t="str">
            <v>T1NF005936416</v>
          </cell>
          <cell r="B1285" t="str">
            <v>OPEX</v>
          </cell>
          <cell r="C1285" t="str">
            <v>TOM P14</v>
          </cell>
          <cell r="D1285">
            <v>5936</v>
          </cell>
          <cell r="E1285" t="str">
            <v>NEW DELHI</v>
          </cell>
          <cell r="F1285" t="str">
            <v>ATM</v>
          </cell>
          <cell r="G1285" t="str">
            <v>OFFSITE</v>
          </cell>
          <cell r="H1285" t="str">
            <v>URBAN</v>
          </cell>
          <cell r="I1285" t="str">
            <v>VSAT</v>
          </cell>
          <cell r="J1285" t="str">
            <v>HUG-IRCTC</v>
          </cell>
        </row>
        <row r="1286">
          <cell r="A1286" t="str">
            <v>HFNC017036377</v>
          </cell>
          <cell r="B1286" t="str">
            <v>OPEX</v>
          </cell>
          <cell r="C1286" t="str">
            <v>BLA P09</v>
          </cell>
          <cell r="D1286">
            <v>17036</v>
          </cell>
          <cell r="E1286" t="str">
            <v>NEW DELHI</v>
          </cell>
          <cell r="F1286" t="str">
            <v>ATM</v>
          </cell>
          <cell r="G1286" t="str">
            <v>OFFSITE</v>
          </cell>
          <cell r="H1286" t="str">
            <v>METRO</v>
          </cell>
          <cell r="I1286" t="str">
            <v>VSAT</v>
          </cell>
          <cell r="J1286" t="str">
            <v>AIRTEL-MOF</v>
          </cell>
        </row>
        <row r="1287">
          <cell r="A1287" t="str">
            <v>BHNC016534078</v>
          </cell>
          <cell r="B1287" t="str">
            <v>OPEX</v>
          </cell>
          <cell r="C1287" t="str">
            <v>BLA P09</v>
          </cell>
          <cell r="D1287">
            <v>16534</v>
          </cell>
          <cell r="E1287" t="str">
            <v>NEW DELHI</v>
          </cell>
          <cell r="F1287" t="str">
            <v>ATM</v>
          </cell>
          <cell r="G1287" t="str">
            <v>OFFSITE</v>
          </cell>
          <cell r="H1287" t="str">
            <v>METRO</v>
          </cell>
          <cell r="I1287" t="str">
            <v>VSAT</v>
          </cell>
          <cell r="J1287" t="str">
            <v>TATA-NELCO-AGS-MOF</v>
          </cell>
        </row>
        <row r="1288">
          <cell r="A1288" t="str">
            <v>T1NF000685019</v>
          </cell>
          <cell r="B1288" t="str">
            <v>OPEX</v>
          </cell>
          <cell r="C1288" t="str">
            <v>TOM P14</v>
          </cell>
          <cell r="D1288">
            <v>685</v>
          </cell>
          <cell r="E1288" t="str">
            <v>NEW DELHI</v>
          </cell>
          <cell r="F1288" t="str">
            <v>ATM</v>
          </cell>
          <cell r="G1288" t="str">
            <v>OFFSITE</v>
          </cell>
          <cell r="H1288" t="str">
            <v>URBAN</v>
          </cell>
          <cell r="I1288" t="str">
            <v>VSAT</v>
          </cell>
          <cell r="J1288" t="str">
            <v>TATA-NELCO-SBI-TOM</v>
          </cell>
        </row>
        <row r="1289">
          <cell r="A1289" t="str">
            <v>S1NW000691178</v>
          </cell>
          <cell r="B1289" t="str">
            <v>CAPEX</v>
          </cell>
          <cell r="C1289" t="str">
            <v>CAPEX</v>
          </cell>
          <cell r="D1289">
            <v>691</v>
          </cell>
          <cell r="E1289" t="str">
            <v>NEW DELHI</v>
          </cell>
          <cell r="F1289" t="str">
            <v>ATM</v>
          </cell>
          <cell r="G1289" t="str">
            <v>OFFSITE</v>
          </cell>
          <cell r="H1289" t="str">
            <v>METRO</v>
          </cell>
          <cell r="I1289" t="str">
            <v>VSAT</v>
          </cell>
          <cell r="J1289" t="str">
            <v>Vodafone-3G</v>
          </cell>
        </row>
        <row r="1290">
          <cell r="A1290" t="str">
            <v>S1BW016609001</v>
          </cell>
          <cell r="B1290" t="str">
            <v>CAPEX</v>
          </cell>
          <cell r="C1290" t="str">
            <v>CAPEX</v>
          </cell>
          <cell r="D1290">
            <v>16609</v>
          </cell>
          <cell r="E1290" t="str">
            <v>NEW DELHI</v>
          </cell>
          <cell r="F1290" t="str">
            <v>ATM</v>
          </cell>
          <cell r="G1290" t="str">
            <v>ONSITE</v>
          </cell>
          <cell r="H1290" t="str">
            <v>METRO</v>
          </cell>
          <cell r="I1290" t="str">
            <v>LeasedLine</v>
          </cell>
          <cell r="J1290" t="str">
            <v>SBICON-DD-LL</v>
          </cell>
        </row>
        <row r="1291">
          <cell r="A1291" t="str">
            <v>S1NR006601002</v>
          </cell>
          <cell r="B1291" t="str">
            <v>CAPEX</v>
          </cell>
          <cell r="C1291" t="str">
            <v>CAPEX</v>
          </cell>
          <cell r="D1291">
            <v>6601</v>
          </cell>
          <cell r="E1291" t="str">
            <v>NEW DELHI</v>
          </cell>
          <cell r="F1291" t="str">
            <v>ATM</v>
          </cell>
          <cell r="G1291" t="str">
            <v>ONSITE</v>
          </cell>
          <cell r="H1291" t="str">
            <v>RURAL</v>
          </cell>
          <cell r="I1291" t="str">
            <v>LeasedLine</v>
          </cell>
          <cell r="J1291" t="str">
            <v>SBICON-DD-LL</v>
          </cell>
        </row>
        <row r="1292">
          <cell r="A1292" t="str">
            <v>HFBD000586115</v>
          </cell>
          <cell r="B1292" t="str">
            <v>OPEX</v>
          </cell>
          <cell r="C1292" t="str">
            <v>BLA P09</v>
          </cell>
          <cell r="D1292">
            <v>586</v>
          </cell>
          <cell r="E1292" t="str">
            <v>NEW DELHI</v>
          </cell>
          <cell r="F1292" t="str">
            <v>ATM</v>
          </cell>
          <cell r="G1292" t="str">
            <v>OFFSITE</v>
          </cell>
          <cell r="H1292" t="str">
            <v>RURAL</v>
          </cell>
          <cell r="I1292" t="str">
            <v>VSAT</v>
          </cell>
          <cell r="J1292" t="str">
            <v>TATA-NELCO-HITACHI-MOF</v>
          </cell>
        </row>
        <row r="1293">
          <cell r="A1293" t="str">
            <v>S1BB005195001</v>
          </cell>
          <cell r="B1293" t="str">
            <v>CAPEX</v>
          </cell>
          <cell r="C1293" t="str">
            <v>CAPEX</v>
          </cell>
          <cell r="D1293">
            <v>5195</v>
          </cell>
          <cell r="E1293" t="str">
            <v>NEW DELHI</v>
          </cell>
          <cell r="F1293" t="str">
            <v>ATM</v>
          </cell>
          <cell r="G1293" t="str">
            <v>ONSITE</v>
          </cell>
          <cell r="H1293" t="str">
            <v>METRO</v>
          </cell>
          <cell r="I1293" t="str">
            <v>LeasedLine</v>
          </cell>
          <cell r="J1293" t="str">
            <v>SBICON-DD-LL</v>
          </cell>
        </row>
        <row r="1294">
          <cell r="A1294" t="str">
            <v>S1BW000604012</v>
          </cell>
          <cell r="B1294" t="str">
            <v>CAPEX</v>
          </cell>
          <cell r="C1294" t="str">
            <v>CAPEX</v>
          </cell>
          <cell r="D1294">
            <v>604</v>
          </cell>
          <cell r="E1294" t="str">
            <v>NEW DELHI</v>
          </cell>
          <cell r="F1294" t="str">
            <v>ATM</v>
          </cell>
          <cell r="G1294" t="str">
            <v>OFFSITE</v>
          </cell>
          <cell r="H1294" t="str">
            <v>URBAN</v>
          </cell>
          <cell r="I1294" t="str">
            <v>VSAT</v>
          </cell>
          <cell r="J1294" t="str">
            <v>HUG-VSAT</v>
          </cell>
        </row>
        <row r="1295">
          <cell r="A1295" t="str">
            <v>T1NF005936422</v>
          </cell>
          <cell r="B1295" t="str">
            <v>OPEX</v>
          </cell>
          <cell r="C1295" t="str">
            <v>TOM P14</v>
          </cell>
          <cell r="D1295">
            <v>5936</v>
          </cell>
          <cell r="E1295" t="str">
            <v>NEW DELHI</v>
          </cell>
          <cell r="F1295" t="str">
            <v>ATM</v>
          </cell>
          <cell r="G1295" t="str">
            <v>OFFSITE</v>
          </cell>
          <cell r="H1295" t="str">
            <v>URBAN</v>
          </cell>
          <cell r="I1295" t="str">
            <v>VSAT</v>
          </cell>
          <cell r="J1295" t="str">
            <v>HUG-IRCTC</v>
          </cell>
        </row>
        <row r="1296">
          <cell r="A1296" t="str">
            <v>S1BW007929001</v>
          </cell>
          <cell r="B1296" t="str">
            <v>CAPEX</v>
          </cell>
          <cell r="C1296" t="str">
            <v>CAPEX</v>
          </cell>
          <cell r="D1296">
            <v>7929</v>
          </cell>
          <cell r="E1296" t="str">
            <v>NEW DELHI</v>
          </cell>
          <cell r="F1296" t="str">
            <v>ATM</v>
          </cell>
          <cell r="G1296" t="str">
            <v>OFFSITE</v>
          </cell>
          <cell r="H1296" t="str">
            <v>RURAL</v>
          </cell>
          <cell r="I1296" t="str">
            <v>VSAT</v>
          </cell>
          <cell r="J1296" t="str">
            <v>AIRTEL-VSAT</v>
          </cell>
        </row>
        <row r="1297">
          <cell r="A1297" t="str">
            <v>HFNC016534264</v>
          </cell>
          <cell r="B1297" t="str">
            <v>OPEX</v>
          </cell>
          <cell r="C1297" t="str">
            <v>BLA P09</v>
          </cell>
          <cell r="D1297">
            <v>16534</v>
          </cell>
          <cell r="E1297" t="str">
            <v>NEW DELHI</v>
          </cell>
          <cell r="F1297" t="str">
            <v>ATM</v>
          </cell>
          <cell r="G1297" t="str">
            <v>OFFSITE</v>
          </cell>
          <cell r="H1297" t="str">
            <v>METRO</v>
          </cell>
          <cell r="I1297" t="str">
            <v>VSAT</v>
          </cell>
          <cell r="J1297" t="str">
            <v>AIRTEL-MOF</v>
          </cell>
        </row>
        <row r="1298">
          <cell r="A1298" t="str">
            <v>SYN2016534012</v>
          </cell>
          <cell r="B1298" t="str">
            <v>OPEX</v>
          </cell>
          <cell r="C1298" t="str">
            <v>TOM P09</v>
          </cell>
          <cell r="D1298">
            <v>16534</v>
          </cell>
          <cell r="E1298" t="str">
            <v>NEW DELHI</v>
          </cell>
          <cell r="F1298" t="str">
            <v>ATM</v>
          </cell>
          <cell r="G1298" t="str">
            <v>OFFSITE</v>
          </cell>
          <cell r="H1298" t="str">
            <v>METRO</v>
          </cell>
          <cell r="I1298" t="str">
            <v>VSAT</v>
          </cell>
          <cell r="J1298" t="str">
            <v>AIRTEL-FSS(TO)</v>
          </cell>
        </row>
        <row r="1299">
          <cell r="A1299" t="str">
            <v>S1BW000721412</v>
          </cell>
          <cell r="B1299" t="str">
            <v>CAPEX</v>
          </cell>
          <cell r="C1299" t="str">
            <v>CAPEX</v>
          </cell>
          <cell r="D1299">
            <v>721</v>
          </cell>
          <cell r="E1299" t="str">
            <v>NEW DELHI</v>
          </cell>
          <cell r="F1299" t="str">
            <v>ATM</v>
          </cell>
          <cell r="G1299" t="str">
            <v>OFFSITE</v>
          </cell>
          <cell r="H1299" t="str">
            <v>URBAN</v>
          </cell>
          <cell r="I1299" t="str">
            <v>VSAT</v>
          </cell>
          <cell r="J1299" t="str">
            <v>HUG-VSAT</v>
          </cell>
        </row>
        <row r="1300">
          <cell r="A1300" t="str">
            <v>S1BW005449001</v>
          </cell>
          <cell r="B1300" t="str">
            <v>CAPEX</v>
          </cell>
          <cell r="C1300" t="str">
            <v>CAPEX</v>
          </cell>
          <cell r="D1300">
            <v>5449</v>
          </cell>
          <cell r="E1300" t="str">
            <v>NEW DELHI</v>
          </cell>
          <cell r="F1300" t="str">
            <v>ATM</v>
          </cell>
          <cell r="G1300" t="str">
            <v>ONSITE</v>
          </cell>
          <cell r="H1300" t="str">
            <v>RURAL</v>
          </cell>
          <cell r="I1300" t="str">
            <v>LeasedLine</v>
          </cell>
          <cell r="J1300" t="str">
            <v>SBICON-DD-LL</v>
          </cell>
        </row>
        <row r="1301">
          <cell r="A1301" t="str">
            <v>SYN2016534526</v>
          </cell>
          <cell r="B1301" t="str">
            <v>OPEX</v>
          </cell>
          <cell r="C1301" t="str">
            <v>TOM P09</v>
          </cell>
          <cell r="D1301">
            <v>16534</v>
          </cell>
          <cell r="E1301" t="str">
            <v>NEW DELHI</v>
          </cell>
          <cell r="F1301" t="str">
            <v>ATM</v>
          </cell>
          <cell r="G1301" t="str">
            <v>OFFSITE</v>
          </cell>
          <cell r="H1301" t="str">
            <v>METRO</v>
          </cell>
          <cell r="I1301" t="str">
            <v>VSAT</v>
          </cell>
          <cell r="J1301" t="str">
            <v>AIRTEL-FSS(TO)</v>
          </cell>
        </row>
        <row r="1302">
          <cell r="A1302" t="str">
            <v>SYN2016534021</v>
          </cell>
          <cell r="B1302" t="str">
            <v>OPEX</v>
          </cell>
          <cell r="C1302" t="str">
            <v>TOM P09</v>
          </cell>
          <cell r="D1302">
            <v>16534</v>
          </cell>
          <cell r="E1302" t="str">
            <v>NEW DELHI</v>
          </cell>
          <cell r="F1302" t="str">
            <v>ATM</v>
          </cell>
          <cell r="G1302" t="str">
            <v>OFFSITE</v>
          </cell>
          <cell r="H1302" t="str">
            <v>METRO</v>
          </cell>
          <cell r="I1302" t="str">
            <v>VSAT</v>
          </cell>
          <cell r="J1302" t="str">
            <v>AIRTEL-FSS(TO)</v>
          </cell>
        </row>
        <row r="1303">
          <cell r="A1303" t="str">
            <v>SYN2016534346</v>
          </cell>
          <cell r="B1303" t="str">
            <v>OPEX</v>
          </cell>
          <cell r="C1303" t="str">
            <v>TOM P09</v>
          </cell>
          <cell r="D1303">
            <v>16534</v>
          </cell>
          <cell r="E1303" t="str">
            <v>NEW DELHI</v>
          </cell>
          <cell r="F1303" t="str">
            <v>ATM</v>
          </cell>
          <cell r="G1303" t="str">
            <v>OFFSITE</v>
          </cell>
          <cell r="H1303" t="str">
            <v>METRO</v>
          </cell>
          <cell r="I1303" t="str">
            <v>VSAT</v>
          </cell>
          <cell r="J1303" t="str">
            <v>AIRTEL-FSS(TO)</v>
          </cell>
        </row>
        <row r="1304">
          <cell r="A1304" t="str">
            <v>S1BB000680049</v>
          </cell>
          <cell r="B1304" t="str">
            <v>CAPEX</v>
          </cell>
          <cell r="C1304" t="str">
            <v>CAPEX</v>
          </cell>
          <cell r="D1304">
            <v>680</v>
          </cell>
          <cell r="E1304" t="str">
            <v>NEW DELHI</v>
          </cell>
          <cell r="F1304" t="str">
            <v>ATM</v>
          </cell>
          <cell r="G1304" t="str">
            <v>ONSITE</v>
          </cell>
          <cell r="H1304" t="str">
            <v>METRO</v>
          </cell>
          <cell r="I1304" t="str">
            <v>LeasedLine</v>
          </cell>
          <cell r="J1304" t="str">
            <v>SBICON-DD-LL</v>
          </cell>
        </row>
        <row r="1305">
          <cell r="A1305" t="str">
            <v>HFBC016534161</v>
          </cell>
          <cell r="B1305" t="str">
            <v>OPEX</v>
          </cell>
          <cell r="C1305" t="str">
            <v>BLA P09</v>
          </cell>
          <cell r="D1305">
            <v>16534</v>
          </cell>
          <cell r="E1305" t="str">
            <v>NEW DELHI</v>
          </cell>
          <cell r="F1305" t="str">
            <v>ATM</v>
          </cell>
          <cell r="G1305" t="str">
            <v>OFFSITE</v>
          </cell>
          <cell r="H1305" t="str">
            <v>METRO</v>
          </cell>
          <cell r="I1305" t="str">
            <v>LeasedLine</v>
          </cell>
          <cell r="J1305" t="str">
            <v>SBICON-DD-LL</v>
          </cell>
        </row>
        <row r="1306">
          <cell r="A1306" t="str">
            <v>T1BF063634304</v>
          </cell>
          <cell r="B1306" t="str">
            <v>OPEX</v>
          </cell>
          <cell r="C1306" t="str">
            <v>TOM P14</v>
          </cell>
          <cell r="D1306">
            <v>63634</v>
          </cell>
          <cell r="E1306" t="str">
            <v>NEW DELHI</v>
          </cell>
          <cell r="F1306" t="str">
            <v>ATM</v>
          </cell>
          <cell r="G1306" t="str">
            <v>OFFSITE</v>
          </cell>
          <cell r="H1306" t="str">
            <v>URBAN</v>
          </cell>
          <cell r="I1306" t="str">
            <v>VSAT</v>
          </cell>
          <cell r="J1306" t="str">
            <v>HUG-IRCTC</v>
          </cell>
        </row>
        <row r="1307">
          <cell r="A1307" t="str">
            <v>HFNC017036222</v>
          </cell>
          <cell r="B1307" t="str">
            <v>OPEX</v>
          </cell>
          <cell r="C1307" t="str">
            <v>BLA P09</v>
          </cell>
          <cell r="D1307">
            <v>17036</v>
          </cell>
          <cell r="E1307" t="str">
            <v>NEW DELHI</v>
          </cell>
          <cell r="F1307" t="str">
            <v>ATM</v>
          </cell>
          <cell r="G1307" t="str">
            <v>OFFSITE</v>
          </cell>
          <cell r="H1307" t="str">
            <v>METRO</v>
          </cell>
          <cell r="I1307" t="str">
            <v>VSAT</v>
          </cell>
          <cell r="J1307" t="str">
            <v>TATA-NELCO-HITACHI-MOF</v>
          </cell>
        </row>
        <row r="1308">
          <cell r="A1308" t="str">
            <v>S1BW006349001</v>
          </cell>
          <cell r="B1308" t="str">
            <v>CAPEX</v>
          </cell>
          <cell r="C1308" t="str">
            <v>CAPEX</v>
          </cell>
          <cell r="D1308">
            <v>6349</v>
          </cell>
          <cell r="E1308" t="str">
            <v>NEW DELHI</v>
          </cell>
          <cell r="F1308" t="str">
            <v>ATM</v>
          </cell>
          <cell r="G1308" t="str">
            <v>ONSITE</v>
          </cell>
          <cell r="H1308" t="str">
            <v>URBAN</v>
          </cell>
          <cell r="I1308" t="str">
            <v>LeasedLine</v>
          </cell>
          <cell r="J1308" t="str">
            <v>SBICON-DD-LL</v>
          </cell>
        </row>
        <row r="1309">
          <cell r="A1309" t="str">
            <v>S1BW000678010</v>
          </cell>
          <cell r="B1309" t="str">
            <v>CAPEX</v>
          </cell>
          <cell r="C1309" t="str">
            <v>CAPEX</v>
          </cell>
          <cell r="D1309">
            <v>678</v>
          </cell>
          <cell r="E1309" t="str">
            <v>NEW DELHI</v>
          </cell>
          <cell r="F1309" t="str">
            <v>ATM</v>
          </cell>
          <cell r="G1309" t="str">
            <v>ONSITE</v>
          </cell>
          <cell r="H1309" t="str">
            <v>URBAN</v>
          </cell>
          <cell r="I1309" t="str">
            <v>LeasedLine</v>
          </cell>
          <cell r="J1309" t="str">
            <v>SBICON-DD-LL</v>
          </cell>
        </row>
        <row r="1310">
          <cell r="A1310" t="str">
            <v>S1NW000697031</v>
          </cell>
          <cell r="B1310" t="str">
            <v>CAPEX</v>
          </cell>
          <cell r="C1310" t="str">
            <v>CAPEX</v>
          </cell>
          <cell r="D1310">
            <v>697</v>
          </cell>
          <cell r="E1310" t="str">
            <v>NEW DELHI</v>
          </cell>
          <cell r="F1310" t="str">
            <v>ATM</v>
          </cell>
          <cell r="G1310" t="str">
            <v>OFFSITE</v>
          </cell>
          <cell r="H1310" t="str">
            <v>SEMI-URBAN</v>
          </cell>
          <cell r="I1310" t="str">
            <v>VSAT</v>
          </cell>
          <cell r="J1310" t="str">
            <v>HUG-VSAT</v>
          </cell>
        </row>
        <row r="1311">
          <cell r="A1311" t="str">
            <v>S1BW008981003</v>
          </cell>
          <cell r="B1311" t="str">
            <v>CAPEX</v>
          </cell>
          <cell r="C1311" t="str">
            <v>CAPEX</v>
          </cell>
          <cell r="D1311">
            <v>8981</v>
          </cell>
          <cell r="E1311" t="str">
            <v>NEW DELHI</v>
          </cell>
          <cell r="F1311" t="str">
            <v>ATM</v>
          </cell>
          <cell r="G1311" t="str">
            <v>OFFSITE</v>
          </cell>
          <cell r="H1311" t="str">
            <v>SEMI-URBAN</v>
          </cell>
          <cell r="I1311" t="str">
            <v>VSAT</v>
          </cell>
          <cell r="J1311" t="str">
            <v>HUG-VSAT</v>
          </cell>
        </row>
        <row r="1312">
          <cell r="A1312" t="str">
            <v>HFBC017036479</v>
          </cell>
          <cell r="B1312" t="str">
            <v>OPEX</v>
          </cell>
          <cell r="C1312" t="str">
            <v>BLA P09</v>
          </cell>
          <cell r="D1312">
            <v>17036</v>
          </cell>
          <cell r="E1312" t="str">
            <v>NEW DELHI</v>
          </cell>
          <cell r="F1312" t="str">
            <v>ATM</v>
          </cell>
          <cell r="G1312" t="str">
            <v>OFFSITE</v>
          </cell>
          <cell r="H1312" t="str">
            <v>METRO</v>
          </cell>
          <cell r="I1312" t="str">
            <v>VSAT</v>
          </cell>
          <cell r="J1312" t="str">
            <v>TATA-NELCO-HITACHI-MOF</v>
          </cell>
        </row>
        <row r="1313">
          <cell r="A1313" t="str">
            <v>S1BW006213001</v>
          </cell>
          <cell r="B1313" t="str">
            <v>CAPEX</v>
          </cell>
          <cell r="C1313" t="str">
            <v>CAPEX</v>
          </cell>
          <cell r="D1313">
            <v>6213</v>
          </cell>
          <cell r="E1313" t="str">
            <v>NEW DELHI</v>
          </cell>
          <cell r="F1313" t="str">
            <v>ATM</v>
          </cell>
          <cell r="G1313" t="str">
            <v>ONSITE</v>
          </cell>
          <cell r="H1313" t="str">
            <v>RURAL</v>
          </cell>
          <cell r="I1313" t="str">
            <v>LeasedLine</v>
          </cell>
          <cell r="J1313" t="str">
            <v>SBICON-DD-LL</v>
          </cell>
        </row>
        <row r="1314">
          <cell r="A1314" t="str">
            <v>HFBD000708106</v>
          </cell>
          <cell r="B1314" t="str">
            <v>OPEX</v>
          </cell>
          <cell r="C1314" t="str">
            <v>BLA P09</v>
          </cell>
          <cell r="D1314">
            <v>708</v>
          </cell>
          <cell r="E1314" t="str">
            <v>NEW DELHI</v>
          </cell>
          <cell r="F1314" t="str">
            <v>ATM</v>
          </cell>
          <cell r="G1314" t="str">
            <v>OFFSITE</v>
          </cell>
          <cell r="H1314" t="str">
            <v>URBAN</v>
          </cell>
          <cell r="I1314" t="str">
            <v>VSAT</v>
          </cell>
          <cell r="J1314" t="str">
            <v>TATA-NELCO-HITACHI-MOF</v>
          </cell>
        </row>
        <row r="1315">
          <cell r="A1315" t="str">
            <v>HFNC000691271</v>
          </cell>
          <cell r="B1315" t="str">
            <v>OPEX</v>
          </cell>
          <cell r="C1315" t="str">
            <v>BLA P09</v>
          </cell>
          <cell r="D1315">
            <v>691</v>
          </cell>
          <cell r="E1315" t="str">
            <v>NEW DELHI</v>
          </cell>
          <cell r="F1315" t="str">
            <v>ATM</v>
          </cell>
          <cell r="G1315" t="str">
            <v>OFFSITE</v>
          </cell>
          <cell r="H1315" t="str">
            <v>METRO</v>
          </cell>
          <cell r="I1315" t="str">
            <v>VSAT</v>
          </cell>
          <cell r="J1315" t="str">
            <v>TATA-NELCO-HITACHI-MOF</v>
          </cell>
        </row>
        <row r="1316">
          <cell r="A1316" t="str">
            <v>S1NW017036010</v>
          </cell>
          <cell r="B1316" t="str">
            <v>CAPEX</v>
          </cell>
          <cell r="C1316" t="str">
            <v>CAPEX</v>
          </cell>
          <cell r="D1316">
            <v>17036</v>
          </cell>
          <cell r="E1316" t="str">
            <v>NEW DELHI</v>
          </cell>
          <cell r="F1316" t="str">
            <v>ATM</v>
          </cell>
          <cell r="G1316" t="str">
            <v>OFFSITE</v>
          </cell>
          <cell r="H1316" t="str">
            <v>METRO</v>
          </cell>
          <cell r="I1316" t="str">
            <v>VSAT</v>
          </cell>
          <cell r="J1316" t="str">
            <v>TATA-NELCO-CAPEX</v>
          </cell>
        </row>
        <row r="1317">
          <cell r="A1317" t="str">
            <v>HFBC016534220</v>
          </cell>
          <cell r="B1317" t="str">
            <v>OPEX</v>
          </cell>
          <cell r="C1317" t="str">
            <v>BLA P09</v>
          </cell>
          <cell r="D1317">
            <v>16534</v>
          </cell>
          <cell r="E1317" t="str">
            <v>NEW DELHI</v>
          </cell>
          <cell r="F1317" t="str">
            <v>ATM</v>
          </cell>
          <cell r="G1317" t="str">
            <v>OFFSITE</v>
          </cell>
          <cell r="H1317" t="str">
            <v>METRO</v>
          </cell>
          <cell r="I1317" t="str">
            <v>VSAT</v>
          </cell>
          <cell r="J1317" t="str">
            <v>AIRTEL-MOF</v>
          </cell>
        </row>
        <row r="1318">
          <cell r="A1318" t="str">
            <v>HFBC017036274</v>
          </cell>
          <cell r="B1318" t="str">
            <v>OPEX</v>
          </cell>
          <cell r="C1318" t="str">
            <v>BLA P09</v>
          </cell>
          <cell r="D1318">
            <v>17036</v>
          </cell>
          <cell r="E1318" t="str">
            <v>NEW DELHI</v>
          </cell>
          <cell r="F1318" t="str">
            <v>ATM</v>
          </cell>
          <cell r="G1318" t="str">
            <v>OFFSITE</v>
          </cell>
          <cell r="H1318" t="str">
            <v>METRO</v>
          </cell>
          <cell r="I1318" t="str">
            <v>VSAT</v>
          </cell>
          <cell r="J1318" t="str">
            <v>AIRTEL-MOF</v>
          </cell>
        </row>
        <row r="1319">
          <cell r="A1319" t="str">
            <v>S1BW017036360</v>
          </cell>
          <cell r="B1319" t="str">
            <v>CAPEX</v>
          </cell>
          <cell r="C1319" t="str">
            <v>CAPEX</v>
          </cell>
          <cell r="D1319">
            <v>17036</v>
          </cell>
          <cell r="E1319" t="str">
            <v>NEW DELHI</v>
          </cell>
          <cell r="F1319" t="str">
            <v>ATM</v>
          </cell>
          <cell r="G1319" t="str">
            <v>OFFSITE</v>
          </cell>
          <cell r="H1319" t="str">
            <v>METRO</v>
          </cell>
          <cell r="I1319" t="str">
            <v>LeasedLine</v>
          </cell>
          <cell r="J1319" t="str">
            <v>SBICON-DD-LL</v>
          </cell>
        </row>
        <row r="1320">
          <cell r="A1320" t="str">
            <v>S1BC002354002</v>
          </cell>
          <cell r="B1320" t="str">
            <v>CAPEX</v>
          </cell>
          <cell r="C1320" t="str">
            <v>CAPEX</v>
          </cell>
          <cell r="D1320">
            <v>2354</v>
          </cell>
          <cell r="E1320" t="str">
            <v>NEW DELHI</v>
          </cell>
          <cell r="F1320" t="str">
            <v>ATM</v>
          </cell>
          <cell r="G1320" t="str">
            <v>OFFSITE</v>
          </cell>
          <cell r="H1320" t="str">
            <v>SEMI-URBAN</v>
          </cell>
          <cell r="I1320" t="str">
            <v>VSAT</v>
          </cell>
          <cell r="J1320" t="str">
            <v>HUG-VSAT</v>
          </cell>
        </row>
        <row r="1321">
          <cell r="A1321" t="str">
            <v>S1BB000669003</v>
          </cell>
          <cell r="B1321" t="str">
            <v>CAPEX</v>
          </cell>
          <cell r="C1321" t="str">
            <v>CAPEX</v>
          </cell>
          <cell r="D1321">
            <v>669</v>
          </cell>
          <cell r="E1321" t="str">
            <v>NEW DELHI</v>
          </cell>
          <cell r="F1321" t="str">
            <v>ATM</v>
          </cell>
          <cell r="G1321" t="str">
            <v>ONSITE</v>
          </cell>
          <cell r="H1321" t="str">
            <v>URBAN</v>
          </cell>
          <cell r="I1321" t="str">
            <v>LeasedLine</v>
          </cell>
          <cell r="J1321" t="str">
            <v>SBICON-DD-LL</v>
          </cell>
        </row>
        <row r="1322">
          <cell r="A1322" t="str">
            <v>HFBC017036333</v>
          </cell>
          <cell r="B1322" t="str">
            <v>OPEX</v>
          </cell>
          <cell r="C1322" t="str">
            <v>BLA P09</v>
          </cell>
          <cell r="D1322">
            <v>17036</v>
          </cell>
          <cell r="E1322" t="str">
            <v>NEW DELHI</v>
          </cell>
          <cell r="F1322" t="str">
            <v>ATM</v>
          </cell>
          <cell r="G1322" t="str">
            <v>OFFSITE</v>
          </cell>
          <cell r="H1322" t="str">
            <v>METRO</v>
          </cell>
          <cell r="I1322" t="str">
            <v>VSAT</v>
          </cell>
          <cell r="J1322" t="str">
            <v>TATA-NELCO-HITACHI-MOF</v>
          </cell>
        </row>
        <row r="1323">
          <cell r="A1323" t="str">
            <v>S1BB002463105</v>
          </cell>
          <cell r="B1323" t="str">
            <v>CAPEX</v>
          </cell>
          <cell r="C1323" t="str">
            <v>CAPEX</v>
          </cell>
          <cell r="D1323">
            <v>2463</v>
          </cell>
          <cell r="E1323" t="str">
            <v>NEW DELHI</v>
          </cell>
          <cell r="F1323" t="str">
            <v>ATM</v>
          </cell>
          <cell r="G1323" t="str">
            <v>OFFSITE</v>
          </cell>
          <cell r="H1323" t="str">
            <v>RURAL</v>
          </cell>
          <cell r="I1323" t="str">
            <v>VSAT</v>
          </cell>
          <cell r="J1323" t="str">
            <v>HUG-VSAT</v>
          </cell>
        </row>
        <row r="1324">
          <cell r="A1324" t="str">
            <v>T1NF000708121</v>
          </cell>
          <cell r="B1324" t="str">
            <v>OPEX</v>
          </cell>
          <cell r="C1324" t="str">
            <v>TOM P14</v>
          </cell>
          <cell r="D1324">
            <v>708</v>
          </cell>
          <cell r="E1324" t="str">
            <v>NEW DELHI</v>
          </cell>
          <cell r="F1324" t="str">
            <v>ATM</v>
          </cell>
          <cell r="G1324" t="str">
            <v>OFFSITE</v>
          </cell>
          <cell r="H1324" t="str">
            <v>URBAN</v>
          </cell>
          <cell r="I1324" t="str">
            <v>VSAT</v>
          </cell>
          <cell r="J1324" t="str">
            <v>TATA-NELCO-SBI-TOM</v>
          </cell>
        </row>
        <row r="1325">
          <cell r="A1325" t="str">
            <v>SYN2016534352</v>
          </cell>
          <cell r="B1325" t="str">
            <v>OPEX</v>
          </cell>
          <cell r="C1325" t="str">
            <v>TOM P09</v>
          </cell>
          <cell r="D1325">
            <v>16534</v>
          </cell>
          <cell r="E1325" t="str">
            <v>NEW DELHI</v>
          </cell>
          <cell r="F1325" t="str">
            <v>ATM</v>
          </cell>
          <cell r="G1325" t="str">
            <v>OFFSITE</v>
          </cell>
          <cell r="H1325" t="str">
            <v>METRO</v>
          </cell>
          <cell r="I1325" t="str">
            <v>VSAT</v>
          </cell>
          <cell r="J1325" t="str">
            <v>AIRTEL-FSS(TO)</v>
          </cell>
        </row>
        <row r="1326">
          <cell r="A1326" t="str">
            <v>S1NH050205002</v>
          </cell>
          <cell r="B1326" t="str">
            <v>CAPEX</v>
          </cell>
          <cell r="C1326" t="str">
            <v>CAPEX</v>
          </cell>
          <cell r="D1326">
            <v>50205</v>
          </cell>
          <cell r="E1326" t="str">
            <v>NEW DELHI</v>
          </cell>
          <cell r="F1326" t="str">
            <v>ATM</v>
          </cell>
          <cell r="G1326" t="str">
            <v>ONSITE</v>
          </cell>
          <cell r="H1326" t="str">
            <v>METRO</v>
          </cell>
          <cell r="I1326" t="str">
            <v>LeasedLine</v>
          </cell>
          <cell r="J1326" t="str">
            <v>SBICON-DD-LL</v>
          </cell>
        </row>
        <row r="1327">
          <cell r="A1327" t="str">
            <v>S1BG016534479</v>
          </cell>
          <cell r="B1327" t="str">
            <v>CAPEX</v>
          </cell>
          <cell r="C1327" t="str">
            <v>CAPEX</v>
          </cell>
          <cell r="D1327">
            <v>16534</v>
          </cell>
          <cell r="E1327" t="str">
            <v>NEW DELHI</v>
          </cell>
          <cell r="F1327" t="str">
            <v>ATM</v>
          </cell>
          <cell r="G1327" t="str">
            <v>OFFSITE</v>
          </cell>
          <cell r="H1327" t="str">
            <v>METRO</v>
          </cell>
          <cell r="I1327" t="str">
            <v>VSAT</v>
          </cell>
          <cell r="J1327" t="str">
            <v>HUG-VSAT</v>
          </cell>
        </row>
        <row r="1328">
          <cell r="A1328" t="str">
            <v>HFBC017036342</v>
          </cell>
          <cell r="B1328" t="str">
            <v>OPEX</v>
          </cell>
          <cell r="C1328" t="str">
            <v>BLA P09</v>
          </cell>
          <cell r="D1328">
            <v>17036</v>
          </cell>
          <cell r="E1328" t="str">
            <v>NEW DELHI</v>
          </cell>
          <cell r="F1328" t="str">
            <v>ATM</v>
          </cell>
          <cell r="G1328" t="str">
            <v>OFFSITE</v>
          </cell>
          <cell r="H1328" t="str">
            <v>METRO</v>
          </cell>
          <cell r="I1328" t="str">
            <v>VSAT</v>
          </cell>
          <cell r="J1328" t="str">
            <v>AIRTEL-MOF</v>
          </cell>
        </row>
        <row r="1329">
          <cell r="A1329" t="str">
            <v>S1NW016534326</v>
          </cell>
          <cell r="B1329" t="str">
            <v>CAPEX</v>
          </cell>
          <cell r="C1329" t="str">
            <v>CAPEX</v>
          </cell>
          <cell r="D1329">
            <v>16534</v>
          </cell>
          <cell r="E1329" t="str">
            <v>NEW DELHI</v>
          </cell>
          <cell r="F1329" t="str">
            <v>ATM</v>
          </cell>
          <cell r="G1329" t="str">
            <v>OFFSITE</v>
          </cell>
          <cell r="H1329" t="str">
            <v>METRO</v>
          </cell>
          <cell r="I1329" t="str">
            <v>VSAT</v>
          </cell>
          <cell r="J1329" t="str">
            <v>HUG-VSAT</v>
          </cell>
        </row>
        <row r="1330">
          <cell r="A1330" t="str">
            <v>S1BW000624005</v>
          </cell>
          <cell r="B1330" t="str">
            <v>CAPEX</v>
          </cell>
          <cell r="C1330" t="str">
            <v>CAPEX</v>
          </cell>
          <cell r="D1330">
            <v>624</v>
          </cell>
          <cell r="E1330" t="str">
            <v>NEW DELHI</v>
          </cell>
          <cell r="F1330" t="str">
            <v>ATM</v>
          </cell>
          <cell r="G1330" t="str">
            <v>OFFSITE</v>
          </cell>
          <cell r="H1330" t="str">
            <v>URBAN</v>
          </cell>
          <cell r="I1330" t="str">
            <v>LeasedLine</v>
          </cell>
          <cell r="J1330" t="str">
            <v>SBICON-DD-LL</v>
          </cell>
        </row>
        <row r="1331">
          <cell r="A1331" t="str">
            <v>S1BW002304001</v>
          </cell>
          <cell r="B1331" t="str">
            <v>CAPEX</v>
          </cell>
          <cell r="C1331" t="str">
            <v>CAPEX</v>
          </cell>
          <cell r="D1331">
            <v>2304</v>
          </cell>
          <cell r="E1331" t="str">
            <v>NEW DELHI</v>
          </cell>
          <cell r="F1331" t="str">
            <v>ATM</v>
          </cell>
          <cell r="G1331" t="str">
            <v>ONSITE</v>
          </cell>
          <cell r="H1331" t="str">
            <v>SEMI-URBAN</v>
          </cell>
          <cell r="I1331" t="str">
            <v>LeasedLine</v>
          </cell>
          <cell r="J1331" t="str">
            <v>SBICON-DD-LL</v>
          </cell>
        </row>
        <row r="1332">
          <cell r="A1332" t="str">
            <v>S1BH000586014</v>
          </cell>
          <cell r="B1332" t="str">
            <v>CAPEX</v>
          </cell>
          <cell r="C1332" t="str">
            <v>CAPEX</v>
          </cell>
          <cell r="D1332">
            <v>586</v>
          </cell>
          <cell r="E1332" t="str">
            <v>NEW DELHI</v>
          </cell>
          <cell r="F1332" t="str">
            <v>ATM</v>
          </cell>
          <cell r="G1332" t="str">
            <v>OFFSITE</v>
          </cell>
          <cell r="H1332" t="str">
            <v>RURAL</v>
          </cell>
          <cell r="I1332" t="str">
            <v>VSAT</v>
          </cell>
          <cell r="J1332" t="str">
            <v>TATA-NELCO-CAPEX</v>
          </cell>
        </row>
        <row r="1333">
          <cell r="A1333" t="str">
            <v>S1BW000680022</v>
          </cell>
          <cell r="B1333" t="str">
            <v>CAPEX</v>
          </cell>
          <cell r="C1333" t="str">
            <v>CAPEX</v>
          </cell>
          <cell r="D1333">
            <v>680</v>
          </cell>
          <cell r="E1333" t="str">
            <v>NEW DELHI</v>
          </cell>
          <cell r="F1333" t="str">
            <v>ATM</v>
          </cell>
          <cell r="G1333" t="str">
            <v>OFFSITE</v>
          </cell>
          <cell r="H1333" t="str">
            <v>METRO</v>
          </cell>
          <cell r="I1333" t="str">
            <v>VSAT</v>
          </cell>
          <cell r="J1333" t="str">
            <v>HUG-VSAT</v>
          </cell>
        </row>
        <row r="1334">
          <cell r="A1334" t="str">
            <v>S1NB009837003</v>
          </cell>
          <cell r="B1334" t="str">
            <v>CAPEX</v>
          </cell>
          <cell r="C1334" t="str">
            <v>CAPEX</v>
          </cell>
          <cell r="D1334">
            <v>9837</v>
          </cell>
          <cell r="E1334" t="str">
            <v>NEW DELHI</v>
          </cell>
          <cell r="F1334" t="str">
            <v>ATM</v>
          </cell>
          <cell r="G1334" t="str">
            <v>ONSITE</v>
          </cell>
          <cell r="H1334" t="str">
            <v>URBAN</v>
          </cell>
          <cell r="I1334" t="str">
            <v>LeasedLine</v>
          </cell>
          <cell r="J1334" t="str">
            <v>SBICON-DD-LL</v>
          </cell>
        </row>
        <row r="1335">
          <cell r="A1335" t="str">
            <v>S1BJ063864168</v>
          </cell>
          <cell r="B1335" t="str">
            <v>CAPEX</v>
          </cell>
          <cell r="C1335" t="str">
            <v>CAPEX</v>
          </cell>
          <cell r="D1335">
            <v>63864</v>
          </cell>
          <cell r="E1335" t="str">
            <v>NEW DELHI</v>
          </cell>
          <cell r="F1335" t="str">
            <v>ATM</v>
          </cell>
          <cell r="G1335" t="str">
            <v>OFFSITE</v>
          </cell>
          <cell r="H1335" t="str">
            <v>URBAN</v>
          </cell>
          <cell r="I1335" t="str">
            <v>VSAT</v>
          </cell>
          <cell r="J1335" t="str">
            <v>TATA-NELCO-CAPEX</v>
          </cell>
        </row>
        <row r="1336">
          <cell r="A1336" t="str">
            <v>BHBF063864002</v>
          </cell>
          <cell r="B1336" t="str">
            <v>OPEX</v>
          </cell>
          <cell r="C1336" t="str">
            <v>BLA P09</v>
          </cell>
          <cell r="D1336">
            <v>63864</v>
          </cell>
          <cell r="E1336" t="str">
            <v>NEW DELHI</v>
          </cell>
          <cell r="F1336" t="str">
            <v>ATM</v>
          </cell>
          <cell r="G1336" t="str">
            <v>OFFSITE</v>
          </cell>
          <cell r="H1336" t="str">
            <v>URBAN</v>
          </cell>
          <cell r="I1336" t="str">
            <v>VSAT</v>
          </cell>
          <cell r="J1336" t="str">
            <v>HUGHES-MOF</v>
          </cell>
        </row>
        <row r="1337">
          <cell r="A1337" t="str">
            <v>HFBC017036283</v>
          </cell>
          <cell r="B1337" t="str">
            <v>OPEX</v>
          </cell>
          <cell r="C1337" t="str">
            <v>BLA P09</v>
          </cell>
          <cell r="D1337">
            <v>17036</v>
          </cell>
          <cell r="E1337" t="str">
            <v>NEW DELHI</v>
          </cell>
          <cell r="F1337" t="str">
            <v>ATM</v>
          </cell>
          <cell r="G1337" t="str">
            <v>OFFSITE</v>
          </cell>
          <cell r="H1337" t="str">
            <v>METRO</v>
          </cell>
          <cell r="I1337" t="str">
            <v>VSAT</v>
          </cell>
          <cell r="J1337" t="str">
            <v>AIRTEL-MOF</v>
          </cell>
        </row>
        <row r="1338">
          <cell r="A1338" t="str">
            <v>HFND001180011</v>
          </cell>
          <cell r="B1338" t="str">
            <v>OPEX</v>
          </cell>
          <cell r="C1338" t="str">
            <v>BLA P09</v>
          </cell>
          <cell r="D1338">
            <v>1180</v>
          </cell>
          <cell r="E1338" t="str">
            <v>NEW DELHI</v>
          </cell>
          <cell r="F1338" t="str">
            <v>ATM</v>
          </cell>
          <cell r="G1338" t="str">
            <v>OFFSITE</v>
          </cell>
          <cell r="H1338" t="str">
            <v>SEMI-URBAN</v>
          </cell>
          <cell r="I1338" t="str">
            <v>VSAT</v>
          </cell>
          <cell r="J1338" t="str">
            <v>AIRTEL-MOF</v>
          </cell>
        </row>
        <row r="1339">
          <cell r="A1339" t="str">
            <v>HFNC017036368</v>
          </cell>
          <cell r="B1339" t="str">
            <v>OPEX</v>
          </cell>
          <cell r="C1339" t="str">
            <v>BLA P09</v>
          </cell>
          <cell r="D1339">
            <v>17036</v>
          </cell>
          <cell r="E1339" t="str">
            <v>NEW DELHI</v>
          </cell>
          <cell r="F1339" t="str">
            <v>ATM</v>
          </cell>
          <cell r="G1339" t="str">
            <v>OFFSITE</v>
          </cell>
          <cell r="H1339" t="str">
            <v>METRO</v>
          </cell>
          <cell r="I1339" t="str">
            <v>VSAT</v>
          </cell>
          <cell r="J1339" t="str">
            <v>AIRTEL-MOF</v>
          </cell>
        </row>
        <row r="1340">
          <cell r="A1340" t="str">
            <v>S1NB004422002</v>
          </cell>
          <cell r="B1340" t="str">
            <v>CAPEX</v>
          </cell>
          <cell r="C1340" t="str">
            <v>CAPEX</v>
          </cell>
          <cell r="D1340">
            <v>4422</v>
          </cell>
          <cell r="E1340" t="str">
            <v>NEW DELHI</v>
          </cell>
          <cell r="F1340" t="str">
            <v>ATM</v>
          </cell>
          <cell r="G1340" t="str">
            <v>ONSITE</v>
          </cell>
          <cell r="H1340" t="str">
            <v>METRO</v>
          </cell>
          <cell r="I1340" t="str">
            <v>LeasedLine</v>
          </cell>
          <cell r="J1340" t="str">
            <v>SBICON-DD-LL</v>
          </cell>
        </row>
        <row r="1341">
          <cell r="A1341" t="str">
            <v>HFNC000691209</v>
          </cell>
          <cell r="B1341" t="str">
            <v>OPEX</v>
          </cell>
          <cell r="C1341" t="str">
            <v>BLA P09</v>
          </cell>
          <cell r="D1341">
            <v>691</v>
          </cell>
          <cell r="E1341" t="str">
            <v>NEW DELHI</v>
          </cell>
          <cell r="F1341" t="str">
            <v>ATM</v>
          </cell>
          <cell r="G1341" t="str">
            <v>OFFSITE</v>
          </cell>
          <cell r="H1341" t="str">
            <v>METRO</v>
          </cell>
          <cell r="I1341" t="str">
            <v>VSAT</v>
          </cell>
          <cell r="J1341" t="str">
            <v>TATA-NELCO-HITACHI-MOF</v>
          </cell>
        </row>
        <row r="1342">
          <cell r="A1342" t="str">
            <v>HFBD000701102</v>
          </cell>
          <cell r="B1342" t="str">
            <v>OPEX</v>
          </cell>
          <cell r="C1342" t="str">
            <v>BLA P09</v>
          </cell>
          <cell r="D1342">
            <v>701</v>
          </cell>
          <cell r="E1342" t="str">
            <v>NEW DELHI</v>
          </cell>
          <cell r="F1342" t="str">
            <v>ATM</v>
          </cell>
          <cell r="G1342" t="str">
            <v>OFFSITE</v>
          </cell>
          <cell r="H1342" t="str">
            <v>SEMI-URBAN</v>
          </cell>
          <cell r="I1342" t="str">
            <v>VSAT</v>
          </cell>
          <cell r="J1342" t="str">
            <v>TATA-NELCO-HITACHI-MOF</v>
          </cell>
        </row>
        <row r="1343">
          <cell r="A1343" t="str">
            <v>S1NB016534381</v>
          </cell>
          <cell r="B1343" t="str">
            <v>CAPEX</v>
          </cell>
          <cell r="C1343" t="str">
            <v>CAPEX</v>
          </cell>
          <cell r="D1343">
            <v>16534</v>
          </cell>
          <cell r="E1343" t="str">
            <v>NEW DELHI</v>
          </cell>
          <cell r="F1343" t="str">
            <v>ATM</v>
          </cell>
          <cell r="G1343" t="str">
            <v>OFFSITE</v>
          </cell>
          <cell r="H1343" t="str">
            <v>METRO</v>
          </cell>
          <cell r="I1343" t="str">
            <v>VSAT</v>
          </cell>
          <cell r="J1343" t="str">
            <v>TATA-NELCO-CAPEX</v>
          </cell>
        </row>
        <row r="1344">
          <cell r="A1344" t="str">
            <v>HFNC017036231</v>
          </cell>
          <cell r="B1344" t="str">
            <v>OPEX</v>
          </cell>
          <cell r="C1344" t="str">
            <v>BLA P09</v>
          </cell>
          <cell r="D1344">
            <v>17036</v>
          </cell>
          <cell r="E1344" t="str">
            <v>NEW DELHI</v>
          </cell>
          <cell r="F1344" t="str">
            <v>ATM</v>
          </cell>
          <cell r="G1344" t="str">
            <v>OFFSITE</v>
          </cell>
          <cell r="H1344" t="str">
            <v>METRO</v>
          </cell>
          <cell r="I1344" t="str">
            <v>VSAT</v>
          </cell>
          <cell r="J1344" t="str">
            <v>AIRTEL-MOF</v>
          </cell>
        </row>
        <row r="1345">
          <cell r="A1345" t="str">
            <v>BHBF063864147</v>
          </cell>
          <cell r="B1345" t="str">
            <v>OPEX</v>
          </cell>
          <cell r="C1345" t="str">
            <v>BLA P09</v>
          </cell>
          <cell r="D1345">
            <v>63864</v>
          </cell>
          <cell r="E1345" t="str">
            <v>NEW DELHI</v>
          </cell>
          <cell r="F1345" t="str">
            <v>ATM</v>
          </cell>
          <cell r="G1345" t="str">
            <v>OFFSITE</v>
          </cell>
          <cell r="H1345" t="str">
            <v>URBAN</v>
          </cell>
          <cell r="I1345" t="str">
            <v>VSAT</v>
          </cell>
          <cell r="J1345" t="str">
            <v>TATA-NELCO-MOF</v>
          </cell>
        </row>
        <row r="1346">
          <cell r="A1346" t="str">
            <v>S1BW017036008</v>
          </cell>
          <cell r="B1346" t="str">
            <v>CAPEX</v>
          </cell>
          <cell r="C1346" t="str">
            <v>CAPEX</v>
          </cell>
          <cell r="D1346">
            <v>17036</v>
          </cell>
          <cell r="E1346" t="str">
            <v>NEW DELHI</v>
          </cell>
          <cell r="F1346" t="str">
            <v>ATM</v>
          </cell>
          <cell r="G1346" t="str">
            <v>OFFSITE</v>
          </cell>
          <cell r="H1346" t="str">
            <v>METRO</v>
          </cell>
          <cell r="I1346" t="str">
            <v>VSAT</v>
          </cell>
          <cell r="J1346" t="str">
            <v>TATA-NELCO-CAPEX</v>
          </cell>
        </row>
        <row r="1347">
          <cell r="A1347" t="str">
            <v>S1NG016534314</v>
          </cell>
          <cell r="B1347" t="str">
            <v>CAPEX</v>
          </cell>
          <cell r="C1347" t="str">
            <v>CAPEX</v>
          </cell>
          <cell r="D1347">
            <v>16534</v>
          </cell>
          <cell r="E1347" t="str">
            <v>NEW DELHI</v>
          </cell>
          <cell r="F1347" t="str">
            <v>ATM</v>
          </cell>
          <cell r="G1347" t="str">
            <v>OFFSITE</v>
          </cell>
          <cell r="H1347" t="str">
            <v>METRO</v>
          </cell>
          <cell r="I1347" t="str">
            <v>VSAT</v>
          </cell>
          <cell r="J1347" t="str">
            <v>Vodafone-3G</v>
          </cell>
        </row>
        <row r="1348">
          <cell r="A1348" t="str">
            <v>T1BF000602123</v>
          </cell>
          <cell r="B1348" t="str">
            <v>OPEX</v>
          </cell>
          <cell r="C1348" t="str">
            <v>TOM P14</v>
          </cell>
          <cell r="D1348">
            <v>602</v>
          </cell>
          <cell r="E1348" t="str">
            <v>NEW DELHI</v>
          </cell>
          <cell r="F1348" t="str">
            <v>ATM</v>
          </cell>
          <cell r="G1348" t="str">
            <v>OFFSITE</v>
          </cell>
          <cell r="H1348" t="str">
            <v>METRO</v>
          </cell>
          <cell r="I1348" t="str">
            <v>VSAT</v>
          </cell>
          <cell r="J1348" t="str">
            <v>HUG-IRCTC</v>
          </cell>
        </row>
        <row r="1349">
          <cell r="A1349" t="str">
            <v>BHBF063864153</v>
          </cell>
          <cell r="B1349" t="str">
            <v>OPEX</v>
          </cell>
          <cell r="C1349" t="str">
            <v>BLA P09</v>
          </cell>
          <cell r="D1349">
            <v>63864</v>
          </cell>
          <cell r="E1349" t="str">
            <v>NEW DELHI</v>
          </cell>
          <cell r="F1349" t="str">
            <v>ATM</v>
          </cell>
          <cell r="G1349" t="str">
            <v>OFFSITE</v>
          </cell>
          <cell r="H1349" t="str">
            <v>URBAN</v>
          </cell>
          <cell r="I1349" t="str">
            <v>VSAT</v>
          </cell>
          <cell r="J1349" t="str">
            <v>HUGHES-MOF</v>
          </cell>
        </row>
        <row r="1350">
          <cell r="A1350" t="str">
            <v>S1BJ016446001</v>
          </cell>
          <cell r="B1350" t="str">
            <v>CAPEX</v>
          </cell>
          <cell r="C1350" t="str">
            <v>CAPEX</v>
          </cell>
          <cell r="D1350">
            <v>16446</v>
          </cell>
          <cell r="E1350" t="str">
            <v>NEW DELHI</v>
          </cell>
          <cell r="F1350" t="str">
            <v>ATM</v>
          </cell>
          <cell r="G1350" t="str">
            <v>ONSITE</v>
          </cell>
          <cell r="H1350" t="str">
            <v>URBAN</v>
          </cell>
          <cell r="I1350" t="str">
            <v>LeasedLine</v>
          </cell>
          <cell r="J1350" t="str">
            <v>SBICON-DD-LL</v>
          </cell>
        </row>
        <row r="1351">
          <cell r="A1351" t="str">
            <v>HFNC000691262</v>
          </cell>
          <cell r="B1351" t="str">
            <v>OPEX</v>
          </cell>
          <cell r="C1351" t="str">
            <v>BLA P09</v>
          </cell>
          <cell r="D1351">
            <v>691</v>
          </cell>
          <cell r="E1351" t="str">
            <v>NEW DELHI</v>
          </cell>
          <cell r="F1351" t="str">
            <v>ATM</v>
          </cell>
          <cell r="G1351" t="str">
            <v>OFFSITE</v>
          </cell>
          <cell r="H1351" t="str">
            <v>METRO</v>
          </cell>
          <cell r="I1351" t="str">
            <v>VSAT</v>
          </cell>
          <cell r="J1351" t="str">
            <v>TATA-NELCO-HITACHI-MOF</v>
          </cell>
        </row>
        <row r="1352">
          <cell r="A1352" t="str">
            <v>S1NG000721027</v>
          </cell>
          <cell r="B1352" t="str">
            <v>CAPEX</v>
          </cell>
          <cell r="C1352" t="str">
            <v>CAPEX</v>
          </cell>
          <cell r="D1352">
            <v>721</v>
          </cell>
          <cell r="E1352" t="str">
            <v>NEW DELHI</v>
          </cell>
          <cell r="F1352" t="str">
            <v>ATM</v>
          </cell>
          <cell r="G1352" t="str">
            <v>OFFSITE</v>
          </cell>
          <cell r="H1352" t="str">
            <v>URBAN</v>
          </cell>
          <cell r="I1352" t="str">
            <v>VSAT</v>
          </cell>
          <cell r="J1352" t="str">
            <v>HUG-VSAT</v>
          </cell>
        </row>
        <row r="1353">
          <cell r="A1353" t="str">
            <v>S1NG018983003</v>
          </cell>
          <cell r="B1353" t="str">
            <v>CAPEX</v>
          </cell>
          <cell r="C1353" t="str">
            <v>CAPEX</v>
          </cell>
          <cell r="D1353">
            <v>18983</v>
          </cell>
          <cell r="E1353" t="str">
            <v>NEW DELHI</v>
          </cell>
          <cell r="F1353" t="str">
            <v>ATM</v>
          </cell>
          <cell r="G1353" t="str">
            <v>ONSITE</v>
          </cell>
          <cell r="H1353" t="str">
            <v>RURAL</v>
          </cell>
          <cell r="I1353" t="str">
            <v>LeasedLine</v>
          </cell>
          <cell r="J1353" t="str">
            <v>SBICON-DD-LL</v>
          </cell>
        </row>
        <row r="1354">
          <cell r="A1354" t="str">
            <v>S1BW000691077</v>
          </cell>
          <cell r="B1354" t="str">
            <v>CAPEX</v>
          </cell>
          <cell r="C1354" t="str">
            <v>CAPEX</v>
          </cell>
          <cell r="D1354">
            <v>691</v>
          </cell>
          <cell r="E1354" t="str">
            <v>NEW DELHI</v>
          </cell>
          <cell r="F1354" t="str">
            <v>ATM</v>
          </cell>
          <cell r="G1354" t="str">
            <v>OFFSITE</v>
          </cell>
          <cell r="H1354" t="str">
            <v>METRO</v>
          </cell>
          <cell r="I1354" t="str">
            <v>VSAT</v>
          </cell>
          <cell r="J1354" t="str">
            <v>HUG-VSAT</v>
          </cell>
        </row>
        <row r="1355">
          <cell r="A1355" t="str">
            <v>S1NB063634172</v>
          </cell>
          <cell r="B1355" t="str">
            <v>CAPEX</v>
          </cell>
          <cell r="C1355" t="str">
            <v>CAPEX</v>
          </cell>
          <cell r="D1355">
            <v>63634</v>
          </cell>
          <cell r="E1355" t="str">
            <v>NEW DELHI</v>
          </cell>
          <cell r="F1355" t="str">
            <v>ATM</v>
          </cell>
          <cell r="G1355" t="str">
            <v>OFFSITE</v>
          </cell>
          <cell r="H1355" t="str">
            <v>URBAN</v>
          </cell>
          <cell r="I1355" t="str">
            <v>VSAT</v>
          </cell>
          <cell r="J1355" t="str">
            <v>HUG-VSAT</v>
          </cell>
        </row>
        <row r="1356">
          <cell r="A1356" t="str">
            <v>S1BB063864174</v>
          </cell>
          <cell r="B1356" t="str">
            <v>CAPEX</v>
          </cell>
          <cell r="C1356" t="str">
            <v>CAPEX</v>
          </cell>
          <cell r="D1356">
            <v>63864</v>
          </cell>
          <cell r="E1356" t="str">
            <v>NEW DELHI</v>
          </cell>
          <cell r="F1356" t="str">
            <v>ATM</v>
          </cell>
          <cell r="G1356" t="str">
            <v>OFFSITE</v>
          </cell>
          <cell r="H1356" t="str">
            <v>URBAN</v>
          </cell>
          <cell r="I1356" t="str">
            <v>VSAT</v>
          </cell>
          <cell r="J1356" t="str">
            <v>AIRTEL-VSAT</v>
          </cell>
        </row>
        <row r="1357">
          <cell r="A1357" t="str">
            <v>T1NF063634300</v>
          </cell>
          <cell r="B1357" t="str">
            <v>OPEX</v>
          </cell>
          <cell r="C1357" t="str">
            <v>TOM P14</v>
          </cell>
          <cell r="D1357">
            <v>63634</v>
          </cell>
          <cell r="E1357" t="str">
            <v>NEW DELHI</v>
          </cell>
          <cell r="F1357" t="str">
            <v>ATM</v>
          </cell>
          <cell r="G1357" t="str">
            <v>OFFSITE</v>
          </cell>
          <cell r="H1357" t="str">
            <v>URBAN</v>
          </cell>
          <cell r="I1357" t="str">
            <v>VSAT</v>
          </cell>
          <cell r="J1357" t="str">
            <v>HUG-IRCTC</v>
          </cell>
        </row>
        <row r="1358">
          <cell r="A1358" t="str">
            <v>S1NW050581002</v>
          </cell>
          <cell r="B1358" t="str">
            <v>CAPEX</v>
          </cell>
          <cell r="C1358" t="str">
            <v>CAPEX</v>
          </cell>
          <cell r="D1358">
            <v>50581</v>
          </cell>
          <cell r="E1358" t="str">
            <v>NEW DELHI</v>
          </cell>
          <cell r="F1358" t="str">
            <v>ATM</v>
          </cell>
          <cell r="G1358" t="str">
            <v>ONSITE</v>
          </cell>
          <cell r="H1358" t="str">
            <v>URBAN</v>
          </cell>
          <cell r="I1358" t="str">
            <v>LeasedLine</v>
          </cell>
          <cell r="J1358" t="str">
            <v>SBICON-DD-LL</v>
          </cell>
        </row>
        <row r="1359">
          <cell r="A1359" t="str">
            <v>T1NF005936419</v>
          </cell>
          <cell r="B1359" t="str">
            <v>OPEX</v>
          </cell>
          <cell r="C1359" t="str">
            <v>TOM P14</v>
          </cell>
          <cell r="D1359">
            <v>5936</v>
          </cell>
          <cell r="E1359" t="str">
            <v>NEW DELHI</v>
          </cell>
          <cell r="F1359" t="str">
            <v>ATM</v>
          </cell>
          <cell r="G1359" t="str">
            <v>OFFSITE</v>
          </cell>
          <cell r="H1359" t="str">
            <v>URBAN</v>
          </cell>
          <cell r="I1359" t="str">
            <v>VSAT</v>
          </cell>
          <cell r="J1359" t="str">
            <v>HUG-IRCTC</v>
          </cell>
        </row>
        <row r="1360">
          <cell r="A1360" t="str">
            <v>S1BW007493001</v>
          </cell>
          <cell r="B1360" t="str">
            <v>CAPEX</v>
          </cell>
          <cell r="C1360" t="str">
            <v>CAPEX</v>
          </cell>
          <cell r="D1360">
            <v>7493</v>
          </cell>
          <cell r="E1360" t="str">
            <v>NEW DELHI</v>
          </cell>
          <cell r="F1360" t="str">
            <v>ATM</v>
          </cell>
          <cell r="G1360" t="str">
            <v>ONSITE</v>
          </cell>
          <cell r="H1360" t="str">
            <v>RURAL</v>
          </cell>
          <cell r="I1360" t="str">
            <v>VSAT</v>
          </cell>
          <cell r="J1360" t="str">
            <v>HUG-VSAT</v>
          </cell>
        </row>
        <row r="1361">
          <cell r="A1361" t="str">
            <v>HFNC017036213</v>
          </cell>
          <cell r="B1361" t="str">
            <v>OPEX</v>
          </cell>
          <cell r="C1361" t="str">
            <v>BLA P09</v>
          </cell>
          <cell r="D1361">
            <v>17036</v>
          </cell>
          <cell r="E1361" t="str">
            <v>NEW DELHI</v>
          </cell>
          <cell r="F1361" t="str">
            <v>ATM</v>
          </cell>
          <cell r="G1361" t="str">
            <v>OFFSITE</v>
          </cell>
          <cell r="H1361" t="str">
            <v>METRO</v>
          </cell>
          <cell r="I1361" t="str">
            <v>VSAT</v>
          </cell>
          <cell r="J1361" t="str">
            <v>AIRTEL-MOF</v>
          </cell>
        </row>
        <row r="1362">
          <cell r="A1362" t="str">
            <v>BHBF063864011</v>
          </cell>
          <cell r="B1362" t="str">
            <v>OPEX</v>
          </cell>
          <cell r="C1362" t="str">
            <v>BLA P09</v>
          </cell>
          <cell r="D1362">
            <v>63864</v>
          </cell>
          <cell r="E1362" t="str">
            <v>NEW DELHI</v>
          </cell>
          <cell r="F1362" t="str">
            <v>ATM</v>
          </cell>
          <cell r="G1362" t="str">
            <v>OFFSITE</v>
          </cell>
          <cell r="H1362" t="str">
            <v>URBAN</v>
          </cell>
          <cell r="I1362" t="str">
            <v>VSAT</v>
          </cell>
          <cell r="J1362" t="str">
            <v>HUGHES-MOF</v>
          </cell>
        </row>
        <row r="1363">
          <cell r="A1363" t="str">
            <v>S1BW050258003</v>
          </cell>
          <cell r="B1363" t="str">
            <v>CAPEX</v>
          </cell>
          <cell r="C1363" t="str">
            <v>CAPEX</v>
          </cell>
          <cell r="D1363">
            <v>50258</v>
          </cell>
          <cell r="E1363" t="str">
            <v>NEW DELHI</v>
          </cell>
          <cell r="F1363" t="str">
            <v>ATM</v>
          </cell>
          <cell r="G1363" t="str">
            <v>ONSITE</v>
          </cell>
          <cell r="H1363" t="str">
            <v>METRO</v>
          </cell>
          <cell r="I1363" t="str">
            <v>LeasedLine</v>
          </cell>
          <cell r="J1363" t="str">
            <v>SBICON-DD-LL</v>
          </cell>
        </row>
        <row r="1364">
          <cell r="A1364" t="str">
            <v>HFBC017036324</v>
          </cell>
          <cell r="B1364" t="str">
            <v>OPEX</v>
          </cell>
          <cell r="C1364" t="str">
            <v>BLA P09</v>
          </cell>
          <cell r="D1364">
            <v>17036</v>
          </cell>
          <cell r="E1364" t="str">
            <v>NEW DELHI</v>
          </cell>
          <cell r="F1364" t="str">
            <v>ATM</v>
          </cell>
          <cell r="G1364" t="str">
            <v>OFFSITE</v>
          </cell>
          <cell r="H1364" t="str">
            <v>METRO</v>
          </cell>
          <cell r="I1364" t="str">
            <v>VSAT</v>
          </cell>
          <cell r="J1364" t="str">
            <v>AIRTEL-MOF</v>
          </cell>
        </row>
        <row r="1365">
          <cell r="A1365" t="str">
            <v>BHBF063864156</v>
          </cell>
          <cell r="B1365" t="str">
            <v>OPEX</v>
          </cell>
          <cell r="C1365" t="str">
            <v>BLA P09</v>
          </cell>
          <cell r="D1365">
            <v>63864</v>
          </cell>
          <cell r="E1365" t="str">
            <v>NEW DELHI</v>
          </cell>
          <cell r="F1365" t="str">
            <v>ATM</v>
          </cell>
          <cell r="G1365" t="str">
            <v>OFFSITE</v>
          </cell>
          <cell r="H1365" t="str">
            <v>URBAN</v>
          </cell>
          <cell r="I1365" t="str">
            <v>VSAT</v>
          </cell>
          <cell r="J1365" t="str">
            <v>HUGHES-MOF</v>
          </cell>
        </row>
        <row r="1366">
          <cell r="A1366" t="str">
            <v>HFBC017036265</v>
          </cell>
          <cell r="B1366" t="str">
            <v>OPEX</v>
          </cell>
          <cell r="C1366" t="str">
            <v>BLA P09</v>
          </cell>
          <cell r="D1366">
            <v>17036</v>
          </cell>
          <cell r="E1366" t="str">
            <v>NEW DELHI</v>
          </cell>
          <cell r="F1366" t="str">
            <v>ATM</v>
          </cell>
          <cell r="G1366" t="str">
            <v>OFFSITE</v>
          </cell>
          <cell r="H1366" t="str">
            <v>METRO</v>
          </cell>
          <cell r="I1366" t="str">
            <v>VSAT</v>
          </cell>
          <cell r="J1366" t="str">
            <v>TATA-NELCO-HITACHI-MOF</v>
          </cell>
        </row>
        <row r="1367">
          <cell r="A1367" t="str">
            <v>S1BW015611001</v>
          </cell>
          <cell r="B1367" t="str">
            <v>CAPEX</v>
          </cell>
          <cell r="C1367" t="str">
            <v>CAPEX</v>
          </cell>
          <cell r="D1367">
            <v>15611</v>
          </cell>
          <cell r="E1367" t="str">
            <v>NEW DELHI</v>
          </cell>
          <cell r="F1367" t="str">
            <v>ATM</v>
          </cell>
          <cell r="G1367" t="str">
            <v>ONSITE</v>
          </cell>
          <cell r="H1367" t="str">
            <v>RURAL</v>
          </cell>
          <cell r="I1367" t="str">
            <v>LeasedLine</v>
          </cell>
          <cell r="J1367" t="str">
            <v>SBICON-DD-LL</v>
          </cell>
        </row>
        <row r="1368">
          <cell r="A1368" t="str">
            <v>HFBD000646104</v>
          </cell>
          <cell r="B1368" t="str">
            <v>OPEX</v>
          </cell>
          <cell r="C1368" t="str">
            <v>BLA P09</v>
          </cell>
          <cell r="D1368">
            <v>646</v>
          </cell>
          <cell r="E1368" t="str">
            <v>NEW DELHI</v>
          </cell>
          <cell r="F1368" t="str">
            <v>ATM</v>
          </cell>
          <cell r="G1368" t="str">
            <v>OFFSITE</v>
          </cell>
          <cell r="H1368" t="str">
            <v>URBAN</v>
          </cell>
          <cell r="I1368" t="str">
            <v>VSAT</v>
          </cell>
          <cell r="J1368" t="str">
            <v>TATA-NELCO-HITACHI-MOF</v>
          </cell>
        </row>
        <row r="1369">
          <cell r="A1369" t="str">
            <v>S1NJ000678016</v>
          </cell>
          <cell r="B1369" t="str">
            <v>CAPEX</v>
          </cell>
          <cell r="C1369" t="str">
            <v>CAPEX</v>
          </cell>
          <cell r="D1369">
            <v>678</v>
          </cell>
          <cell r="E1369" t="str">
            <v>NEW DELHI</v>
          </cell>
          <cell r="F1369" t="str">
            <v>ATM</v>
          </cell>
          <cell r="G1369" t="str">
            <v>OFFSITE</v>
          </cell>
          <cell r="H1369" t="str">
            <v>URBAN</v>
          </cell>
          <cell r="I1369" t="str">
            <v>VSAT</v>
          </cell>
          <cell r="J1369" t="str">
            <v>HUG-VSAT</v>
          </cell>
        </row>
        <row r="1370">
          <cell r="A1370" t="str">
            <v>S1BW004536002</v>
          </cell>
          <cell r="B1370" t="str">
            <v>CAPEX</v>
          </cell>
          <cell r="C1370" t="str">
            <v>CAPEX</v>
          </cell>
          <cell r="D1370">
            <v>4536</v>
          </cell>
          <cell r="E1370" t="str">
            <v>NEW DELHI</v>
          </cell>
          <cell r="F1370" t="str">
            <v>ATM</v>
          </cell>
          <cell r="G1370" t="str">
            <v>ONSITE</v>
          </cell>
          <cell r="H1370" t="str">
            <v>SEMI-URBAN</v>
          </cell>
          <cell r="I1370" t="str">
            <v>LeasedLine</v>
          </cell>
          <cell r="J1370" t="str">
            <v>SBICON-DD-LL</v>
          </cell>
        </row>
        <row r="1371">
          <cell r="A1371" t="str">
            <v>HFBC016534211</v>
          </cell>
          <cell r="B1371" t="str">
            <v>OPEX</v>
          </cell>
          <cell r="C1371" t="str">
            <v>BLA P09</v>
          </cell>
          <cell r="D1371">
            <v>16534</v>
          </cell>
          <cell r="E1371" t="str">
            <v>NEW DELHI</v>
          </cell>
          <cell r="F1371" t="str">
            <v>ATM</v>
          </cell>
          <cell r="G1371" t="str">
            <v>OFFSITE</v>
          </cell>
          <cell r="H1371" t="str">
            <v>METRO</v>
          </cell>
          <cell r="I1371" t="str">
            <v>VSAT</v>
          </cell>
          <cell r="J1371" t="str">
            <v>AIRTEL-MOF</v>
          </cell>
        </row>
        <row r="1372">
          <cell r="A1372" t="str">
            <v>S1BB000726004</v>
          </cell>
          <cell r="B1372" t="str">
            <v>CAPEX</v>
          </cell>
          <cell r="C1372" t="str">
            <v>CAPEX</v>
          </cell>
          <cell r="D1372">
            <v>726</v>
          </cell>
          <cell r="E1372" t="str">
            <v>NEW DELHI</v>
          </cell>
          <cell r="F1372" t="str">
            <v>ATM</v>
          </cell>
          <cell r="G1372" t="str">
            <v>ONSITE</v>
          </cell>
          <cell r="H1372" t="str">
            <v>METRO</v>
          </cell>
          <cell r="I1372" t="str">
            <v>LeasedLine</v>
          </cell>
          <cell r="J1372" t="str">
            <v>SBICON-DD-LL</v>
          </cell>
        </row>
        <row r="1373">
          <cell r="A1373" t="str">
            <v>HFBC017036256</v>
          </cell>
          <cell r="B1373" t="str">
            <v>OPEX</v>
          </cell>
          <cell r="C1373" t="str">
            <v>BLA P09</v>
          </cell>
          <cell r="D1373">
            <v>17036</v>
          </cell>
          <cell r="E1373" t="str">
            <v>NEW DELHI</v>
          </cell>
          <cell r="F1373" t="str">
            <v>ATM</v>
          </cell>
          <cell r="G1373" t="str">
            <v>OFFSITE</v>
          </cell>
          <cell r="H1373" t="str">
            <v>METRO</v>
          </cell>
          <cell r="I1373" t="str">
            <v>VSAT</v>
          </cell>
          <cell r="J1373" t="str">
            <v>AIRTEL-MOF</v>
          </cell>
        </row>
        <row r="1374">
          <cell r="A1374" t="str">
            <v>HFBC016534202</v>
          </cell>
          <cell r="B1374" t="str">
            <v>OPEX</v>
          </cell>
          <cell r="C1374" t="str">
            <v>BLA P09</v>
          </cell>
          <cell r="D1374">
            <v>16534</v>
          </cell>
          <cell r="E1374" t="str">
            <v>NEW DELHI</v>
          </cell>
          <cell r="F1374" t="str">
            <v>ATM</v>
          </cell>
          <cell r="G1374" t="str">
            <v>OFFSITE</v>
          </cell>
          <cell r="H1374" t="str">
            <v>METRO</v>
          </cell>
          <cell r="I1374" t="str">
            <v>VSAT</v>
          </cell>
          <cell r="J1374" t="str">
            <v>AIRTEL-MOF</v>
          </cell>
        </row>
        <row r="1375">
          <cell r="A1375" t="str">
            <v>SYN2016534030</v>
          </cell>
          <cell r="B1375" t="str">
            <v>OPEX</v>
          </cell>
          <cell r="C1375" t="str">
            <v>TOM P09</v>
          </cell>
          <cell r="D1375">
            <v>16534</v>
          </cell>
          <cell r="E1375" t="str">
            <v>NEW DELHI</v>
          </cell>
          <cell r="F1375" t="str">
            <v>ATM</v>
          </cell>
          <cell r="G1375" t="str">
            <v>OFFSITE</v>
          </cell>
          <cell r="H1375" t="str">
            <v>METRO</v>
          </cell>
          <cell r="I1375" t="str">
            <v>VSAT</v>
          </cell>
          <cell r="J1375" t="str">
            <v>AIRTEL-FSS(TO)</v>
          </cell>
        </row>
        <row r="1376">
          <cell r="A1376" t="str">
            <v>S1NW016534004</v>
          </cell>
          <cell r="B1376" t="str">
            <v>CAPEX</v>
          </cell>
          <cell r="C1376" t="str">
            <v>CAPEX</v>
          </cell>
          <cell r="D1376">
            <v>16534</v>
          </cell>
          <cell r="E1376" t="str">
            <v>NEW DELHI</v>
          </cell>
          <cell r="F1376" t="str">
            <v>ATM</v>
          </cell>
          <cell r="G1376" t="str">
            <v>OFFSITE</v>
          </cell>
          <cell r="H1376" t="str">
            <v>METRO</v>
          </cell>
          <cell r="I1376" t="str">
            <v>VSAT</v>
          </cell>
          <cell r="J1376" t="str">
            <v>AIRTEL-VSAT</v>
          </cell>
        </row>
        <row r="1377">
          <cell r="A1377" t="str">
            <v>SYN2016534355</v>
          </cell>
          <cell r="B1377" t="str">
            <v>OPEX</v>
          </cell>
          <cell r="C1377" t="str">
            <v>TOM P09</v>
          </cell>
          <cell r="D1377">
            <v>16534</v>
          </cell>
          <cell r="E1377" t="str">
            <v>NEW DELHI</v>
          </cell>
          <cell r="F1377" t="str">
            <v>ATM</v>
          </cell>
          <cell r="G1377" t="str">
            <v>OFFSITE</v>
          </cell>
          <cell r="H1377" t="str">
            <v>METRO</v>
          </cell>
          <cell r="I1377" t="str">
            <v>VSAT</v>
          </cell>
          <cell r="J1377" t="str">
            <v>AIRTEL-FSS(TO)</v>
          </cell>
        </row>
        <row r="1378">
          <cell r="A1378" t="str">
            <v>S1BW000707040</v>
          </cell>
          <cell r="B1378" t="str">
            <v>CAPEX</v>
          </cell>
          <cell r="C1378" t="str">
            <v>CAPEX</v>
          </cell>
          <cell r="D1378">
            <v>707</v>
          </cell>
          <cell r="E1378" t="str">
            <v>NEW DELHI</v>
          </cell>
          <cell r="F1378" t="str">
            <v>ATM</v>
          </cell>
          <cell r="G1378" t="str">
            <v>OFFSITE</v>
          </cell>
          <cell r="H1378" t="str">
            <v>URBAN</v>
          </cell>
          <cell r="I1378" t="str">
            <v>VSAT</v>
          </cell>
          <cell r="J1378" t="str">
            <v>TATA-NELCO-CAPEX</v>
          </cell>
        </row>
        <row r="1379">
          <cell r="A1379" t="str">
            <v>HFNC000691244</v>
          </cell>
          <cell r="B1379" t="str">
            <v>OPEX</v>
          </cell>
          <cell r="C1379" t="str">
            <v>BLA P09</v>
          </cell>
          <cell r="D1379">
            <v>691</v>
          </cell>
          <cell r="E1379" t="str">
            <v>NEW DELHI</v>
          </cell>
          <cell r="F1379" t="str">
            <v>ATM</v>
          </cell>
          <cell r="G1379" t="str">
            <v>OFFSITE</v>
          </cell>
          <cell r="H1379" t="str">
            <v>METRO</v>
          </cell>
          <cell r="I1379" t="str">
            <v>VSAT</v>
          </cell>
          <cell r="J1379" t="str">
            <v>AIRTEL-MOF</v>
          </cell>
        </row>
        <row r="1380">
          <cell r="A1380" t="str">
            <v>HFBC017036315</v>
          </cell>
          <cell r="B1380" t="str">
            <v>OPEX</v>
          </cell>
          <cell r="C1380" t="str">
            <v>BLA P09</v>
          </cell>
          <cell r="D1380">
            <v>17036</v>
          </cell>
          <cell r="E1380" t="str">
            <v>NEW DELHI</v>
          </cell>
          <cell r="F1380" t="str">
            <v>ATM</v>
          </cell>
          <cell r="G1380" t="str">
            <v>OFFSITE</v>
          </cell>
          <cell r="H1380" t="str">
            <v>METRO</v>
          </cell>
          <cell r="I1380" t="str">
            <v>VSAT</v>
          </cell>
          <cell r="J1380" t="str">
            <v>AIRTEL-MOF</v>
          </cell>
        </row>
        <row r="1381">
          <cell r="A1381" t="str">
            <v>S1BH000605014</v>
          </cell>
          <cell r="B1381" t="str">
            <v>CAPEX</v>
          </cell>
          <cell r="C1381" t="str">
            <v>CAPEX</v>
          </cell>
          <cell r="D1381">
            <v>605</v>
          </cell>
          <cell r="E1381" t="str">
            <v>NEW DELHI</v>
          </cell>
          <cell r="F1381" t="str">
            <v>ATM</v>
          </cell>
          <cell r="G1381" t="str">
            <v>OFFSITE</v>
          </cell>
          <cell r="H1381" t="str">
            <v>SEMI-URBAN</v>
          </cell>
          <cell r="I1381" t="str">
            <v>VSAT</v>
          </cell>
          <cell r="J1381" t="str">
            <v>TATA-NELCO-CAPEX</v>
          </cell>
        </row>
        <row r="1382">
          <cell r="A1382" t="str">
            <v>S1NH000642031</v>
          </cell>
          <cell r="B1382" t="str">
            <v>CAPEX</v>
          </cell>
          <cell r="C1382" t="str">
            <v>CAPEX</v>
          </cell>
          <cell r="D1382">
            <v>642</v>
          </cell>
          <cell r="E1382" t="str">
            <v>NEW DELHI</v>
          </cell>
          <cell r="F1382" t="str">
            <v>ATM</v>
          </cell>
          <cell r="G1382" t="str">
            <v>OFFSITE</v>
          </cell>
          <cell r="H1382" t="str">
            <v>METRO</v>
          </cell>
          <cell r="I1382" t="str">
            <v>VSAT</v>
          </cell>
          <cell r="J1382" t="str">
            <v>TATA-NELCO-CAPEX</v>
          </cell>
        </row>
        <row r="1383">
          <cell r="A1383" t="str">
            <v>SYN2016534024</v>
          </cell>
          <cell r="B1383" t="str">
            <v>OPEX</v>
          </cell>
          <cell r="C1383" t="str">
            <v>TOM P09</v>
          </cell>
          <cell r="D1383">
            <v>16534</v>
          </cell>
          <cell r="E1383" t="str">
            <v>NEW DELHI</v>
          </cell>
          <cell r="F1383" t="str">
            <v>ATM</v>
          </cell>
          <cell r="G1383" t="str">
            <v>OFFSITE</v>
          </cell>
          <cell r="H1383" t="str">
            <v>METRO</v>
          </cell>
          <cell r="I1383" t="str">
            <v>VSAT</v>
          </cell>
          <cell r="J1383" t="str">
            <v>AIRTEL-FSS(TO)</v>
          </cell>
        </row>
        <row r="1384">
          <cell r="A1384" t="str">
            <v>SYN2016534349</v>
          </cell>
          <cell r="B1384" t="str">
            <v>OPEX</v>
          </cell>
          <cell r="C1384" t="str">
            <v>TOM P09</v>
          </cell>
          <cell r="D1384">
            <v>16534</v>
          </cell>
          <cell r="E1384" t="str">
            <v>NEW DELHI</v>
          </cell>
          <cell r="F1384" t="str">
            <v>ATM</v>
          </cell>
          <cell r="G1384" t="str">
            <v>OFFSITE</v>
          </cell>
          <cell r="H1384" t="str">
            <v>METRO</v>
          </cell>
          <cell r="I1384" t="str">
            <v>VSAT</v>
          </cell>
          <cell r="J1384" t="str">
            <v>AIRTEL-FSS(TO)</v>
          </cell>
        </row>
        <row r="1385">
          <cell r="A1385" t="str">
            <v>HFBC017036197</v>
          </cell>
          <cell r="B1385" t="str">
            <v>OPEX</v>
          </cell>
          <cell r="C1385" t="str">
            <v>BLA P09</v>
          </cell>
          <cell r="D1385">
            <v>17036</v>
          </cell>
          <cell r="E1385" t="str">
            <v>NEW DELHI</v>
          </cell>
          <cell r="F1385" t="str">
            <v>ATM</v>
          </cell>
          <cell r="G1385" t="str">
            <v>OFFSITE</v>
          </cell>
          <cell r="H1385" t="str">
            <v>METRO</v>
          </cell>
          <cell r="I1385" t="str">
            <v>VSAT</v>
          </cell>
          <cell r="J1385" t="str">
            <v>AIRTEL-MOF</v>
          </cell>
        </row>
        <row r="1386">
          <cell r="A1386" t="str">
            <v>S1N2000710007</v>
          </cell>
          <cell r="B1386" t="str">
            <v>OPEX</v>
          </cell>
          <cell r="C1386" t="str">
            <v>TOM P09</v>
          </cell>
          <cell r="D1386">
            <v>710</v>
          </cell>
          <cell r="E1386" t="str">
            <v>NEW DELHI</v>
          </cell>
          <cell r="F1386" t="str">
            <v>ATM</v>
          </cell>
          <cell r="G1386" t="str">
            <v>OFFSITE</v>
          </cell>
          <cell r="H1386" t="str">
            <v>URBAN</v>
          </cell>
          <cell r="I1386" t="str">
            <v>VSAT</v>
          </cell>
          <cell r="J1386" t="str">
            <v>AIRTEL-FSS(TO)</v>
          </cell>
        </row>
        <row r="1387">
          <cell r="A1387" t="str">
            <v>S1BW011444001</v>
          </cell>
          <cell r="B1387" t="str">
            <v>CAPEX</v>
          </cell>
          <cell r="C1387" t="str">
            <v>CAPEX</v>
          </cell>
          <cell r="D1387">
            <v>11444</v>
          </cell>
          <cell r="E1387" t="str">
            <v>NEW DELHI</v>
          </cell>
          <cell r="F1387" t="str">
            <v>ATM</v>
          </cell>
          <cell r="G1387" t="str">
            <v>ONSITE</v>
          </cell>
          <cell r="H1387" t="str">
            <v>URBAN</v>
          </cell>
          <cell r="I1387" t="str">
            <v>LeasedLine</v>
          </cell>
          <cell r="J1387" t="str">
            <v>SBICON-DD-LL</v>
          </cell>
        </row>
        <row r="1388">
          <cell r="A1388" t="str">
            <v>S1NB001180032</v>
          </cell>
          <cell r="B1388" t="str">
            <v>CAPEX</v>
          </cell>
          <cell r="C1388" t="str">
            <v>CAPEX</v>
          </cell>
          <cell r="D1388">
            <v>1180</v>
          </cell>
          <cell r="E1388" t="str">
            <v>NEW DELHI</v>
          </cell>
          <cell r="F1388" t="str">
            <v>ATM</v>
          </cell>
          <cell r="G1388" t="str">
            <v>OFFSITE</v>
          </cell>
          <cell r="H1388" t="str">
            <v>SEMI-URBAN</v>
          </cell>
          <cell r="I1388" t="str">
            <v>VSAT</v>
          </cell>
          <cell r="J1388" t="str">
            <v>AIRTEL-VSAT</v>
          </cell>
        </row>
        <row r="1389">
          <cell r="A1389" t="str">
            <v>S1BW000680025</v>
          </cell>
          <cell r="B1389" t="str">
            <v>CAPEX</v>
          </cell>
          <cell r="C1389" t="str">
            <v>CAPEX</v>
          </cell>
          <cell r="D1389">
            <v>680</v>
          </cell>
          <cell r="E1389" t="str">
            <v>NEW DELHI</v>
          </cell>
          <cell r="F1389" t="str">
            <v>ATM</v>
          </cell>
          <cell r="G1389" t="str">
            <v>OFFSITE</v>
          </cell>
          <cell r="H1389" t="str">
            <v>METRO</v>
          </cell>
          <cell r="I1389" t="str">
            <v>VSAT</v>
          </cell>
          <cell r="J1389" t="str">
            <v>HUG-VSAT</v>
          </cell>
        </row>
        <row r="1390">
          <cell r="A1390" t="str">
            <v>HFNC017036204</v>
          </cell>
          <cell r="B1390" t="str">
            <v>OPEX</v>
          </cell>
          <cell r="C1390" t="str">
            <v>BLA P09</v>
          </cell>
          <cell r="D1390">
            <v>17036</v>
          </cell>
          <cell r="E1390" t="str">
            <v>NEW DELHI</v>
          </cell>
          <cell r="F1390" t="str">
            <v>ATM</v>
          </cell>
          <cell r="G1390" t="str">
            <v>OFFSITE</v>
          </cell>
          <cell r="H1390" t="str">
            <v>METRO</v>
          </cell>
          <cell r="I1390" t="str">
            <v>VSAT</v>
          </cell>
          <cell r="J1390" t="str">
            <v>AIRTEL-MOF</v>
          </cell>
        </row>
        <row r="1391">
          <cell r="A1391" t="str">
            <v>S1BW002398001</v>
          </cell>
          <cell r="B1391" t="str">
            <v>CAPEX</v>
          </cell>
          <cell r="C1391" t="str">
            <v>CAPEX</v>
          </cell>
          <cell r="D1391">
            <v>2398</v>
          </cell>
          <cell r="E1391" t="str">
            <v>NEW DELHI</v>
          </cell>
          <cell r="F1391" t="str">
            <v>ATM</v>
          </cell>
          <cell r="G1391" t="str">
            <v>ONSITE</v>
          </cell>
          <cell r="H1391" t="str">
            <v>RURAL</v>
          </cell>
          <cell r="I1391" t="str">
            <v>LeasedLine</v>
          </cell>
          <cell r="J1391" t="str">
            <v>SBICON-DD-LL</v>
          </cell>
        </row>
        <row r="1392">
          <cell r="A1392" t="str">
            <v>HFND063634203</v>
          </cell>
          <cell r="B1392" t="str">
            <v>OPEX</v>
          </cell>
          <cell r="C1392" t="str">
            <v>BLA P09</v>
          </cell>
          <cell r="D1392">
            <v>63634</v>
          </cell>
          <cell r="E1392" t="str">
            <v>NEW DELHI</v>
          </cell>
          <cell r="F1392" t="str">
            <v>ATM</v>
          </cell>
          <cell r="G1392" t="str">
            <v>OFFSITE</v>
          </cell>
          <cell r="H1392" t="str">
            <v>URBAN</v>
          </cell>
          <cell r="I1392" t="str">
            <v>VSAT</v>
          </cell>
          <cell r="J1392" t="str">
            <v>AIRTEL-MOF</v>
          </cell>
        </row>
        <row r="1393">
          <cell r="A1393" t="str">
            <v>T1BS016534595</v>
          </cell>
          <cell r="B1393" t="str">
            <v>OPEX</v>
          </cell>
          <cell r="C1393" t="str">
            <v>TOM P14</v>
          </cell>
          <cell r="D1393">
            <v>16534</v>
          </cell>
          <cell r="E1393" t="str">
            <v>NEW DELHI</v>
          </cell>
          <cell r="F1393" t="str">
            <v>ATM</v>
          </cell>
          <cell r="G1393" t="str">
            <v>OFFSITE</v>
          </cell>
          <cell r="H1393" t="str">
            <v>METRO</v>
          </cell>
          <cell r="I1393" t="str">
            <v>LeasedLine</v>
          </cell>
          <cell r="J1393" t="str">
            <v>SBICON-DD-LL</v>
          </cell>
        </row>
        <row r="1394">
          <cell r="A1394" t="str">
            <v>HFNC000691253</v>
          </cell>
          <cell r="B1394" t="str">
            <v>OPEX</v>
          </cell>
          <cell r="C1394" t="str">
            <v>BLA P09</v>
          </cell>
          <cell r="D1394">
            <v>691</v>
          </cell>
          <cell r="E1394" t="str">
            <v>NEW DELHI</v>
          </cell>
          <cell r="F1394" t="str">
            <v>ATM</v>
          </cell>
          <cell r="G1394" t="str">
            <v>OFFSITE</v>
          </cell>
          <cell r="H1394" t="str">
            <v>METRO</v>
          </cell>
          <cell r="I1394" t="str">
            <v>VSAT</v>
          </cell>
          <cell r="J1394" t="str">
            <v>AIRTEL-MOF</v>
          </cell>
        </row>
        <row r="1395">
          <cell r="A1395" t="str">
            <v>BHBF063864005</v>
          </cell>
          <cell r="B1395" t="str">
            <v>OPEX</v>
          </cell>
          <cell r="C1395" t="str">
            <v>BLA P09</v>
          </cell>
          <cell r="D1395">
            <v>63864</v>
          </cell>
          <cell r="E1395" t="str">
            <v>NEW DELHI</v>
          </cell>
          <cell r="F1395" t="str">
            <v>ATM</v>
          </cell>
          <cell r="G1395" t="str">
            <v>OFFSITE</v>
          </cell>
          <cell r="H1395" t="str">
            <v>URBAN</v>
          </cell>
          <cell r="I1395" t="str">
            <v>VSAT</v>
          </cell>
          <cell r="J1395" t="str">
            <v>HUGHES-MOF</v>
          </cell>
        </row>
        <row r="1396">
          <cell r="A1396" t="str">
            <v>S1NW016534335</v>
          </cell>
          <cell r="B1396" t="str">
            <v>CAPEX</v>
          </cell>
          <cell r="C1396" t="str">
            <v>CAPEX</v>
          </cell>
          <cell r="D1396">
            <v>16534</v>
          </cell>
          <cell r="E1396" t="str">
            <v>NEW DELHI</v>
          </cell>
          <cell r="F1396" t="str">
            <v>ATM</v>
          </cell>
          <cell r="G1396" t="str">
            <v>OFFSITE</v>
          </cell>
          <cell r="H1396" t="str">
            <v>METRO</v>
          </cell>
          <cell r="I1396" t="str">
            <v>VSAT</v>
          </cell>
          <cell r="J1396" t="str">
            <v>HUG-VSAT</v>
          </cell>
        </row>
        <row r="1397">
          <cell r="A1397" t="str">
            <v>SYN2016534361</v>
          </cell>
          <cell r="B1397" t="str">
            <v>OPEX</v>
          </cell>
          <cell r="C1397" t="str">
            <v>TOM P09</v>
          </cell>
          <cell r="D1397">
            <v>16534</v>
          </cell>
          <cell r="E1397" t="str">
            <v>NEW DELHI</v>
          </cell>
          <cell r="F1397" t="str">
            <v>ATM</v>
          </cell>
          <cell r="G1397" t="str">
            <v>OFFSITE</v>
          </cell>
          <cell r="H1397" t="str">
            <v>METRO</v>
          </cell>
          <cell r="I1397" t="str">
            <v>VSAT</v>
          </cell>
          <cell r="J1397" t="str">
            <v>AIRTEL-FSS(TO)</v>
          </cell>
        </row>
        <row r="1398">
          <cell r="A1398" t="str">
            <v>S1BJ017027001</v>
          </cell>
          <cell r="B1398" t="str">
            <v>CAPEX</v>
          </cell>
          <cell r="C1398" t="str">
            <v>CAPEX</v>
          </cell>
          <cell r="D1398">
            <v>17027</v>
          </cell>
          <cell r="E1398" t="str">
            <v>NEW DELHI</v>
          </cell>
          <cell r="F1398" t="str">
            <v>ATM</v>
          </cell>
          <cell r="G1398" t="str">
            <v>ONSITE</v>
          </cell>
          <cell r="H1398" t="str">
            <v>RURAL</v>
          </cell>
          <cell r="I1398" t="str">
            <v>LeasedLine</v>
          </cell>
          <cell r="J1398" t="str">
            <v>SBICON-DD-LL</v>
          </cell>
        </row>
        <row r="1399">
          <cell r="A1399" t="str">
            <v>SYN2016534018</v>
          </cell>
          <cell r="B1399" t="str">
            <v>OPEX</v>
          </cell>
          <cell r="C1399" t="str">
            <v>TOM P09</v>
          </cell>
          <cell r="D1399">
            <v>16534</v>
          </cell>
          <cell r="E1399" t="str">
            <v>NEW DELHI</v>
          </cell>
          <cell r="F1399" t="str">
            <v>ATM</v>
          </cell>
          <cell r="G1399" t="str">
            <v>OFFSITE</v>
          </cell>
          <cell r="H1399" t="str">
            <v>METRO</v>
          </cell>
          <cell r="I1399" t="str">
            <v>VSAT</v>
          </cell>
          <cell r="J1399" t="str">
            <v>AIRTEL-FSS(TO)</v>
          </cell>
        </row>
        <row r="1400">
          <cell r="A1400" t="str">
            <v>S1BW015461001</v>
          </cell>
          <cell r="B1400" t="str">
            <v>CAPEX</v>
          </cell>
          <cell r="C1400" t="str">
            <v>CAPEX</v>
          </cell>
          <cell r="D1400">
            <v>15461</v>
          </cell>
          <cell r="E1400" t="str">
            <v>NEW DELHI</v>
          </cell>
          <cell r="F1400" t="str">
            <v>ATM</v>
          </cell>
          <cell r="G1400" t="str">
            <v>ONSITE</v>
          </cell>
          <cell r="H1400" t="str">
            <v>RURAL</v>
          </cell>
          <cell r="I1400" t="str">
            <v>LeasedLine</v>
          </cell>
          <cell r="J1400" t="str">
            <v>SBICON-DD-LL</v>
          </cell>
        </row>
        <row r="1401">
          <cell r="A1401" t="str">
            <v>S1NB000680064</v>
          </cell>
          <cell r="B1401" t="str">
            <v>CAPEX</v>
          </cell>
          <cell r="C1401" t="str">
            <v>CAPEX</v>
          </cell>
          <cell r="D1401">
            <v>680</v>
          </cell>
          <cell r="E1401" t="str">
            <v>NEW DELHI</v>
          </cell>
          <cell r="F1401" t="str">
            <v>ATM</v>
          </cell>
          <cell r="G1401" t="str">
            <v>OFFSITE</v>
          </cell>
          <cell r="H1401" t="str">
            <v>METRO</v>
          </cell>
          <cell r="I1401" t="str">
            <v>LeasedLine</v>
          </cell>
          <cell r="J1401" t="str">
            <v>SBICON-DD-LL</v>
          </cell>
        </row>
        <row r="1402">
          <cell r="A1402" t="str">
            <v>HFNC016534219</v>
          </cell>
          <cell r="B1402" t="str">
            <v>OPEX</v>
          </cell>
          <cell r="C1402" t="str">
            <v>BLA P09</v>
          </cell>
          <cell r="D1402">
            <v>16534</v>
          </cell>
          <cell r="E1402" t="str">
            <v>NEW DELHI</v>
          </cell>
          <cell r="F1402" t="str">
            <v>ATM</v>
          </cell>
          <cell r="G1402" t="str">
            <v>OFFSITE</v>
          </cell>
          <cell r="H1402" t="str">
            <v>METRO</v>
          </cell>
          <cell r="I1402" t="str">
            <v>VSAT</v>
          </cell>
          <cell r="J1402" t="str">
            <v>AIRTEL-MOF</v>
          </cell>
        </row>
        <row r="1403">
          <cell r="A1403" t="str">
            <v>S1BJ006534002</v>
          </cell>
          <cell r="B1403" t="str">
            <v>CAPEX</v>
          </cell>
          <cell r="C1403" t="str">
            <v>CAPEX</v>
          </cell>
          <cell r="D1403">
            <v>6534</v>
          </cell>
          <cell r="E1403" t="str">
            <v>NEW DELHI</v>
          </cell>
          <cell r="F1403" t="str">
            <v>ATM</v>
          </cell>
          <cell r="G1403" t="str">
            <v>ONSITE</v>
          </cell>
          <cell r="H1403" t="str">
            <v>RURAL</v>
          </cell>
          <cell r="I1403" t="str">
            <v>VSAT</v>
          </cell>
          <cell r="J1403" t="str">
            <v>AIRTEL-VSAT</v>
          </cell>
        </row>
        <row r="1404">
          <cell r="A1404" t="str">
            <v>HFBC017036188</v>
          </cell>
          <cell r="B1404" t="str">
            <v>OPEX</v>
          </cell>
          <cell r="C1404" t="str">
            <v>BLA P09</v>
          </cell>
          <cell r="D1404">
            <v>17036</v>
          </cell>
          <cell r="E1404" t="str">
            <v>NEW DELHI</v>
          </cell>
          <cell r="F1404" t="str">
            <v>ATM</v>
          </cell>
          <cell r="G1404" t="str">
            <v>OFFSITE</v>
          </cell>
          <cell r="H1404" t="str">
            <v>METRO</v>
          </cell>
          <cell r="I1404" t="str">
            <v>VSAT</v>
          </cell>
          <cell r="J1404" t="str">
            <v>AIRTEL-MOF</v>
          </cell>
        </row>
        <row r="1405">
          <cell r="A1405" t="str">
            <v>S1BB063864183</v>
          </cell>
          <cell r="B1405" t="str">
            <v>CAPEX</v>
          </cell>
          <cell r="C1405" t="str">
            <v>CAPEX</v>
          </cell>
          <cell r="D1405">
            <v>63864</v>
          </cell>
          <cell r="E1405" t="str">
            <v>NEW DELHI</v>
          </cell>
          <cell r="F1405" t="str">
            <v>ATM</v>
          </cell>
          <cell r="G1405" t="str">
            <v>OFFSITE</v>
          </cell>
          <cell r="H1405" t="str">
            <v>URBAN</v>
          </cell>
          <cell r="I1405" t="str">
            <v>VSAT</v>
          </cell>
          <cell r="J1405" t="str">
            <v>Vodafone-3G</v>
          </cell>
        </row>
        <row r="1406">
          <cell r="A1406" t="str">
            <v>HFBC017036306</v>
          </cell>
          <cell r="B1406" t="str">
            <v>OPEX</v>
          </cell>
          <cell r="C1406" t="str">
            <v>BLA P09</v>
          </cell>
          <cell r="D1406">
            <v>17036</v>
          </cell>
          <cell r="E1406" t="str">
            <v>NEW DELHI</v>
          </cell>
          <cell r="F1406" t="str">
            <v>ATM</v>
          </cell>
          <cell r="G1406" t="str">
            <v>OFFSITE</v>
          </cell>
          <cell r="H1406" t="str">
            <v>METRO</v>
          </cell>
          <cell r="I1406" t="str">
            <v>VSAT</v>
          </cell>
          <cell r="J1406" t="str">
            <v>AIRTEL-MOF</v>
          </cell>
        </row>
        <row r="1407">
          <cell r="A1407" t="str">
            <v>HFNC000691235</v>
          </cell>
          <cell r="B1407" t="str">
            <v>OPEX</v>
          </cell>
          <cell r="C1407" t="str">
            <v>BLA P09</v>
          </cell>
          <cell r="D1407">
            <v>691</v>
          </cell>
          <cell r="E1407" t="str">
            <v>NEW DELHI</v>
          </cell>
          <cell r="F1407" t="str">
            <v>ATM</v>
          </cell>
          <cell r="G1407" t="str">
            <v>OFFSITE</v>
          </cell>
          <cell r="H1407" t="str">
            <v>METRO</v>
          </cell>
          <cell r="I1407" t="str">
            <v>LeasedLine</v>
          </cell>
          <cell r="J1407" t="str">
            <v>SBICON-DD-LL</v>
          </cell>
        </row>
        <row r="1408">
          <cell r="A1408" t="str">
            <v>S1NW000749002</v>
          </cell>
          <cell r="B1408" t="str">
            <v>CAPEX</v>
          </cell>
          <cell r="C1408" t="str">
            <v>CAPEX</v>
          </cell>
          <cell r="D1408">
            <v>749</v>
          </cell>
          <cell r="E1408" t="str">
            <v>NEW DELHI</v>
          </cell>
          <cell r="F1408" t="str">
            <v>ATM</v>
          </cell>
          <cell r="G1408" t="str">
            <v>OFFSITE</v>
          </cell>
          <cell r="H1408" t="str">
            <v>SEMI-URBAN</v>
          </cell>
          <cell r="I1408" t="str">
            <v>VSAT</v>
          </cell>
          <cell r="J1408" t="str">
            <v>TATA-NELCO-CAPEX</v>
          </cell>
        </row>
        <row r="1409">
          <cell r="A1409" t="str">
            <v>S1NH000642022</v>
          </cell>
          <cell r="B1409" t="str">
            <v>CAPEX</v>
          </cell>
          <cell r="C1409" t="str">
            <v>CAPEX</v>
          </cell>
          <cell r="D1409">
            <v>642</v>
          </cell>
          <cell r="E1409" t="str">
            <v>NEW DELHI</v>
          </cell>
          <cell r="F1409" t="str">
            <v>ATM</v>
          </cell>
          <cell r="G1409" t="str">
            <v>OFFSITE</v>
          </cell>
          <cell r="H1409" t="str">
            <v>METRO</v>
          </cell>
          <cell r="I1409" t="str">
            <v>VSAT</v>
          </cell>
          <cell r="J1409" t="str">
            <v>AIRTEL-VSAT</v>
          </cell>
        </row>
        <row r="1410">
          <cell r="A1410" t="str">
            <v>S1BW003556001</v>
          </cell>
          <cell r="B1410" t="str">
            <v>CAPEX</v>
          </cell>
          <cell r="C1410" t="str">
            <v>CAPEX</v>
          </cell>
          <cell r="D1410">
            <v>3556</v>
          </cell>
          <cell r="E1410" t="str">
            <v>NEW DELHI</v>
          </cell>
          <cell r="F1410" t="str">
            <v>ATM</v>
          </cell>
          <cell r="G1410" t="str">
            <v>OFFSITE</v>
          </cell>
          <cell r="H1410" t="str">
            <v>RURAL</v>
          </cell>
          <cell r="I1410" t="str">
            <v>VSAT</v>
          </cell>
          <cell r="J1410" t="str">
            <v>HUG-VSAT</v>
          </cell>
        </row>
        <row r="1411">
          <cell r="A1411" t="str">
            <v>S1NB000691540</v>
          </cell>
          <cell r="B1411" t="str">
            <v>CAPEX</v>
          </cell>
          <cell r="C1411" t="str">
            <v>CAPEX</v>
          </cell>
          <cell r="D1411">
            <v>691</v>
          </cell>
          <cell r="E1411" t="str">
            <v>NEW DELHI</v>
          </cell>
          <cell r="F1411" t="str">
            <v>ATM</v>
          </cell>
          <cell r="G1411" t="str">
            <v>OFFSITE</v>
          </cell>
          <cell r="H1411" t="str">
            <v>METRO</v>
          </cell>
          <cell r="I1411" t="str">
            <v>VSAT</v>
          </cell>
          <cell r="J1411" t="str">
            <v>HUG-IRCTC</v>
          </cell>
        </row>
        <row r="1412">
          <cell r="A1412" t="str">
            <v>T1NF000708118</v>
          </cell>
          <cell r="B1412" t="str">
            <v>OPEX</v>
          </cell>
          <cell r="C1412" t="str">
            <v>TOM P14</v>
          </cell>
          <cell r="D1412">
            <v>708</v>
          </cell>
          <cell r="E1412" t="str">
            <v>NEW DELHI</v>
          </cell>
          <cell r="F1412" t="str">
            <v>ATM</v>
          </cell>
          <cell r="G1412" t="str">
            <v>OFFSITE</v>
          </cell>
          <cell r="H1412" t="str">
            <v>URBAN</v>
          </cell>
          <cell r="I1412" t="str">
            <v>VSAT</v>
          </cell>
          <cell r="J1412" t="str">
            <v>TATA-NELCO-SBI-TOM</v>
          </cell>
        </row>
        <row r="1413">
          <cell r="A1413" t="str">
            <v>S1BW063864134</v>
          </cell>
          <cell r="B1413" t="str">
            <v>CAPEX</v>
          </cell>
          <cell r="C1413" t="str">
            <v>CAPEX</v>
          </cell>
          <cell r="D1413">
            <v>63864</v>
          </cell>
          <cell r="E1413" t="str">
            <v>NEW DELHI</v>
          </cell>
          <cell r="F1413" t="str">
            <v>ATM</v>
          </cell>
          <cell r="G1413" t="str">
            <v>OFFSITE</v>
          </cell>
          <cell r="H1413" t="str">
            <v>URBAN</v>
          </cell>
          <cell r="I1413" t="str">
            <v>VSAT</v>
          </cell>
          <cell r="J1413" t="str">
            <v>AIRTEL-VSAT</v>
          </cell>
        </row>
        <row r="1414">
          <cell r="A1414" t="str">
            <v>T1NF063634088</v>
          </cell>
          <cell r="B1414" t="str">
            <v>OPEX</v>
          </cell>
          <cell r="C1414" t="str">
            <v>TOM P14</v>
          </cell>
          <cell r="D1414">
            <v>63634</v>
          </cell>
          <cell r="E1414" t="str">
            <v>NEW DELHI</v>
          </cell>
          <cell r="F1414" t="str">
            <v>ATM</v>
          </cell>
          <cell r="G1414" t="str">
            <v>OFFSITE</v>
          </cell>
          <cell r="H1414" t="str">
            <v>URBAN</v>
          </cell>
          <cell r="I1414" t="str">
            <v>VSAT</v>
          </cell>
          <cell r="J1414" t="str">
            <v>TATA-NELCO-SBI-TOM</v>
          </cell>
        </row>
        <row r="1415">
          <cell r="A1415" t="str">
            <v>S1N2016534555</v>
          </cell>
          <cell r="B1415" t="str">
            <v>OPEX</v>
          </cell>
          <cell r="C1415" t="str">
            <v>TOM P09</v>
          </cell>
          <cell r="D1415">
            <v>16534</v>
          </cell>
          <cell r="E1415" t="str">
            <v>NEW DELHI</v>
          </cell>
          <cell r="F1415" t="str">
            <v>ATM</v>
          </cell>
          <cell r="G1415" t="str">
            <v>OFFSITE</v>
          </cell>
          <cell r="H1415" t="str">
            <v>METRO</v>
          </cell>
          <cell r="I1415" t="str">
            <v>VSAT</v>
          </cell>
          <cell r="J1415" t="str">
            <v>AIRTEL-FSS(TO)</v>
          </cell>
        </row>
        <row r="1416">
          <cell r="A1416" t="str">
            <v>S1NG001027004</v>
          </cell>
          <cell r="B1416" t="str">
            <v>CAPEX</v>
          </cell>
          <cell r="C1416" t="str">
            <v>CAPEX</v>
          </cell>
          <cell r="D1416">
            <v>1027</v>
          </cell>
          <cell r="E1416" t="str">
            <v>NEW DELHI</v>
          </cell>
          <cell r="F1416" t="str">
            <v>ATM</v>
          </cell>
          <cell r="G1416" t="str">
            <v>OFFSITE</v>
          </cell>
          <cell r="H1416" t="str">
            <v>SEMI-URBAN</v>
          </cell>
          <cell r="I1416" t="str">
            <v>VSAT</v>
          </cell>
          <cell r="J1416" t="str">
            <v>HUG-VSAT</v>
          </cell>
        </row>
        <row r="1417">
          <cell r="A1417" t="str">
            <v>S1BW017036357</v>
          </cell>
          <cell r="B1417" t="str">
            <v>CAPEX</v>
          </cell>
          <cell r="C1417" t="str">
            <v>CAPEX</v>
          </cell>
          <cell r="D1417">
            <v>17036</v>
          </cell>
          <cell r="E1417" t="str">
            <v>NEW DELHI</v>
          </cell>
          <cell r="F1417" t="str">
            <v>ATM</v>
          </cell>
          <cell r="G1417" t="str">
            <v>OFFSITE</v>
          </cell>
          <cell r="H1417" t="str">
            <v>METRO</v>
          </cell>
          <cell r="I1417" t="str">
            <v>VSAT</v>
          </cell>
          <cell r="J1417" t="str">
            <v>HUG-VSAT</v>
          </cell>
        </row>
        <row r="1418">
          <cell r="A1418" t="str">
            <v>S1NB016534387</v>
          </cell>
          <cell r="B1418" t="str">
            <v>CAPEX</v>
          </cell>
          <cell r="C1418" t="str">
            <v>CAPEX</v>
          </cell>
          <cell r="D1418">
            <v>16534</v>
          </cell>
          <cell r="E1418" t="str">
            <v>NEW DELHI</v>
          </cell>
          <cell r="F1418" t="str">
            <v>ATM</v>
          </cell>
          <cell r="G1418" t="str">
            <v>OFFSITE</v>
          </cell>
          <cell r="H1418" t="str">
            <v>METRO</v>
          </cell>
          <cell r="I1418" t="str">
            <v>VSAT</v>
          </cell>
          <cell r="J1418" t="str">
            <v>Vodafone-3G</v>
          </cell>
        </row>
        <row r="1419">
          <cell r="A1419" t="str">
            <v>BHNF000734138</v>
          </cell>
          <cell r="B1419" t="str">
            <v>OPEX</v>
          </cell>
          <cell r="C1419" t="str">
            <v>BLA P09</v>
          </cell>
          <cell r="D1419">
            <v>734</v>
          </cell>
          <cell r="E1419" t="str">
            <v>NEW DELHI</v>
          </cell>
          <cell r="F1419" t="str">
            <v>ATM</v>
          </cell>
          <cell r="G1419" t="str">
            <v>OFFSITE</v>
          </cell>
          <cell r="H1419" t="str">
            <v>METRO</v>
          </cell>
          <cell r="I1419" t="str">
            <v>VSAT</v>
          </cell>
          <cell r="J1419" t="str">
            <v>HUGHES-MOF</v>
          </cell>
        </row>
        <row r="1420">
          <cell r="A1420" t="str">
            <v>HFBC017036179</v>
          </cell>
          <cell r="B1420" t="str">
            <v>OPEX</v>
          </cell>
          <cell r="C1420" t="str">
            <v>BLA P09</v>
          </cell>
          <cell r="D1420">
            <v>17036</v>
          </cell>
          <cell r="E1420" t="str">
            <v>NEW DELHI</v>
          </cell>
          <cell r="F1420" t="str">
            <v>ATM</v>
          </cell>
          <cell r="G1420" t="str">
            <v>OFFSITE</v>
          </cell>
          <cell r="H1420" t="str">
            <v>METRO</v>
          </cell>
          <cell r="I1420" t="str">
            <v>VSAT</v>
          </cell>
          <cell r="J1420" t="str">
            <v>AIRTEL-MOF</v>
          </cell>
        </row>
        <row r="1421">
          <cell r="A1421" t="str">
            <v>SYN2016534370</v>
          </cell>
          <cell r="B1421" t="str">
            <v>OPEX</v>
          </cell>
          <cell r="C1421" t="str">
            <v>TOM P09</v>
          </cell>
          <cell r="D1421">
            <v>16534</v>
          </cell>
          <cell r="E1421" t="str">
            <v>NEW DELHI</v>
          </cell>
          <cell r="F1421" t="str">
            <v>ATM</v>
          </cell>
          <cell r="G1421" t="str">
            <v>OFFSITE</v>
          </cell>
          <cell r="H1421" t="str">
            <v>METRO</v>
          </cell>
          <cell r="I1421" t="str">
            <v>VSAT</v>
          </cell>
          <cell r="J1421" t="str">
            <v>AIRTEL-FSS(TO)</v>
          </cell>
        </row>
        <row r="1422">
          <cell r="A1422" t="str">
            <v>S1NW031309001</v>
          </cell>
          <cell r="B1422" t="str">
            <v>CAPEX</v>
          </cell>
          <cell r="C1422" t="str">
            <v>CAPEX</v>
          </cell>
          <cell r="D1422">
            <v>31309</v>
          </cell>
          <cell r="E1422" t="str">
            <v>NEW DELHI</v>
          </cell>
          <cell r="F1422" t="str">
            <v>ATM</v>
          </cell>
          <cell r="G1422" t="str">
            <v>ONSITE</v>
          </cell>
          <cell r="H1422" t="str">
            <v>METRO</v>
          </cell>
          <cell r="I1422" t="str">
            <v>LeasedLine</v>
          </cell>
          <cell r="J1422" t="str">
            <v>SBICON-DD-LL</v>
          </cell>
        </row>
        <row r="1423">
          <cell r="A1423" t="str">
            <v>S1BB003387002</v>
          </cell>
          <cell r="B1423" t="str">
            <v>CAPEX</v>
          </cell>
          <cell r="C1423" t="str">
            <v>CAPEX</v>
          </cell>
          <cell r="D1423">
            <v>3387</v>
          </cell>
          <cell r="E1423" t="str">
            <v>NEW DELHI</v>
          </cell>
          <cell r="F1423" t="str">
            <v>ATM</v>
          </cell>
          <cell r="G1423" t="str">
            <v>ONSITE</v>
          </cell>
          <cell r="H1423" t="str">
            <v>SEMI-URBAN</v>
          </cell>
          <cell r="I1423" t="str">
            <v>LeasedLine</v>
          </cell>
          <cell r="J1423" t="str">
            <v>SBICON-DD-LL</v>
          </cell>
        </row>
        <row r="1424">
          <cell r="A1424" t="str">
            <v>HFBD000668116</v>
          </cell>
          <cell r="B1424" t="str">
            <v>OPEX</v>
          </cell>
          <cell r="C1424" t="str">
            <v>BLA P09</v>
          </cell>
          <cell r="D1424">
            <v>668</v>
          </cell>
          <cell r="E1424" t="str">
            <v>NEW DELHI</v>
          </cell>
          <cell r="F1424" t="str">
            <v>ATM</v>
          </cell>
          <cell r="G1424" t="str">
            <v>OFFSITE</v>
          </cell>
          <cell r="H1424" t="str">
            <v>URBAN</v>
          </cell>
          <cell r="I1424" t="str">
            <v>VSAT</v>
          </cell>
          <cell r="J1424" t="str">
            <v>TATA-NELCO-HITACHI-MOF</v>
          </cell>
        </row>
        <row r="1425">
          <cell r="A1425" t="str">
            <v>HFBC000691287</v>
          </cell>
          <cell r="B1425" t="str">
            <v>OPEX</v>
          </cell>
          <cell r="C1425" t="str">
            <v>BLA P09</v>
          </cell>
          <cell r="D1425">
            <v>691</v>
          </cell>
          <cell r="E1425" t="str">
            <v>NEW DELHI</v>
          </cell>
          <cell r="F1425" t="str">
            <v>ATM</v>
          </cell>
          <cell r="G1425" t="str">
            <v>OFFSITE</v>
          </cell>
          <cell r="H1425" t="str">
            <v>METRO</v>
          </cell>
          <cell r="I1425" t="str">
            <v>VSAT</v>
          </cell>
          <cell r="J1425" t="str">
            <v>AIRTEL-MOF</v>
          </cell>
        </row>
        <row r="1426">
          <cell r="A1426" t="str">
            <v>S1BW009870001</v>
          </cell>
          <cell r="B1426" t="str">
            <v>CAPEX</v>
          </cell>
          <cell r="C1426" t="str">
            <v>CAPEX</v>
          </cell>
          <cell r="D1426">
            <v>9870</v>
          </cell>
          <cell r="E1426" t="str">
            <v>NEW DELHI</v>
          </cell>
          <cell r="F1426" t="str">
            <v>ATM</v>
          </cell>
          <cell r="G1426" t="str">
            <v>OFFSITE</v>
          </cell>
          <cell r="H1426" t="str">
            <v>RURAL</v>
          </cell>
          <cell r="I1426" t="str">
            <v>VSAT</v>
          </cell>
          <cell r="J1426" t="str">
            <v>HUG-VSAT</v>
          </cell>
        </row>
        <row r="1427">
          <cell r="A1427" t="str">
            <v>T1NF000710015</v>
          </cell>
          <cell r="B1427" t="str">
            <v>OPEX</v>
          </cell>
          <cell r="C1427" t="str">
            <v>TOM P14</v>
          </cell>
          <cell r="D1427">
            <v>710</v>
          </cell>
          <cell r="E1427" t="str">
            <v>NEW DELHI</v>
          </cell>
          <cell r="F1427" t="str">
            <v>ATM</v>
          </cell>
          <cell r="G1427" t="str">
            <v>OFFSITE</v>
          </cell>
          <cell r="H1427" t="str">
            <v>URBAN</v>
          </cell>
          <cell r="I1427" t="str">
            <v>VSAT</v>
          </cell>
          <cell r="J1427" t="str">
            <v>TATA-NELCO-SBI-TOM</v>
          </cell>
        </row>
        <row r="1428">
          <cell r="A1428" t="str">
            <v>T1NF000646108</v>
          </cell>
          <cell r="B1428" t="str">
            <v>OPEX</v>
          </cell>
          <cell r="C1428" t="str">
            <v>TOM P14</v>
          </cell>
          <cell r="D1428">
            <v>646</v>
          </cell>
          <cell r="E1428" t="str">
            <v>NEW DELHI</v>
          </cell>
          <cell r="F1428" t="str">
            <v>ATM</v>
          </cell>
          <cell r="G1428" t="str">
            <v>OFFSITE</v>
          </cell>
          <cell r="H1428" t="str">
            <v>URBAN</v>
          </cell>
          <cell r="I1428" t="str">
            <v>VSAT</v>
          </cell>
          <cell r="J1428" t="str">
            <v>TATA-NELCO-SBI-TOM</v>
          </cell>
        </row>
        <row r="1429">
          <cell r="A1429" t="str">
            <v>HFNC017036394</v>
          </cell>
          <cell r="B1429" t="str">
            <v>OPEX</v>
          </cell>
          <cell r="C1429" t="str">
            <v>BLA P09</v>
          </cell>
          <cell r="D1429">
            <v>17036</v>
          </cell>
          <cell r="E1429" t="str">
            <v>NEW DELHI</v>
          </cell>
          <cell r="F1429" t="str">
            <v>ATM</v>
          </cell>
          <cell r="G1429" t="str">
            <v>OFFSITE</v>
          </cell>
          <cell r="H1429" t="str">
            <v>METRO</v>
          </cell>
          <cell r="I1429" t="str">
            <v>VSAT</v>
          </cell>
          <cell r="J1429" t="str">
            <v>AIRTEL-MOF</v>
          </cell>
        </row>
        <row r="1430">
          <cell r="A1430" t="str">
            <v>HFND063634206</v>
          </cell>
          <cell r="B1430" t="str">
            <v>OPEX</v>
          </cell>
          <cell r="C1430" t="str">
            <v>BLA P09</v>
          </cell>
          <cell r="D1430">
            <v>63634</v>
          </cell>
          <cell r="E1430" t="str">
            <v>NEW DELHI</v>
          </cell>
          <cell r="F1430" t="str">
            <v>ATM</v>
          </cell>
          <cell r="G1430" t="str">
            <v>OFFSITE</v>
          </cell>
          <cell r="H1430" t="str">
            <v>URBAN</v>
          </cell>
          <cell r="I1430" t="str">
            <v>VSAT</v>
          </cell>
          <cell r="J1430" t="str">
            <v>AIRTEL-MOF</v>
          </cell>
        </row>
        <row r="1431">
          <cell r="A1431" t="str">
            <v>S1BG017036534</v>
          </cell>
          <cell r="B1431" t="str">
            <v>CAPEX</v>
          </cell>
          <cell r="C1431" t="str">
            <v>CAPEX</v>
          </cell>
          <cell r="D1431">
            <v>17036</v>
          </cell>
          <cell r="E1431" t="str">
            <v>NEW DELHI</v>
          </cell>
          <cell r="F1431" t="str">
            <v>ATM</v>
          </cell>
          <cell r="G1431" t="str">
            <v>OFFSITE</v>
          </cell>
          <cell r="H1431" t="str">
            <v>METRO</v>
          </cell>
          <cell r="I1431" t="str">
            <v>VSAT</v>
          </cell>
          <cell r="J1431" t="str">
            <v>HUG-VSAT</v>
          </cell>
        </row>
        <row r="1432">
          <cell r="A1432" t="str">
            <v>S1NW002523004</v>
          </cell>
          <cell r="B1432" t="str">
            <v>CAPEX</v>
          </cell>
          <cell r="C1432" t="str">
            <v>CAPEX</v>
          </cell>
          <cell r="D1432">
            <v>2523</v>
          </cell>
          <cell r="E1432" t="str">
            <v>NEW DELHI</v>
          </cell>
          <cell r="F1432" t="str">
            <v>ATM</v>
          </cell>
          <cell r="G1432" t="str">
            <v>OFFSITE</v>
          </cell>
          <cell r="H1432" t="str">
            <v>RURAL</v>
          </cell>
          <cell r="I1432" t="str">
            <v>VSAT</v>
          </cell>
          <cell r="J1432" t="str">
            <v>HUG-VSAT</v>
          </cell>
        </row>
        <row r="1433">
          <cell r="A1433" t="str">
            <v>HFBD001180018</v>
          </cell>
          <cell r="B1433" t="str">
            <v>OPEX</v>
          </cell>
          <cell r="C1433" t="str">
            <v>BLA P09</v>
          </cell>
          <cell r="D1433">
            <v>1180</v>
          </cell>
          <cell r="E1433" t="str">
            <v>NEW DELHI</v>
          </cell>
          <cell r="F1433" t="str">
            <v>ATM</v>
          </cell>
          <cell r="G1433" t="str">
            <v>OFFSITE</v>
          </cell>
          <cell r="H1433" t="str">
            <v>SEMI-URBAN</v>
          </cell>
          <cell r="I1433" t="str">
            <v>VSAT</v>
          </cell>
          <cell r="J1433" t="str">
            <v>AIRTEL-MOF</v>
          </cell>
        </row>
        <row r="1434">
          <cell r="A1434" t="str">
            <v>S1BW000691058</v>
          </cell>
          <cell r="B1434" t="str">
            <v>CAPEX</v>
          </cell>
          <cell r="C1434" t="str">
            <v>CAPEX</v>
          </cell>
          <cell r="D1434">
            <v>691</v>
          </cell>
          <cell r="E1434" t="str">
            <v>NEW DELHI</v>
          </cell>
          <cell r="F1434" t="str">
            <v>ATM</v>
          </cell>
          <cell r="G1434" t="str">
            <v>OFFSITE</v>
          </cell>
          <cell r="H1434" t="str">
            <v>METRO</v>
          </cell>
          <cell r="I1434" t="str">
            <v>VSAT</v>
          </cell>
          <cell r="J1434" t="str">
            <v>TATA-NELCO-CAPEX</v>
          </cell>
        </row>
        <row r="1435">
          <cell r="A1435" t="str">
            <v>S1BW000680028</v>
          </cell>
          <cell r="B1435" t="str">
            <v>CAPEX</v>
          </cell>
          <cell r="C1435" t="str">
            <v>CAPEX</v>
          </cell>
          <cell r="D1435">
            <v>680</v>
          </cell>
          <cell r="E1435" t="str">
            <v>NEW DELHI</v>
          </cell>
          <cell r="F1435" t="str">
            <v>ATM</v>
          </cell>
          <cell r="G1435" t="str">
            <v>OFFSITE</v>
          </cell>
          <cell r="H1435" t="str">
            <v>METRO</v>
          </cell>
          <cell r="I1435" t="str">
            <v>VSAT</v>
          </cell>
          <cell r="J1435" t="str">
            <v>HUG-VSAT</v>
          </cell>
        </row>
        <row r="1436">
          <cell r="A1436" t="str">
            <v>S1BW005717001</v>
          </cell>
          <cell r="B1436" t="str">
            <v>CAPEX</v>
          </cell>
          <cell r="C1436" t="str">
            <v>CAPEX</v>
          </cell>
          <cell r="D1436">
            <v>5717</v>
          </cell>
          <cell r="E1436" t="str">
            <v>NEW DELHI</v>
          </cell>
          <cell r="F1436" t="str">
            <v>ATM</v>
          </cell>
          <cell r="G1436" t="str">
            <v>ONSITE</v>
          </cell>
          <cell r="H1436" t="str">
            <v>METRO</v>
          </cell>
          <cell r="I1436" t="str">
            <v>LeasedLine</v>
          </cell>
          <cell r="J1436" t="str">
            <v>SBICON-DD-LL</v>
          </cell>
        </row>
        <row r="1437">
          <cell r="A1437" t="str">
            <v>SYN2016534364</v>
          </cell>
          <cell r="B1437" t="str">
            <v>OPEX</v>
          </cell>
          <cell r="C1437" t="str">
            <v>TOM P09</v>
          </cell>
          <cell r="D1437">
            <v>16534</v>
          </cell>
          <cell r="E1437" t="str">
            <v>NEW DELHI</v>
          </cell>
          <cell r="F1437" t="str">
            <v>ATM</v>
          </cell>
          <cell r="G1437" t="str">
            <v>OFFSITE</v>
          </cell>
          <cell r="H1437" t="str">
            <v>METRO</v>
          </cell>
          <cell r="I1437" t="str">
            <v>VSAT</v>
          </cell>
          <cell r="J1437" t="str">
            <v>AIRTEL-FSS(TO)</v>
          </cell>
        </row>
        <row r="1438">
          <cell r="A1438" t="str">
            <v>SYN2000721103</v>
          </cell>
          <cell r="B1438" t="str">
            <v>OPEX</v>
          </cell>
          <cell r="C1438" t="str">
            <v>TOM P09</v>
          </cell>
          <cell r="D1438">
            <v>721</v>
          </cell>
          <cell r="E1438" t="str">
            <v>NEW DELHI</v>
          </cell>
          <cell r="F1438" t="str">
            <v>ATM</v>
          </cell>
          <cell r="G1438" t="str">
            <v>OFFSITE</v>
          </cell>
          <cell r="H1438" t="str">
            <v>URBAN</v>
          </cell>
          <cell r="I1438" t="str">
            <v>VSAT</v>
          </cell>
          <cell r="J1438" t="str">
            <v>AIRTEL-FSS(TO)</v>
          </cell>
        </row>
        <row r="1439">
          <cell r="A1439" t="str">
            <v>BHBF063864008</v>
          </cell>
          <cell r="B1439" t="str">
            <v>OPEX</v>
          </cell>
          <cell r="C1439" t="str">
            <v>BLA P09</v>
          </cell>
          <cell r="D1439">
            <v>63864</v>
          </cell>
          <cell r="E1439" t="str">
            <v>NEW DELHI</v>
          </cell>
          <cell r="F1439" t="str">
            <v>ATM</v>
          </cell>
          <cell r="G1439" t="str">
            <v>OFFSITE</v>
          </cell>
          <cell r="H1439" t="str">
            <v>URBAN</v>
          </cell>
          <cell r="I1439" t="str">
            <v>LeasedLine</v>
          </cell>
          <cell r="J1439" t="str">
            <v>SBICON-DD-LL</v>
          </cell>
        </row>
        <row r="1440">
          <cell r="A1440" t="str">
            <v>S1BW002309001</v>
          </cell>
          <cell r="B1440" t="str">
            <v>CAPEX</v>
          </cell>
          <cell r="C1440" t="str">
            <v>CAPEX</v>
          </cell>
          <cell r="D1440">
            <v>2309</v>
          </cell>
          <cell r="E1440" t="str">
            <v>NEW DELHI</v>
          </cell>
          <cell r="F1440" t="str">
            <v>ATM</v>
          </cell>
          <cell r="G1440" t="str">
            <v>ONSITE</v>
          </cell>
          <cell r="H1440" t="str">
            <v>RURAL</v>
          </cell>
          <cell r="I1440" t="str">
            <v>LeasedLine</v>
          </cell>
          <cell r="J1440" t="str">
            <v>SBICON-DD-LL</v>
          </cell>
        </row>
        <row r="1441">
          <cell r="A1441" t="str">
            <v>S1NW016534338</v>
          </cell>
          <cell r="B1441" t="str">
            <v>CAPEX</v>
          </cell>
          <cell r="C1441" t="str">
            <v>CAPEX</v>
          </cell>
          <cell r="D1441">
            <v>16534</v>
          </cell>
          <cell r="E1441" t="str">
            <v>NEW DELHI</v>
          </cell>
          <cell r="F1441" t="str">
            <v>ATM</v>
          </cell>
          <cell r="G1441" t="str">
            <v>OFFSITE</v>
          </cell>
          <cell r="H1441" t="str">
            <v>METRO</v>
          </cell>
          <cell r="I1441" t="str">
            <v>VSAT</v>
          </cell>
          <cell r="J1441" t="str">
            <v>HUG-VSAT</v>
          </cell>
        </row>
        <row r="1442">
          <cell r="A1442" t="str">
            <v>S1BW000691064</v>
          </cell>
          <cell r="B1442" t="str">
            <v>CAPEX</v>
          </cell>
          <cell r="C1442" t="str">
            <v>CAPEX</v>
          </cell>
          <cell r="D1442">
            <v>691</v>
          </cell>
          <cell r="E1442" t="str">
            <v>NEW DELHI</v>
          </cell>
          <cell r="F1442" t="str">
            <v>ATM</v>
          </cell>
          <cell r="G1442" t="str">
            <v>OFFSITE</v>
          </cell>
          <cell r="H1442" t="str">
            <v>METRO</v>
          </cell>
          <cell r="I1442" t="str">
            <v>VSAT</v>
          </cell>
          <cell r="J1442" t="str">
            <v>TATA-NELCO-CAPEX</v>
          </cell>
        </row>
        <row r="1443">
          <cell r="A1443" t="str">
            <v>S1NB000691531</v>
          </cell>
          <cell r="B1443" t="str">
            <v>CAPEX</v>
          </cell>
          <cell r="C1443" t="str">
            <v>CAPEX</v>
          </cell>
          <cell r="D1443">
            <v>691</v>
          </cell>
          <cell r="E1443" t="str">
            <v>NEW DELHI</v>
          </cell>
          <cell r="F1443" t="str">
            <v>ATM</v>
          </cell>
          <cell r="G1443" t="str">
            <v>OFFSITE</v>
          </cell>
          <cell r="H1443" t="str">
            <v>METRO</v>
          </cell>
          <cell r="I1443" t="str">
            <v>VSAT</v>
          </cell>
          <cell r="J1443" t="str">
            <v>TATA-NELCO-CAPEX</v>
          </cell>
        </row>
        <row r="1444">
          <cell r="A1444" t="str">
            <v>S1BB050203006</v>
          </cell>
          <cell r="B1444" t="str">
            <v>CAPEX</v>
          </cell>
          <cell r="C1444" t="str">
            <v>CAPEX</v>
          </cell>
          <cell r="D1444">
            <v>50203</v>
          </cell>
          <cell r="E1444" t="str">
            <v>NEW DELHI</v>
          </cell>
          <cell r="F1444" t="str">
            <v>ATM</v>
          </cell>
          <cell r="G1444" t="str">
            <v>ONSITE</v>
          </cell>
          <cell r="H1444" t="str">
            <v>METRO</v>
          </cell>
          <cell r="I1444" t="str">
            <v>LeasedLine</v>
          </cell>
          <cell r="J1444" t="str">
            <v>SBICON-DD-LL</v>
          </cell>
        </row>
        <row r="1445">
          <cell r="A1445" t="str">
            <v>HFBC000691278</v>
          </cell>
          <cell r="B1445" t="str">
            <v>OPEX</v>
          </cell>
          <cell r="C1445" t="str">
            <v>BLA P09</v>
          </cell>
          <cell r="D1445">
            <v>691</v>
          </cell>
          <cell r="E1445" t="str">
            <v>NEW DELHI</v>
          </cell>
          <cell r="F1445" t="str">
            <v>ATM</v>
          </cell>
          <cell r="G1445" t="str">
            <v>OFFSITE</v>
          </cell>
          <cell r="H1445" t="str">
            <v>METRO</v>
          </cell>
          <cell r="I1445" t="str">
            <v>VSAT</v>
          </cell>
          <cell r="J1445" t="str">
            <v>TATA-NELCO-HITACHI-MOF</v>
          </cell>
        </row>
        <row r="1446">
          <cell r="A1446" t="str">
            <v>T1NF000648004</v>
          </cell>
          <cell r="B1446" t="str">
            <v>OPEX</v>
          </cell>
          <cell r="C1446" t="str">
            <v>TOM P14</v>
          </cell>
          <cell r="D1446">
            <v>648</v>
          </cell>
          <cell r="E1446" t="str">
            <v>NEW DELHI</v>
          </cell>
          <cell r="F1446" t="str">
            <v>ATM</v>
          </cell>
          <cell r="G1446" t="str">
            <v>OFFSITE</v>
          </cell>
          <cell r="H1446" t="str">
            <v>URBAN</v>
          </cell>
          <cell r="I1446" t="str">
            <v>VSAT</v>
          </cell>
          <cell r="J1446" t="str">
            <v>HUG-IRCTC</v>
          </cell>
        </row>
        <row r="1447">
          <cell r="A1447" t="str">
            <v>SYN2016534027</v>
          </cell>
          <cell r="B1447" t="str">
            <v>OPEX</v>
          </cell>
          <cell r="C1447" t="str">
            <v>TOM P09</v>
          </cell>
          <cell r="D1447">
            <v>16534</v>
          </cell>
          <cell r="E1447" t="str">
            <v>NEW DELHI</v>
          </cell>
          <cell r="F1447" t="str">
            <v>ATM</v>
          </cell>
          <cell r="G1447" t="str">
            <v>OFFSITE</v>
          </cell>
          <cell r="H1447" t="str">
            <v>METRO</v>
          </cell>
          <cell r="I1447" t="str">
            <v>VSAT</v>
          </cell>
          <cell r="J1447" t="str">
            <v>AIRTEL-FSS(TO)</v>
          </cell>
        </row>
        <row r="1448">
          <cell r="A1448" t="str">
            <v>S1BW009209002</v>
          </cell>
          <cell r="B1448" t="str">
            <v>CAPEX</v>
          </cell>
          <cell r="C1448" t="str">
            <v>CAPEX</v>
          </cell>
          <cell r="D1448">
            <v>9209</v>
          </cell>
          <cell r="E1448" t="str">
            <v>NEW DELHI</v>
          </cell>
          <cell r="F1448" t="str">
            <v>ATM</v>
          </cell>
          <cell r="G1448" t="str">
            <v>ONSITE</v>
          </cell>
          <cell r="H1448" t="str">
            <v>METRO</v>
          </cell>
          <cell r="I1448" t="str">
            <v>LeasedLine</v>
          </cell>
          <cell r="J1448" t="str">
            <v>SBICON-DD-LL</v>
          </cell>
        </row>
        <row r="1449">
          <cell r="A1449" t="str">
            <v>T1NF000602119</v>
          </cell>
          <cell r="B1449" t="str">
            <v>OPEX</v>
          </cell>
          <cell r="C1449" t="str">
            <v>TOM P14</v>
          </cell>
          <cell r="D1449">
            <v>602</v>
          </cell>
          <cell r="E1449" t="str">
            <v>NEW DELHI</v>
          </cell>
          <cell r="F1449" t="str">
            <v>ATM</v>
          </cell>
          <cell r="G1449" t="str">
            <v>OFFSITE</v>
          </cell>
          <cell r="H1449" t="str">
            <v>METRO</v>
          </cell>
          <cell r="I1449" t="str">
            <v>VSAT</v>
          </cell>
          <cell r="J1449" t="str">
            <v>TATA-NELCO-SBI-TOM</v>
          </cell>
        </row>
        <row r="1450">
          <cell r="A1450" t="str">
            <v>SYN2016534358</v>
          </cell>
          <cell r="B1450" t="str">
            <v>OPEX</v>
          </cell>
          <cell r="C1450" t="str">
            <v>TOM P09</v>
          </cell>
          <cell r="D1450">
            <v>16534</v>
          </cell>
          <cell r="E1450" t="str">
            <v>NEW DELHI</v>
          </cell>
          <cell r="F1450" t="str">
            <v>ATM</v>
          </cell>
          <cell r="G1450" t="str">
            <v>OFFSITE</v>
          </cell>
          <cell r="H1450" t="str">
            <v>METRO</v>
          </cell>
          <cell r="I1450" t="str">
            <v>VSAT</v>
          </cell>
          <cell r="J1450" t="str">
            <v>HUGHES-MOF</v>
          </cell>
        </row>
        <row r="1451">
          <cell r="A1451" t="str">
            <v>HFNC017036385</v>
          </cell>
          <cell r="B1451" t="str">
            <v>OPEX</v>
          </cell>
          <cell r="C1451" t="str">
            <v>BLA P09</v>
          </cell>
          <cell r="D1451">
            <v>17036</v>
          </cell>
          <cell r="E1451" t="str">
            <v>NEW DELHI</v>
          </cell>
          <cell r="F1451" t="str">
            <v>ATM</v>
          </cell>
          <cell r="G1451" t="str">
            <v>OFFSITE</v>
          </cell>
          <cell r="H1451" t="str">
            <v>METRO</v>
          </cell>
          <cell r="I1451" t="str">
            <v>VSAT</v>
          </cell>
          <cell r="J1451" t="str">
            <v>TATA-NELCO-HITACHI-MOF</v>
          </cell>
        </row>
        <row r="1452">
          <cell r="A1452" t="str">
            <v>HFBD001172106</v>
          </cell>
          <cell r="B1452" t="str">
            <v>OPEX</v>
          </cell>
          <cell r="C1452" t="str">
            <v>BLA P09</v>
          </cell>
          <cell r="D1452">
            <v>1172</v>
          </cell>
          <cell r="E1452" t="str">
            <v>NEW DELHI</v>
          </cell>
          <cell r="F1452" t="str">
            <v>ATM</v>
          </cell>
          <cell r="G1452" t="str">
            <v>OFFSITE</v>
          </cell>
          <cell r="H1452" t="str">
            <v>SEMI-URBAN</v>
          </cell>
          <cell r="I1452" t="str">
            <v>VSAT</v>
          </cell>
          <cell r="J1452" t="str">
            <v>AIRTEL-MOF</v>
          </cell>
        </row>
        <row r="1453">
          <cell r="A1453" t="str">
            <v>S1BW000727004</v>
          </cell>
          <cell r="B1453" t="str">
            <v>CAPEX</v>
          </cell>
          <cell r="C1453" t="str">
            <v>CAPEX</v>
          </cell>
          <cell r="D1453">
            <v>727</v>
          </cell>
          <cell r="E1453" t="str">
            <v>NEW DELHI</v>
          </cell>
          <cell r="F1453" t="str">
            <v>ATM</v>
          </cell>
          <cell r="G1453" t="str">
            <v>ONSITE</v>
          </cell>
          <cell r="H1453" t="str">
            <v>METRO</v>
          </cell>
          <cell r="I1453" t="str">
            <v>LeasedLine</v>
          </cell>
          <cell r="J1453" t="str">
            <v>SBICON-DD-LL</v>
          </cell>
        </row>
        <row r="1454">
          <cell r="A1454" t="str">
            <v>SYN2016534033</v>
          </cell>
          <cell r="B1454" t="str">
            <v>OPEX</v>
          </cell>
          <cell r="C1454" t="str">
            <v>TOM P09</v>
          </cell>
          <cell r="D1454">
            <v>16534</v>
          </cell>
          <cell r="E1454" t="str">
            <v>NEW DELHI</v>
          </cell>
          <cell r="F1454" t="str">
            <v>ATM</v>
          </cell>
          <cell r="G1454" t="str">
            <v>OFFSITE</v>
          </cell>
          <cell r="H1454" t="str">
            <v>METRO</v>
          </cell>
          <cell r="I1454" t="str">
            <v>VSAT</v>
          </cell>
          <cell r="J1454" t="str">
            <v>AIRTEL-FSS(TO)</v>
          </cell>
        </row>
        <row r="1455">
          <cell r="A1455" t="str">
            <v>S1BW000604011</v>
          </cell>
          <cell r="B1455" t="str">
            <v>CAPEX</v>
          </cell>
          <cell r="C1455" t="str">
            <v>CAPEX</v>
          </cell>
          <cell r="D1455">
            <v>604</v>
          </cell>
          <cell r="E1455" t="str">
            <v>NEW DELHI</v>
          </cell>
          <cell r="F1455" t="str">
            <v>ATM</v>
          </cell>
          <cell r="G1455" t="str">
            <v>OFFSITE</v>
          </cell>
          <cell r="H1455" t="str">
            <v>URBAN</v>
          </cell>
          <cell r="I1455" t="str">
            <v>VSAT</v>
          </cell>
          <cell r="J1455" t="str">
            <v>HUG-VSAT</v>
          </cell>
        </row>
        <row r="1456">
          <cell r="A1456" t="str">
            <v>S1BW010657001</v>
          </cell>
          <cell r="B1456" t="str">
            <v>CAPEX</v>
          </cell>
          <cell r="C1456" t="str">
            <v>CAPEX</v>
          </cell>
          <cell r="D1456">
            <v>10657</v>
          </cell>
          <cell r="E1456" t="str">
            <v>NEW DELHI</v>
          </cell>
          <cell r="F1456" t="str">
            <v>ATM</v>
          </cell>
          <cell r="G1456" t="str">
            <v>OFFSITE</v>
          </cell>
          <cell r="H1456" t="str">
            <v>SEMI-URBAN</v>
          </cell>
          <cell r="I1456" t="str">
            <v>VSAT</v>
          </cell>
          <cell r="J1456" t="str">
            <v>HUG-VSAT</v>
          </cell>
        </row>
        <row r="1457">
          <cell r="A1457" t="str">
            <v>S1BW050595001</v>
          </cell>
          <cell r="B1457" t="str">
            <v>CAPEX</v>
          </cell>
          <cell r="C1457" t="str">
            <v>CAPEX</v>
          </cell>
          <cell r="D1457">
            <v>50595</v>
          </cell>
          <cell r="E1457" t="str">
            <v>NEW DELHI</v>
          </cell>
          <cell r="F1457" t="str">
            <v>ATM</v>
          </cell>
          <cell r="G1457" t="str">
            <v>OFFSITE</v>
          </cell>
          <cell r="H1457" t="str">
            <v>URBAN</v>
          </cell>
          <cell r="I1457" t="str">
            <v>VSAT</v>
          </cell>
          <cell r="J1457" t="str">
            <v>HUG-VSAT</v>
          </cell>
        </row>
        <row r="1458">
          <cell r="A1458" t="str">
            <v>S1NG000701006</v>
          </cell>
          <cell r="B1458" t="str">
            <v>CAPEX</v>
          </cell>
          <cell r="C1458" t="str">
            <v>CAPEX</v>
          </cell>
          <cell r="D1458">
            <v>701</v>
          </cell>
          <cell r="E1458" t="str">
            <v>NEW DELHI</v>
          </cell>
          <cell r="F1458" t="str">
            <v>ATM</v>
          </cell>
          <cell r="G1458" t="str">
            <v>OFFSITE</v>
          </cell>
          <cell r="H1458" t="str">
            <v>SEMI-URBAN</v>
          </cell>
          <cell r="I1458" t="str">
            <v>VSAT</v>
          </cell>
          <cell r="J1458" t="str">
            <v>TATA-NELCO-CAPEX</v>
          </cell>
        </row>
        <row r="1459">
          <cell r="A1459" t="str">
            <v>S1BB063864192</v>
          </cell>
          <cell r="B1459" t="str">
            <v>CAPEX</v>
          </cell>
          <cell r="C1459" t="str">
            <v>CAPEX</v>
          </cell>
          <cell r="D1459">
            <v>63864</v>
          </cell>
          <cell r="E1459" t="str">
            <v>NEW DELHI</v>
          </cell>
          <cell r="F1459" t="str">
            <v>ATM</v>
          </cell>
          <cell r="G1459" t="str">
            <v>OFFSITE</v>
          </cell>
          <cell r="H1459" t="str">
            <v>URBAN</v>
          </cell>
          <cell r="I1459" t="str">
            <v>LeasedLine</v>
          </cell>
          <cell r="J1459" t="str">
            <v>SBICON-DD-LL</v>
          </cell>
        </row>
        <row r="1460">
          <cell r="A1460" t="str">
            <v>S1NW006343001</v>
          </cell>
          <cell r="B1460" t="str">
            <v>CAPEX</v>
          </cell>
          <cell r="C1460" t="str">
            <v>CAPEX</v>
          </cell>
          <cell r="D1460">
            <v>6343</v>
          </cell>
          <cell r="E1460" t="str">
            <v>NEW DELHI</v>
          </cell>
          <cell r="F1460" t="str">
            <v>ATM</v>
          </cell>
          <cell r="G1460" t="str">
            <v>ONSITE</v>
          </cell>
          <cell r="H1460" t="str">
            <v>SEMI-URBAN</v>
          </cell>
          <cell r="I1460" t="str">
            <v>LeasedLine</v>
          </cell>
          <cell r="J1460" t="str">
            <v>SBICON-DD-LL</v>
          </cell>
        </row>
        <row r="1461">
          <cell r="A1461" t="str">
            <v>S1BB016684001</v>
          </cell>
          <cell r="B1461" t="str">
            <v>CAPEX</v>
          </cell>
          <cell r="C1461" t="str">
            <v>CAPEX</v>
          </cell>
          <cell r="D1461">
            <v>16684</v>
          </cell>
          <cell r="E1461" t="str">
            <v>NEW DELHI</v>
          </cell>
          <cell r="F1461" t="str">
            <v>ATM</v>
          </cell>
          <cell r="G1461" t="str">
            <v>ONSITE</v>
          </cell>
          <cell r="H1461" t="str">
            <v>URBAN</v>
          </cell>
          <cell r="I1461" t="str">
            <v>LeasedLine</v>
          </cell>
          <cell r="J1461" t="str">
            <v>SBICON-DD-LL</v>
          </cell>
        </row>
        <row r="1462">
          <cell r="A1462" t="str">
            <v>S1BW017036041</v>
          </cell>
          <cell r="B1462" t="str">
            <v>CAPEX</v>
          </cell>
          <cell r="C1462" t="str">
            <v>CAPEX</v>
          </cell>
          <cell r="D1462">
            <v>17036</v>
          </cell>
          <cell r="E1462" t="str">
            <v>NEW DELHI</v>
          </cell>
          <cell r="F1462" t="str">
            <v>ATM</v>
          </cell>
          <cell r="G1462" t="str">
            <v>OFFSITE</v>
          </cell>
          <cell r="H1462" t="str">
            <v>METRO</v>
          </cell>
          <cell r="I1462" t="str">
            <v>VSAT</v>
          </cell>
          <cell r="J1462" t="str">
            <v>HUG-VSAT</v>
          </cell>
        </row>
        <row r="1463">
          <cell r="A1463" t="str">
            <v>HFBD000668109</v>
          </cell>
          <cell r="B1463" t="str">
            <v>OPEX</v>
          </cell>
          <cell r="C1463" t="str">
            <v>BLA P09</v>
          </cell>
          <cell r="D1463">
            <v>668</v>
          </cell>
          <cell r="E1463" t="str">
            <v>NEW DELHI</v>
          </cell>
          <cell r="F1463" t="str">
            <v>ATM</v>
          </cell>
          <cell r="G1463" t="str">
            <v>OFFSITE</v>
          </cell>
          <cell r="H1463" t="str">
            <v>URBAN</v>
          </cell>
          <cell r="I1463" t="str">
            <v>VSAT</v>
          </cell>
          <cell r="J1463" t="str">
            <v>TATA-NELCO-HITACHI-MOF</v>
          </cell>
        </row>
        <row r="1464">
          <cell r="A1464" t="str">
            <v>HFBD000586114</v>
          </cell>
          <cell r="B1464" t="str">
            <v>OPEX</v>
          </cell>
          <cell r="C1464" t="str">
            <v>BLA P09</v>
          </cell>
          <cell r="D1464">
            <v>586</v>
          </cell>
          <cell r="E1464" t="str">
            <v>NEW DELHI</v>
          </cell>
          <cell r="F1464" t="str">
            <v>ATM</v>
          </cell>
          <cell r="G1464" t="str">
            <v>OFFSITE</v>
          </cell>
          <cell r="H1464" t="str">
            <v>RURAL</v>
          </cell>
          <cell r="I1464" t="str">
            <v>VSAT</v>
          </cell>
          <cell r="J1464" t="str">
            <v>TATA-NELCO-HITACHI-MOF</v>
          </cell>
        </row>
        <row r="1465">
          <cell r="A1465" t="str">
            <v>HFBC017036496</v>
          </cell>
          <cell r="B1465" t="str">
            <v>OPEX</v>
          </cell>
          <cell r="C1465" t="str">
            <v>BLA P09</v>
          </cell>
          <cell r="D1465">
            <v>17036</v>
          </cell>
          <cell r="E1465" t="str">
            <v>NEW DELHI</v>
          </cell>
          <cell r="F1465" t="str">
            <v>ATM</v>
          </cell>
          <cell r="G1465" t="str">
            <v>OFFSITE</v>
          </cell>
          <cell r="H1465" t="str">
            <v>METRO</v>
          </cell>
          <cell r="I1465" t="str">
            <v>LeasedLine</v>
          </cell>
          <cell r="J1465" t="str">
            <v>SBICON-DD-LL</v>
          </cell>
        </row>
        <row r="1466">
          <cell r="A1466" t="str">
            <v>S1BW012964002</v>
          </cell>
          <cell r="B1466" t="str">
            <v>CAPEX</v>
          </cell>
          <cell r="C1466" t="str">
            <v>CAPEX</v>
          </cell>
          <cell r="D1466">
            <v>12964</v>
          </cell>
          <cell r="E1466" t="str">
            <v>NEW DELHI</v>
          </cell>
          <cell r="F1466" t="str">
            <v>ATM</v>
          </cell>
          <cell r="G1466" t="str">
            <v>ONSITE</v>
          </cell>
          <cell r="H1466" t="str">
            <v>METRO</v>
          </cell>
          <cell r="I1466" t="str">
            <v>LeasedLine</v>
          </cell>
          <cell r="J1466" t="str">
            <v>SBICON-DD-LL</v>
          </cell>
        </row>
        <row r="1467">
          <cell r="A1467" t="str">
            <v>SYN2001180006</v>
          </cell>
          <cell r="B1467" t="str">
            <v>OPEX</v>
          </cell>
          <cell r="C1467" t="str">
            <v>TOM P09</v>
          </cell>
          <cell r="D1467">
            <v>1180</v>
          </cell>
          <cell r="E1467" t="str">
            <v>NEW DELHI</v>
          </cell>
          <cell r="F1467" t="str">
            <v>ATM</v>
          </cell>
          <cell r="G1467" t="str">
            <v>OFFSITE</v>
          </cell>
          <cell r="H1467" t="str">
            <v>SEMI-URBAN</v>
          </cell>
          <cell r="I1467" t="str">
            <v>VSAT</v>
          </cell>
          <cell r="J1467" t="str">
            <v>AIRTEL-FSS(TO)</v>
          </cell>
        </row>
        <row r="1468">
          <cell r="A1468" t="str">
            <v>BHNF000734129</v>
          </cell>
          <cell r="B1468" t="str">
            <v>OPEX</v>
          </cell>
          <cell r="C1468" t="str">
            <v>BLA P09</v>
          </cell>
          <cell r="D1468">
            <v>734</v>
          </cell>
          <cell r="E1468" t="str">
            <v>NEW DELHI</v>
          </cell>
          <cell r="F1468" t="str">
            <v>ATM</v>
          </cell>
          <cell r="G1468" t="str">
            <v>OFFSITE</v>
          </cell>
          <cell r="H1468" t="str">
            <v>METRO</v>
          </cell>
          <cell r="I1468" t="str">
            <v>VSAT</v>
          </cell>
          <cell r="J1468" t="str">
            <v>TATA-NELCO-MOF</v>
          </cell>
        </row>
        <row r="1469">
          <cell r="A1469" t="str">
            <v>HFNC000691208</v>
          </cell>
          <cell r="B1469" t="str">
            <v>OPEX</v>
          </cell>
          <cell r="C1469" t="str">
            <v>BLA P09</v>
          </cell>
          <cell r="D1469">
            <v>691</v>
          </cell>
          <cell r="E1469" t="str">
            <v>NEW DELHI</v>
          </cell>
          <cell r="F1469" t="str">
            <v>ATM</v>
          </cell>
          <cell r="G1469" t="str">
            <v>OFFSITE</v>
          </cell>
          <cell r="H1469" t="str">
            <v>METRO</v>
          </cell>
          <cell r="I1469" t="str">
            <v>VSAT</v>
          </cell>
          <cell r="J1469" t="str">
            <v>AIRTEL-MOF</v>
          </cell>
        </row>
        <row r="1470">
          <cell r="A1470" t="str">
            <v>SYN2016534373</v>
          </cell>
          <cell r="B1470" t="str">
            <v>OPEX</v>
          </cell>
          <cell r="C1470" t="str">
            <v>TOM P09</v>
          </cell>
          <cell r="D1470">
            <v>16534</v>
          </cell>
          <cell r="E1470" t="str">
            <v>NEW DELHI</v>
          </cell>
          <cell r="F1470" t="str">
            <v>ATM</v>
          </cell>
          <cell r="G1470" t="str">
            <v>OFFSITE</v>
          </cell>
          <cell r="H1470" t="str">
            <v>METRO</v>
          </cell>
          <cell r="I1470" t="str">
            <v>VSAT</v>
          </cell>
          <cell r="J1470" t="str">
            <v>AIRTEL-FSS(TO)</v>
          </cell>
        </row>
        <row r="1471">
          <cell r="A1471" t="str">
            <v>HFBD000701101</v>
          </cell>
          <cell r="B1471" t="str">
            <v>OPEX</v>
          </cell>
          <cell r="C1471" t="str">
            <v>BLA P09</v>
          </cell>
          <cell r="D1471">
            <v>701</v>
          </cell>
          <cell r="E1471" t="str">
            <v>NEW DELHI</v>
          </cell>
          <cell r="F1471" t="str">
            <v>ATM</v>
          </cell>
          <cell r="G1471" t="str">
            <v>OFFSITE</v>
          </cell>
          <cell r="H1471" t="str">
            <v>SEMI-URBAN</v>
          </cell>
          <cell r="I1471" t="str">
            <v>LeasedLine</v>
          </cell>
          <cell r="J1471" t="str">
            <v>SBICON-DD-LL</v>
          </cell>
        </row>
        <row r="1472">
          <cell r="A1472" t="str">
            <v>HFNC017036230</v>
          </cell>
          <cell r="B1472" t="str">
            <v>OPEX</v>
          </cell>
          <cell r="C1472" t="str">
            <v>BLA P09</v>
          </cell>
          <cell r="D1472">
            <v>17036</v>
          </cell>
          <cell r="E1472" t="str">
            <v>NEW DELHI</v>
          </cell>
          <cell r="F1472" t="str">
            <v>ATM</v>
          </cell>
          <cell r="G1472" t="str">
            <v>OFFSITE</v>
          </cell>
          <cell r="H1472" t="str">
            <v>METRO</v>
          </cell>
          <cell r="I1472" t="str">
            <v>VSAT</v>
          </cell>
          <cell r="J1472" t="str">
            <v>AIRTEL-MOF</v>
          </cell>
        </row>
        <row r="1473">
          <cell r="A1473" t="str">
            <v>HFND063634221</v>
          </cell>
          <cell r="B1473" t="str">
            <v>OPEX</v>
          </cell>
          <cell r="C1473" t="str">
            <v>BLA P09</v>
          </cell>
          <cell r="D1473">
            <v>63634</v>
          </cell>
          <cell r="E1473" t="str">
            <v>NEW DELHI</v>
          </cell>
          <cell r="F1473" t="str">
            <v>ATM</v>
          </cell>
          <cell r="G1473" t="str">
            <v>OFFSITE</v>
          </cell>
          <cell r="H1473" t="str">
            <v>URBAN</v>
          </cell>
          <cell r="I1473" t="str">
            <v>VSAT</v>
          </cell>
          <cell r="J1473" t="str">
            <v>AIRTEL-MOF</v>
          </cell>
        </row>
        <row r="1474">
          <cell r="A1474" t="str">
            <v>S1BW003195001</v>
          </cell>
          <cell r="B1474" t="str">
            <v>CAPEX</v>
          </cell>
          <cell r="C1474" t="str">
            <v>CAPEX</v>
          </cell>
          <cell r="D1474">
            <v>3195</v>
          </cell>
          <cell r="E1474" t="str">
            <v>NEW DELHI</v>
          </cell>
          <cell r="F1474" t="str">
            <v>ATM</v>
          </cell>
          <cell r="G1474" t="str">
            <v>ONSITE</v>
          </cell>
          <cell r="H1474" t="str">
            <v>SEMI-URBAN</v>
          </cell>
          <cell r="I1474" t="str">
            <v>LeasedLine</v>
          </cell>
          <cell r="J1474" t="str">
            <v>SBICON-DD-LL</v>
          </cell>
        </row>
        <row r="1475">
          <cell r="A1475" t="str">
            <v>S1BH018817001</v>
          </cell>
          <cell r="B1475" t="str">
            <v>CAPEX</v>
          </cell>
          <cell r="C1475" t="str">
            <v>CAPEX</v>
          </cell>
          <cell r="D1475">
            <v>18817</v>
          </cell>
          <cell r="E1475" t="str">
            <v>NEW DELHI</v>
          </cell>
          <cell r="F1475" t="str">
            <v>ATM</v>
          </cell>
          <cell r="G1475" t="str">
            <v>ONSITE</v>
          </cell>
          <cell r="H1475" t="str">
            <v>METRO</v>
          </cell>
          <cell r="I1475" t="str">
            <v>LeasedLine</v>
          </cell>
          <cell r="J1475" t="str">
            <v>SBICON-DD-LL</v>
          </cell>
        </row>
        <row r="1476">
          <cell r="A1476" t="str">
            <v>HFNC016534195</v>
          </cell>
          <cell r="B1476" t="str">
            <v>OPEX</v>
          </cell>
          <cell r="C1476" t="str">
            <v>BLA P09</v>
          </cell>
          <cell r="D1476">
            <v>16534</v>
          </cell>
          <cell r="E1476" t="str">
            <v>NEW DELHI</v>
          </cell>
          <cell r="F1476" t="str">
            <v>ATM</v>
          </cell>
          <cell r="G1476" t="str">
            <v>OFFSITE</v>
          </cell>
          <cell r="H1476" t="str">
            <v>METRO</v>
          </cell>
          <cell r="I1476" t="str">
            <v>VSAT</v>
          </cell>
          <cell r="J1476" t="str">
            <v>AIRTEL-MOF</v>
          </cell>
        </row>
        <row r="1477">
          <cell r="A1477" t="str">
            <v>BHBF063864203</v>
          </cell>
          <cell r="B1477" t="str">
            <v>OPEX</v>
          </cell>
          <cell r="C1477" t="str">
            <v>BLA P09</v>
          </cell>
          <cell r="D1477">
            <v>63864</v>
          </cell>
          <cell r="E1477" t="str">
            <v>NEW DELHI</v>
          </cell>
          <cell r="F1477" t="str">
            <v>ATM</v>
          </cell>
          <cell r="G1477" t="str">
            <v>OFFSITE</v>
          </cell>
          <cell r="H1477" t="str">
            <v>URBAN</v>
          </cell>
          <cell r="I1477" t="str">
            <v>VSAT</v>
          </cell>
          <cell r="J1477" t="str">
            <v>HUGHES-MOF</v>
          </cell>
        </row>
        <row r="1478">
          <cell r="A1478" t="str">
            <v>SYB2016534406</v>
          </cell>
          <cell r="B1478" t="str">
            <v>OPEX</v>
          </cell>
          <cell r="C1478" t="str">
            <v>TOM P09</v>
          </cell>
          <cell r="D1478">
            <v>16534</v>
          </cell>
          <cell r="E1478" t="str">
            <v>NEW DELHI</v>
          </cell>
          <cell r="F1478" t="str">
            <v>ATM</v>
          </cell>
          <cell r="G1478" t="str">
            <v>OFFSITE</v>
          </cell>
          <cell r="H1478" t="str">
            <v>METRO</v>
          </cell>
          <cell r="I1478" t="str">
            <v>VSAT</v>
          </cell>
          <cell r="J1478" t="str">
            <v>HUGHES-MOF</v>
          </cell>
        </row>
        <row r="1479">
          <cell r="A1479" t="str">
            <v>S1BW000602002</v>
          </cell>
          <cell r="B1479" t="str">
            <v>CAPEX</v>
          </cell>
          <cell r="C1479" t="str">
            <v>CAPEX</v>
          </cell>
          <cell r="D1479">
            <v>602</v>
          </cell>
          <cell r="E1479" t="str">
            <v>NEW DELHI</v>
          </cell>
          <cell r="F1479" t="str">
            <v>ATM</v>
          </cell>
          <cell r="G1479" t="str">
            <v>OFFSITE</v>
          </cell>
          <cell r="H1479" t="str">
            <v>METRO</v>
          </cell>
          <cell r="I1479" t="str">
            <v>VSAT</v>
          </cell>
          <cell r="J1479" t="str">
            <v>HUG-VSAT</v>
          </cell>
        </row>
        <row r="1480">
          <cell r="A1480" t="str">
            <v>S1BB017036525</v>
          </cell>
          <cell r="B1480" t="str">
            <v>CAPEX</v>
          </cell>
          <cell r="C1480" t="str">
            <v>CAPEX</v>
          </cell>
          <cell r="D1480">
            <v>17036</v>
          </cell>
          <cell r="E1480" t="str">
            <v>NEW DELHI</v>
          </cell>
          <cell r="F1480" t="str">
            <v>ATM</v>
          </cell>
          <cell r="G1480" t="str">
            <v>OFFSITE</v>
          </cell>
          <cell r="H1480" t="str">
            <v>METRO</v>
          </cell>
          <cell r="I1480" t="str">
            <v>VSAT</v>
          </cell>
          <cell r="J1480" t="str">
            <v>TATA-NELCO-CAPEX</v>
          </cell>
        </row>
        <row r="1481">
          <cell r="A1481" t="str">
            <v>HFND003291013</v>
          </cell>
          <cell r="B1481" t="str">
            <v>OPEX</v>
          </cell>
          <cell r="C1481" t="str">
            <v>BLA P09</v>
          </cell>
          <cell r="D1481">
            <v>3291</v>
          </cell>
          <cell r="E1481" t="str">
            <v>NEW DELHI</v>
          </cell>
          <cell r="F1481" t="str">
            <v>ATM</v>
          </cell>
          <cell r="G1481" t="str">
            <v>OFFSITE</v>
          </cell>
          <cell r="H1481" t="str">
            <v>SEMI-URBAN</v>
          </cell>
          <cell r="I1481" t="str">
            <v>VSAT</v>
          </cell>
          <cell r="J1481" t="str">
            <v>AIRTEL-MOF</v>
          </cell>
        </row>
        <row r="1482">
          <cell r="A1482" t="str">
            <v>S1BW011632001</v>
          </cell>
          <cell r="B1482" t="str">
            <v>CAPEX</v>
          </cell>
          <cell r="C1482" t="str">
            <v>CAPEX</v>
          </cell>
          <cell r="D1482">
            <v>11632</v>
          </cell>
          <cell r="E1482" t="str">
            <v>NEW DELHI</v>
          </cell>
          <cell r="F1482" t="str">
            <v>ATM</v>
          </cell>
          <cell r="G1482" t="str">
            <v>OFFSITE</v>
          </cell>
          <cell r="H1482" t="str">
            <v>SEMI-URBAN</v>
          </cell>
          <cell r="I1482" t="str">
            <v>VSAT</v>
          </cell>
          <cell r="J1482" t="str">
            <v>AIRTEL-VSAT</v>
          </cell>
        </row>
        <row r="1483">
          <cell r="A1483" t="str">
            <v>HFBC000691269</v>
          </cell>
          <cell r="B1483" t="str">
            <v>OPEX</v>
          </cell>
          <cell r="C1483" t="str">
            <v>BLA P09</v>
          </cell>
          <cell r="D1483">
            <v>691</v>
          </cell>
          <cell r="E1483" t="str">
            <v>NEW DELHI</v>
          </cell>
          <cell r="F1483" t="str">
            <v>ATM</v>
          </cell>
          <cell r="G1483" t="str">
            <v>OFFSITE</v>
          </cell>
          <cell r="H1483" t="str">
            <v>METRO</v>
          </cell>
          <cell r="I1483" t="str">
            <v>VSAT</v>
          </cell>
          <cell r="J1483" t="str">
            <v>AIRTEL-MOF</v>
          </cell>
        </row>
        <row r="1484">
          <cell r="A1484" t="str">
            <v>HFNC000691217</v>
          </cell>
          <cell r="B1484" t="str">
            <v>OPEX</v>
          </cell>
          <cell r="C1484" t="str">
            <v>BLA P09</v>
          </cell>
          <cell r="D1484">
            <v>691</v>
          </cell>
          <cell r="E1484" t="str">
            <v>NEW DELHI</v>
          </cell>
          <cell r="F1484" t="str">
            <v>ATM</v>
          </cell>
          <cell r="G1484" t="str">
            <v>OFFSITE</v>
          </cell>
          <cell r="H1484" t="str">
            <v>METRO</v>
          </cell>
          <cell r="I1484" t="str">
            <v>LeasedLine</v>
          </cell>
          <cell r="J1484" t="str">
            <v>SBICON-DD-LL</v>
          </cell>
        </row>
        <row r="1485">
          <cell r="A1485" t="str">
            <v>HFBC017036291</v>
          </cell>
          <cell r="B1485" t="str">
            <v>OPEX</v>
          </cell>
          <cell r="C1485" t="str">
            <v>BLA P09</v>
          </cell>
          <cell r="D1485">
            <v>17036</v>
          </cell>
          <cell r="E1485" t="str">
            <v>NEW DELHI</v>
          </cell>
          <cell r="F1485" t="str">
            <v>ATM</v>
          </cell>
          <cell r="G1485" t="str">
            <v>OFFSITE</v>
          </cell>
          <cell r="H1485" t="str">
            <v>METRO</v>
          </cell>
          <cell r="I1485" t="str">
            <v>VSAT</v>
          </cell>
          <cell r="J1485" t="str">
            <v>AIRTEL-MOF</v>
          </cell>
        </row>
        <row r="1486">
          <cell r="A1486" t="str">
            <v>S1BW017036035</v>
          </cell>
          <cell r="B1486" t="str">
            <v>CAPEX</v>
          </cell>
          <cell r="C1486" t="str">
            <v>CAPEX</v>
          </cell>
          <cell r="D1486">
            <v>17036</v>
          </cell>
          <cell r="E1486" t="str">
            <v>NEW DELHI</v>
          </cell>
          <cell r="F1486" t="str">
            <v>ATM</v>
          </cell>
          <cell r="G1486" t="str">
            <v>OFFSITE</v>
          </cell>
          <cell r="H1486" t="str">
            <v>METRO</v>
          </cell>
          <cell r="I1486" t="str">
            <v>VSAT</v>
          </cell>
          <cell r="J1486" t="str">
            <v>AIRTEL-VSAT</v>
          </cell>
        </row>
        <row r="1487">
          <cell r="A1487" t="str">
            <v>S1BG000631001</v>
          </cell>
          <cell r="B1487" t="str">
            <v>CAPEX</v>
          </cell>
          <cell r="C1487" t="str">
            <v>CAPEX</v>
          </cell>
          <cell r="D1487">
            <v>631</v>
          </cell>
          <cell r="E1487" t="str">
            <v>NEW DELHI</v>
          </cell>
          <cell r="F1487" t="str">
            <v>ATM</v>
          </cell>
          <cell r="G1487" t="str">
            <v>ONSITE</v>
          </cell>
          <cell r="H1487" t="str">
            <v>METRO</v>
          </cell>
          <cell r="I1487" t="str">
            <v>LeasedLine</v>
          </cell>
          <cell r="J1487" t="str">
            <v>SBICON-DD-LL</v>
          </cell>
        </row>
        <row r="1488">
          <cell r="A1488" t="str">
            <v>S1NW000680027</v>
          </cell>
          <cell r="B1488" t="str">
            <v>CAPEX</v>
          </cell>
          <cell r="C1488" t="str">
            <v>CAPEX</v>
          </cell>
          <cell r="D1488">
            <v>680</v>
          </cell>
          <cell r="E1488" t="str">
            <v>NEW DELHI</v>
          </cell>
          <cell r="F1488" t="str">
            <v>ATM</v>
          </cell>
          <cell r="G1488" t="str">
            <v>OFFSITE</v>
          </cell>
          <cell r="H1488" t="str">
            <v>METRO</v>
          </cell>
          <cell r="I1488" t="str">
            <v>VSAT</v>
          </cell>
          <cell r="J1488" t="str">
            <v>HUG-VSAT</v>
          </cell>
        </row>
        <row r="1489">
          <cell r="A1489" t="str">
            <v>HFBC017036332</v>
          </cell>
          <cell r="B1489" t="str">
            <v>OPEX</v>
          </cell>
          <cell r="C1489" t="str">
            <v>BLA P09</v>
          </cell>
          <cell r="D1489">
            <v>17036</v>
          </cell>
          <cell r="E1489" t="str">
            <v>NEW DELHI</v>
          </cell>
          <cell r="F1489" t="str">
            <v>ATM</v>
          </cell>
          <cell r="G1489" t="str">
            <v>OFFSITE</v>
          </cell>
          <cell r="H1489" t="str">
            <v>METRO</v>
          </cell>
          <cell r="I1489" t="str">
            <v>VSAT</v>
          </cell>
          <cell r="J1489" t="str">
            <v>TATA-NELCO-HITACHI-MOF</v>
          </cell>
        </row>
        <row r="1490">
          <cell r="A1490" t="str">
            <v>S1BW017036044</v>
          </cell>
          <cell r="B1490" t="str">
            <v>CAPEX</v>
          </cell>
          <cell r="C1490" t="str">
            <v>CAPEX</v>
          </cell>
          <cell r="D1490">
            <v>17036</v>
          </cell>
          <cell r="E1490" t="str">
            <v>NEW DELHI</v>
          </cell>
          <cell r="F1490" t="str">
            <v>ATM</v>
          </cell>
          <cell r="G1490" t="str">
            <v>OFFSITE</v>
          </cell>
          <cell r="H1490" t="str">
            <v>METRO</v>
          </cell>
          <cell r="I1490" t="str">
            <v>VSAT</v>
          </cell>
          <cell r="J1490" t="str">
            <v>TATA-NELCO-CAPEX</v>
          </cell>
        </row>
        <row r="1491">
          <cell r="A1491" t="str">
            <v>S1NW009537002</v>
          </cell>
          <cell r="B1491" t="str">
            <v>CAPEX</v>
          </cell>
          <cell r="C1491" t="str">
            <v>CAPEX</v>
          </cell>
          <cell r="D1491">
            <v>9537</v>
          </cell>
          <cell r="E1491" t="str">
            <v>NEW DELHI</v>
          </cell>
          <cell r="F1491" t="str">
            <v>ATM</v>
          </cell>
          <cell r="G1491" t="str">
            <v>ONSITE</v>
          </cell>
          <cell r="H1491" t="str">
            <v>RURAL</v>
          </cell>
          <cell r="I1491" t="str">
            <v>VSAT</v>
          </cell>
          <cell r="J1491" t="str">
            <v>AIRTEL-VSAT</v>
          </cell>
        </row>
        <row r="1492">
          <cell r="A1492" t="str">
            <v>SYN2000624101</v>
          </cell>
          <cell r="B1492" t="str">
            <v>OPEX</v>
          </cell>
          <cell r="C1492" t="str">
            <v>TOM P09</v>
          </cell>
          <cell r="D1492">
            <v>624</v>
          </cell>
          <cell r="E1492" t="str">
            <v>NEW DELHI</v>
          </cell>
          <cell r="F1492" t="str">
            <v>ATM</v>
          </cell>
          <cell r="G1492" t="str">
            <v>OFFSITE</v>
          </cell>
          <cell r="H1492" t="str">
            <v>URBAN</v>
          </cell>
          <cell r="I1492" t="str">
            <v>VSAT</v>
          </cell>
          <cell r="J1492" t="str">
            <v>AIRTEL-FSS(TO)</v>
          </cell>
        </row>
        <row r="1493">
          <cell r="A1493" t="str">
            <v>S1BW002056001</v>
          </cell>
          <cell r="B1493" t="str">
            <v>CAPEX</v>
          </cell>
          <cell r="C1493" t="str">
            <v>CAPEX</v>
          </cell>
          <cell r="D1493">
            <v>2056</v>
          </cell>
          <cell r="E1493" t="str">
            <v>NEW DELHI</v>
          </cell>
          <cell r="F1493" t="str">
            <v>ATM</v>
          </cell>
          <cell r="G1493" t="str">
            <v>ONSITE</v>
          </cell>
          <cell r="H1493" t="str">
            <v>URBAN</v>
          </cell>
          <cell r="I1493" t="str">
            <v>LeasedLine</v>
          </cell>
          <cell r="J1493" t="str">
            <v>SBICON-DD-LL</v>
          </cell>
        </row>
        <row r="1494">
          <cell r="A1494" t="str">
            <v>S1NG010644001</v>
          </cell>
          <cell r="B1494" t="str">
            <v>CAPEX</v>
          </cell>
          <cell r="C1494" t="str">
            <v>CAPEX</v>
          </cell>
          <cell r="D1494">
            <v>10644</v>
          </cell>
          <cell r="E1494" t="str">
            <v>NEW DELHI</v>
          </cell>
          <cell r="F1494" t="str">
            <v>ATM</v>
          </cell>
          <cell r="G1494" t="str">
            <v>ONSITE</v>
          </cell>
          <cell r="H1494" t="str">
            <v>METRO</v>
          </cell>
          <cell r="I1494" t="str">
            <v>LeasedLine</v>
          </cell>
          <cell r="J1494" t="str">
            <v>SBICON-DD-LL</v>
          </cell>
        </row>
        <row r="1495">
          <cell r="A1495" t="str">
            <v>S1BW017036050</v>
          </cell>
          <cell r="B1495" t="str">
            <v>CAPEX</v>
          </cell>
          <cell r="C1495" t="str">
            <v>CAPEX</v>
          </cell>
          <cell r="D1495">
            <v>17036</v>
          </cell>
          <cell r="E1495" t="str">
            <v>NEW DELHI</v>
          </cell>
          <cell r="F1495" t="str">
            <v>ATM</v>
          </cell>
          <cell r="G1495" t="str">
            <v>OFFSITE</v>
          </cell>
          <cell r="H1495" t="str">
            <v>METRO</v>
          </cell>
          <cell r="I1495" t="str">
            <v>VSAT</v>
          </cell>
          <cell r="J1495" t="str">
            <v>HUG-VSAT</v>
          </cell>
        </row>
        <row r="1496">
          <cell r="A1496" t="str">
            <v>S1NC000734047</v>
          </cell>
          <cell r="B1496" t="str">
            <v>CAPEX</v>
          </cell>
          <cell r="C1496" t="str">
            <v>CAPEX</v>
          </cell>
          <cell r="D1496">
            <v>734</v>
          </cell>
          <cell r="E1496" t="str">
            <v>NEW DELHI</v>
          </cell>
          <cell r="F1496" t="str">
            <v>ATM</v>
          </cell>
          <cell r="G1496" t="str">
            <v>OFFSITE</v>
          </cell>
          <cell r="H1496" t="str">
            <v>METRO</v>
          </cell>
          <cell r="I1496" t="str">
            <v>VSAT</v>
          </cell>
          <cell r="J1496" t="str">
            <v>Vodafone-3G</v>
          </cell>
        </row>
        <row r="1497">
          <cell r="A1497" t="str">
            <v>S1BB002484004</v>
          </cell>
          <cell r="B1497" t="str">
            <v>CAPEX</v>
          </cell>
          <cell r="C1497" t="str">
            <v>CAPEX</v>
          </cell>
          <cell r="D1497">
            <v>2484</v>
          </cell>
          <cell r="E1497" t="str">
            <v>NEW DELHI</v>
          </cell>
          <cell r="F1497" t="str">
            <v>ATM</v>
          </cell>
          <cell r="G1497" t="str">
            <v>OFFSITE</v>
          </cell>
          <cell r="H1497" t="str">
            <v>URBAN</v>
          </cell>
          <cell r="I1497" t="str">
            <v>LeasedLine</v>
          </cell>
          <cell r="J1497" t="str">
            <v>SBICON-DD-LL</v>
          </cell>
        </row>
        <row r="1498">
          <cell r="A1498" t="str">
            <v>HFBC017036273</v>
          </cell>
          <cell r="B1498" t="str">
            <v>OPEX</v>
          </cell>
          <cell r="C1498" t="str">
            <v>BLA P09</v>
          </cell>
          <cell r="D1498">
            <v>17036</v>
          </cell>
          <cell r="E1498" t="str">
            <v>NEW DELHI</v>
          </cell>
          <cell r="F1498" t="str">
            <v>ATM</v>
          </cell>
          <cell r="G1498" t="str">
            <v>OFFSITE</v>
          </cell>
          <cell r="H1498" t="str">
            <v>METRO</v>
          </cell>
          <cell r="I1498" t="str">
            <v>VSAT</v>
          </cell>
          <cell r="J1498" t="str">
            <v>AIRTEL-MOF</v>
          </cell>
        </row>
        <row r="1499">
          <cell r="A1499" t="str">
            <v>S1NW018943001</v>
          </cell>
          <cell r="B1499" t="str">
            <v>CAPEX</v>
          </cell>
          <cell r="C1499" t="str">
            <v>CAPEX</v>
          </cell>
          <cell r="D1499">
            <v>18943</v>
          </cell>
          <cell r="E1499" t="str">
            <v>NEW DELHI</v>
          </cell>
          <cell r="F1499" t="str">
            <v>ATM</v>
          </cell>
          <cell r="G1499" t="str">
            <v>ONSITE</v>
          </cell>
          <cell r="H1499" t="str">
            <v>RURAL</v>
          </cell>
          <cell r="I1499" t="str">
            <v>LeasedLine</v>
          </cell>
          <cell r="J1499" t="str">
            <v>SBICON-DD-LL</v>
          </cell>
        </row>
        <row r="1500">
          <cell r="A1500" t="str">
            <v>S1BW008262001</v>
          </cell>
          <cell r="B1500" t="str">
            <v>CAPEX</v>
          </cell>
          <cell r="C1500" t="str">
            <v>CAPEX</v>
          </cell>
          <cell r="D1500">
            <v>8262</v>
          </cell>
          <cell r="E1500" t="str">
            <v>NEW DELHI</v>
          </cell>
          <cell r="F1500" t="str">
            <v>ATM</v>
          </cell>
          <cell r="G1500" t="str">
            <v>OFFSITE</v>
          </cell>
          <cell r="H1500" t="str">
            <v>RURAL</v>
          </cell>
          <cell r="I1500" t="str">
            <v>VSAT</v>
          </cell>
          <cell r="J1500" t="str">
            <v>HUG-VSAT</v>
          </cell>
        </row>
        <row r="1501">
          <cell r="A1501" t="str">
            <v>S1BW000678004</v>
          </cell>
          <cell r="B1501" t="str">
            <v>CAPEX</v>
          </cell>
          <cell r="C1501" t="str">
            <v>CAPEX</v>
          </cell>
          <cell r="D1501">
            <v>678</v>
          </cell>
          <cell r="E1501" t="str">
            <v>NEW DELHI</v>
          </cell>
          <cell r="F1501" t="str">
            <v>ATM</v>
          </cell>
          <cell r="G1501" t="str">
            <v>OFFSITE</v>
          </cell>
          <cell r="H1501" t="str">
            <v>URBAN</v>
          </cell>
          <cell r="I1501" t="str">
            <v>VSAT</v>
          </cell>
          <cell r="J1501" t="str">
            <v>HUG-IRCTC</v>
          </cell>
        </row>
        <row r="1502">
          <cell r="A1502" t="str">
            <v>HFBC017036264</v>
          </cell>
          <cell r="B1502" t="str">
            <v>OPEX</v>
          </cell>
          <cell r="C1502" t="str">
            <v>BLA P09</v>
          </cell>
          <cell r="D1502">
            <v>17036</v>
          </cell>
          <cell r="E1502" t="str">
            <v>NEW DELHI</v>
          </cell>
          <cell r="F1502" t="str">
            <v>ATM</v>
          </cell>
          <cell r="G1502" t="str">
            <v>OFFSITE</v>
          </cell>
          <cell r="H1502" t="str">
            <v>METRO</v>
          </cell>
          <cell r="I1502" t="str">
            <v>VSAT</v>
          </cell>
          <cell r="J1502" t="str">
            <v>AIRTEL-MOF</v>
          </cell>
        </row>
        <row r="1503">
          <cell r="A1503" t="str">
            <v>S1BW003167001</v>
          </cell>
          <cell r="B1503" t="str">
            <v>CAPEX</v>
          </cell>
          <cell r="C1503" t="str">
            <v>CAPEX</v>
          </cell>
          <cell r="D1503">
            <v>3167</v>
          </cell>
          <cell r="E1503" t="str">
            <v>NEW DELHI</v>
          </cell>
          <cell r="F1503" t="str">
            <v>ATM</v>
          </cell>
          <cell r="G1503" t="str">
            <v>OFFSITE</v>
          </cell>
          <cell r="H1503" t="str">
            <v>SEMI-URBAN</v>
          </cell>
          <cell r="I1503" t="str">
            <v>LeasedLine</v>
          </cell>
          <cell r="J1503" t="str">
            <v>SBICON-DD-LL</v>
          </cell>
        </row>
        <row r="1504">
          <cell r="A1504" t="str">
            <v>T1NF016534533</v>
          </cell>
          <cell r="B1504" t="str">
            <v>OPEX</v>
          </cell>
          <cell r="C1504" t="str">
            <v>TOM P14</v>
          </cell>
          <cell r="D1504">
            <v>16534</v>
          </cell>
          <cell r="E1504" t="str">
            <v>NEW DELHI</v>
          </cell>
          <cell r="F1504" t="str">
            <v>ATM</v>
          </cell>
          <cell r="G1504" t="str">
            <v>OFFSITE</v>
          </cell>
          <cell r="H1504" t="str">
            <v>METRO</v>
          </cell>
          <cell r="I1504" t="str">
            <v>LeasedLine</v>
          </cell>
          <cell r="J1504" t="str">
            <v>SBICON-DD-LL</v>
          </cell>
        </row>
        <row r="1505">
          <cell r="A1505" t="str">
            <v>HFBC016534210</v>
          </cell>
          <cell r="B1505" t="str">
            <v>OPEX</v>
          </cell>
          <cell r="C1505" t="str">
            <v>BLA P09</v>
          </cell>
          <cell r="D1505">
            <v>16534</v>
          </cell>
          <cell r="E1505" t="str">
            <v>NEW DELHI</v>
          </cell>
          <cell r="F1505" t="str">
            <v>ATM</v>
          </cell>
          <cell r="G1505" t="str">
            <v>OFFSITE</v>
          </cell>
          <cell r="H1505" t="str">
            <v>METRO</v>
          </cell>
          <cell r="I1505" t="str">
            <v>VSAT</v>
          </cell>
          <cell r="J1505" t="str">
            <v>TATA-NELCO-HITACHI-MOF</v>
          </cell>
        </row>
        <row r="1506">
          <cell r="A1506" t="str">
            <v>HFND063634230</v>
          </cell>
          <cell r="B1506" t="str">
            <v>OPEX</v>
          </cell>
          <cell r="C1506" t="str">
            <v>BLA P09</v>
          </cell>
          <cell r="D1506">
            <v>63634</v>
          </cell>
          <cell r="E1506" t="str">
            <v>NEW DELHI</v>
          </cell>
          <cell r="F1506" t="str">
            <v>ATM</v>
          </cell>
          <cell r="G1506" t="str">
            <v>OFFSITE</v>
          </cell>
          <cell r="H1506" t="str">
            <v>URBAN</v>
          </cell>
          <cell r="I1506" t="str">
            <v>VSAT</v>
          </cell>
          <cell r="J1506" t="str">
            <v>AIRTEL-MOF</v>
          </cell>
        </row>
        <row r="1507">
          <cell r="A1507" t="str">
            <v>S1BC003702005</v>
          </cell>
          <cell r="B1507" t="str">
            <v>CAPEX</v>
          </cell>
          <cell r="C1507" t="str">
            <v>CAPEX</v>
          </cell>
          <cell r="D1507">
            <v>3702</v>
          </cell>
          <cell r="E1507" t="str">
            <v>NEW DELHI</v>
          </cell>
          <cell r="F1507" t="str">
            <v>ATM</v>
          </cell>
          <cell r="G1507" t="str">
            <v>ONSITE</v>
          </cell>
          <cell r="H1507" t="str">
            <v>METRO</v>
          </cell>
          <cell r="I1507" t="str">
            <v>LeasedLine</v>
          </cell>
          <cell r="J1507" t="str">
            <v>SBICON-DD-LL</v>
          </cell>
        </row>
        <row r="1508">
          <cell r="A1508" t="str">
            <v>S1BK018076001</v>
          </cell>
          <cell r="B1508" t="str">
            <v>CAPEX</v>
          </cell>
          <cell r="C1508" t="str">
            <v>CAPEX</v>
          </cell>
          <cell r="D1508">
            <v>18076</v>
          </cell>
          <cell r="E1508" t="str">
            <v>NEW DELHI</v>
          </cell>
          <cell r="F1508" t="str">
            <v>ATM</v>
          </cell>
          <cell r="G1508" t="str">
            <v>ONSITE</v>
          </cell>
          <cell r="H1508" t="str">
            <v>URBAN</v>
          </cell>
          <cell r="I1508" t="str">
            <v>LeasedLine</v>
          </cell>
          <cell r="J1508" t="str">
            <v>SBICON-DD-LL</v>
          </cell>
        </row>
        <row r="1509">
          <cell r="A1509" t="str">
            <v>S1BW000602005</v>
          </cell>
          <cell r="B1509" t="str">
            <v>CAPEX</v>
          </cell>
          <cell r="C1509" t="str">
            <v>CAPEX</v>
          </cell>
          <cell r="D1509">
            <v>602</v>
          </cell>
          <cell r="E1509" t="str">
            <v>NEW DELHI</v>
          </cell>
          <cell r="F1509" t="str">
            <v>ATM</v>
          </cell>
          <cell r="G1509" t="str">
            <v>OFFSITE</v>
          </cell>
          <cell r="H1509" t="str">
            <v>METRO</v>
          </cell>
          <cell r="I1509" t="str">
            <v>VSAT</v>
          </cell>
          <cell r="J1509" t="str">
            <v>AIRTEL-VSAT</v>
          </cell>
        </row>
        <row r="1510">
          <cell r="A1510" t="str">
            <v>S1NW016534542</v>
          </cell>
          <cell r="B1510" t="str">
            <v>CAPEX</v>
          </cell>
          <cell r="C1510" t="str">
            <v>CAPEX</v>
          </cell>
          <cell r="D1510">
            <v>16534</v>
          </cell>
          <cell r="E1510" t="str">
            <v>NEW DELHI</v>
          </cell>
          <cell r="F1510" t="str">
            <v>ATM</v>
          </cell>
          <cell r="G1510" t="str">
            <v>OFFSITE</v>
          </cell>
          <cell r="H1510" t="str">
            <v>METRO</v>
          </cell>
          <cell r="I1510" t="str">
            <v>VSAT</v>
          </cell>
          <cell r="J1510" t="str">
            <v>HUG-VSAT</v>
          </cell>
        </row>
        <row r="1511">
          <cell r="A1511" t="str">
            <v>BHBF063864212</v>
          </cell>
          <cell r="B1511" t="str">
            <v>OPEX</v>
          </cell>
          <cell r="C1511" t="str">
            <v>BLA P09</v>
          </cell>
          <cell r="D1511">
            <v>63864</v>
          </cell>
          <cell r="E1511" t="str">
            <v>NEW DELHI</v>
          </cell>
          <cell r="F1511" t="str">
            <v>ATM</v>
          </cell>
          <cell r="G1511" t="str">
            <v>OFFSITE</v>
          </cell>
          <cell r="H1511" t="str">
            <v>URBAN</v>
          </cell>
          <cell r="I1511" t="str">
            <v>VSAT</v>
          </cell>
          <cell r="J1511" t="str">
            <v>HUGHES-MOF</v>
          </cell>
        </row>
        <row r="1512">
          <cell r="A1512" t="str">
            <v>S1BJ001067007</v>
          </cell>
          <cell r="B1512" t="str">
            <v>CAPEX</v>
          </cell>
          <cell r="C1512" t="str">
            <v>CAPEX</v>
          </cell>
          <cell r="D1512">
            <v>1067</v>
          </cell>
          <cell r="E1512" t="str">
            <v>NEW DELHI</v>
          </cell>
          <cell r="F1512" t="str">
            <v>ATM</v>
          </cell>
          <cell r="G1512" t="str">
            <v>ONSITE</v>
          </cell>
          <cell r="H1512" t="str">
            <v>METRO</v>
          </cell>
          <cell r="I1512" t="str">
            <v>LeasedLine</v>
          </cell>
          <cell r="J1512" t="str">
            <v>SBICON-DD-LL</v>
          </cell>
        </row>
        <row r="1513">
          <cell r="A1513" t="str">
            <v>S1BW008489001</v>
          </cell>
          <cell r="B1513" t="str">
            <v>CAPEX</v>
          </cell>
          <cell r="C1513" t="str">
            <v>CAPEX</v>
          </cell>
          <cell r="D1513">
            <v>8489</v>
          </cell>
          <cell r="E1513" t="str">
            <v>NEW DELHI</v>
          </cell>
          <cell r="F1513" t="str">
            <v>ATM</v>
          </cell>
          <cell r="G1513" t="str">
            <v>ONSITE</v>
          </cell>
          <cell r="H1513" t="str">
            <v>Rural</v>
          </cell>
          <cell r="I1513" t="str">
            <v>VSAT</v>
          </cell>
          <cell r="J1513" t="str">
            <v>AIRTEL-VSAT</v>
          </cell>
        </row>
        <row r="1514">
          <cell r="A1514" t="str">
            <v>S1BW005464001</v>
          </cell>
          <cell r="B1514" t="str">
            <v>CAPEX</v>
          </cell>
          <cell r="C1514" t="str">
            <v>CAPEX</v>
          </cell>
          <cell r="D1514">
            <v>5464</v>
          </cell>
          <cell r="E1514" t="str">
            <v>NEW DELHI</v>
          </cell>
          <cell r="F1514" t="str">
            <v>ATM</v>
          </cell>
          <cell r="G1514" t="str">
            <v>ONSITE</v>
          </cell>
          <cell r="H1514" t="str">
            <v>RURAL</v>
          </cell>
          <cell r="I1514" t="str">
            <v>LeasedLine</v>
          </cell>
          <cell r="J1514" t="str">
            <v>SBICON-DD-LL</v>
          </cell>
        </row>
        <row r="1515">
          <cell r="A1515" t="str">
            <v>S1BW009373001</v>
          </cell>
          <cell r="B1515" t="str">
            <v>CAPEX</v>
          </cell>
          <cell r="C1515" t="str">
            <v>CAPEX</v>
          </cell>
          <cell r="D1515">
            <v>9373</v>
          </cell>
          <cell r="E1515" t="str">
            <v>NEW DELHI</v>
          </cell>
          <cell r="F1515" t="str">
            <v>ATM</v>
          </cell>
          <cell r="G1515" t="str">
            <v>OFFSITE</v>
          </cell>
          <cell r="H1515" t="str">
            <v>RURAL</v>
          </cell>
          <cell r="I1515" t="str">
            <v>VSAT</v>
          </cell>
          <cell r="J1515" t="str">
            <v>AIRTEL-VSAT</v>
          </cell>
        </row>
        <row r="1516">
          <cell r="A1516" t="str">
            <v>HFNC017036212</v>
          </cell>
          <cell r="B1516" t="str">
            <v>OPEX</v>
          </cell>
          <cell r="C1516" t="str">
            <v>BLA P09</v>
          </cell>
          <cell r="D1516">
            <v>17036</v>
          </cell>
          <cell r="E1516" t="str">
            <v>NEW DELHI</v>
          </cell>
          <cell r="F1516" t="str">
            <v>ATM</v>
          </cell>
          <cell r="G1516" t="str">
            <v>OFFSITE</v>
          </cell>
          <cell r="H1516" t="str">
            <v>METRO</v>
          </cell>
          <cell r="I1516" t="str">
            <v>VSAT</v>
          </cell>
          <cell r="J1516" t="str">
            <v>AIRTEL-MOF</v>
          </cell>
        </row>
        <row r="1517">
          <cell r="A1517" t="str">
            <v>S1BW000602011</v>
          </cell>
          <cell r="B1517" t="str">
            <v>CAPEX</v>
          </cell>
          <cell r="C1517" t="str">
            <v>CAPEX</v>
          </cell>
          <cell r="D1517">
            <v>602</v>
          </cell>
          <cell r="E1517" t="str">
            <v>NEW DELHI</v>
          </cell>
          <cell r="F1517" t="str">
            <v>ATM</v>
          </cell>
          <cell r="G1517" t="str">
            <v>OFFSITE</v>
          </cell>
          <cell r="H1517" t="str">
            <v>METRO</v>
          </cell>
          <cell r="I1517" t="str">
            <v>VSAT</v>
          </cell>
          <cell r="J1517" t="str">
            <v>HUG-VSAT</v>
          </cell>
        </row>
        <row r="1518">
          <cell r="A1518" t="str">
            <v>S1BW017036038</v>
          </cell>
          <cell r="B1518" t="str">
            <v>CAPEX</v>
          </cell>
          <cell r="C1518" t="str">
            <v>CAPEX</v>
          </cell>
          <cell r="D1518">
            <v>17036</v>
          </cell>
          <cell r="E1518" t="str">
            <v>NEW DELHI</v>
          </cell>
          <cell r="F1518" t="str">
            <v>ATM</v>
          </cell>
          <cell r="G1518" t="str">
            <v>OFFSITE</v>
          </cell>
          <cell r="H1518" t="str">
            <v>METRO</v>
          </cell>
          <cell r="I1518" t="str">
            <v>VSAT</v>
          </cell>
          <cell r="J1518" t="str">
            <v>Vodafone-3G</v>
          </cell>
        </row>
        <row r="1519">
          <cell r="A1519" t="str">
            <v>HFBD000700107</v>
          </cell>
          <cell r="B1519" t="str">
            <v>OPEX</v>
          </cell>
          <cell r="C1519" t="str">
            <v>BLA P09</v>
          </cell>
          <cell r="D1519">
            <v>700</v>
          </cell>
          <cell r="E1519" t="str">
            <v>NEW DELHI</v>
          </cell>
          <cell r="F1519" t="str">
            <v>ATM</v>
          </cell>
          <cell r="G1519" t="str">
            <v>OFFSITE</v>
          </cell>
          <cell r="H1519" t="str">
            <v>SEMI-URBAN</v>
          </cell>
          <cell r="I1519" t="str">
            <v>VSAT</v>
          </cell>
          <cell r="J1519" t="str">
            <v>AIRTEL-MOF</v>
          </cell>
        </row>
        <row r="1520">
          <cell r="A1520" t="str">
            <v>S1BB004550002</v>
          </cell>
          <cell r="B1520" t="str">
            <v>CAPEX</v>
          </cell>
          <cell r="C1520" t="str">
            <v>CAPEX</v>
          </cell>
          <cell r="D1520">
            <v>4550</v>
          </cell>
          <cell r="E1520" t="str">
            <v>NEW DELHI</v>
          </cell>
          <cell r="F1520" t="str">
            <v>ATM</v>
          </cell>
          <cell r="G1520" t="str">
            <v>ONSITE</v>
          </cell>
          <cell r="H1520" t="str">
            <v>RURAL</v>
          </cell>
          <cell r="I1520" t="str">
            <v>VSAT</v>
          </cell>
          <cell r="J1520" t="str">
            <v>AIRTEL-VSAT</v>
          </cell>
        </row>
        <row r="1521">
          <cell r="A1521" t="str">
            <v>HFBC017036469</v>
          </cell>
          <cell r="B1521" t="str">
            <v>OPEX</v>
          </cell>
          <cell r="C1521" t="str">
            <v>BLA P09</v>
          </cell>
          <cell r="D1521">
            <v>17036</v>
          </cell>
          <cell r="E1521" t="str">
            <v>NEW DELHI</v>
          </cell>
          <cell r="F1521" t="str">
            <v>ATM</v>
          </cell>
          <cell r="G1521" t="str">
            <v>OFFSITE</v>
          </cell>
          <cell r="H1521" t="str">
            <v>METRO</v>
          </cell>
          <cell r="I1521" t="str">
            <v>VSAT</v>
          </cell>
          <cell r="J1521" t="str">
            <v>AIRTEL-MOF</v>
          </cell>
        </row>
        <row r="1522">
          <cell r="A1522" t="str">
            <v>HFNC016534177</v>
          </cell>
          <cell r="B1522" t="str">
            <v>OPEX</v>
          </cell>
          <cell r="C1522" t="str">
            <v>BLA P09</v>
          </cell>
          <cell r="D1522">
            <v>16534</v>
          </cell>
          <cell r="E1522" t="str">
            <v>NEW DELHI</v>
          </cell>
          <cell r="F1522" t="str">
            <v>ATM</v>
          </cell>
          <cell r="G1522" t="str">
            <v>OFFSITE</v>
          </cell>
          <cell r="H1522" t="str">
            <v>METRO</v>
          </cell>
          <cell r="I1522" t="str">
            <v>VSAT</v>
          </cell>
          <cell r="J1522" t="str">
            <v>TATA-NELCO-HITACHI-MOF</v>
          </cell>
        </row>
        <row r="1523">
          <cell r="A1523" t="str">
            <v>T1NF000648007</v>
          </cell>
          <cell r="B1523" t="str">
            <v>OPEX</v>
          </cell>
          <cell r="C1523" t="str">
            <v>TOM P14</v>
          </cell>
          <cell r="D1523">
            <v>648</v>
          </cell>
          <cell r="E1523" t="str">
            <v>NEW DELHI</v>
          </cell>
          <cell r="F1523" t="str">
            <v>ATM</v>
          </cell>
          <cell r="G1523" t="str">
            <v>OFFSITE</v>
          </cell>
          <cell r="H1523" t="str">
            <v>URBAN</v>
          </cell>
          <cell r="I1523" t="str">
            <v>VSAT</v>
          </cell>
          <cell r="J1523" t="str">
            <v>TATA-NELCO-SBI-TOM</v>
          </cell>
        </row>
        <row r="1524">
          <cell r="A1524" t="str">
            <v>HFNC017036221</v>
          </cell>
          <cell r="B1524" t="str">
            <v>OPEX</v>
          </cell>
          <cell r="C1524" t="str">
            <v>BLA P09</v>
          </cell>
          <cell r="D1524">
            <v>17036</v>
          </cell>
          <cell r="E1524" t="str">
            <v>NEW DELHI</v>
          </cell>
          <cell r="F1524" t="str">
            <v>ATM</v>
          </cell>
          <cell r="G1524" t="str">
            <v>OFFSITE</v>
          </cell>
          <cell r="H1524" t="str">
            <v>METRO</v>
          </cell>
          <cell r="I1524" t="str">
            <v>VSAT</v>
          </cell>
          <cell r="J1524" t="str">
            <v>AIRTEL-MOF</v>
          </cell>
        </row>
        <row r="1525">
          <cell r="A1525" t="str">
            <v>HFND000668101</v>
          </cell>
          <cell r="B1525" t="str">
            <v>OPEX</v>
          </cell>
          <cell r="C1525" t="str">
            <v>BLA P09</v>
          </cell>
          <cell r="D1525">
            <v>668</v>
          </cell>
          <cell r="E1525" t="str">
            <v>NEW DELHI</v>
          </cell>
          <cell r="F1525" t="str">
            <v>ATM</v>
          </cell>
          <cell r="G1525" t="str">
            <v>OFFSITE</v>
          </cell>
          <cell r="H1525" t="str">
            <v>URBAN</v>
          </cell>
          <cell r="I1525" t="str">
            <v>VSAT</v>
          </cell>
          <cell r="J1525" t="str">
            <v>TATA-NELCO-HITACHI-MOF</v>
          </cell>
        </row>
        <row r="1526">
          <cell r="A1526" t="str">
            <v>S1BJ000602433</v>
          </cell>
          <cell r="B1526" t="str">
            <v>CAPEX</v>
          </cell>
          <cell r="C1526" t="str">
            <v>CAPEX</v>
          </cell>
          <cell r="D1526">
            <v>602</v>
          </cell>
          <cell r="E1526" t="str">
            <v>NEW DELHI</v>
          </cell>
          <cell r="F1526" t="str">
            <v>ATM</v>
          </cell>
          <cell r="G1526" t="str">
            <v>OFFSITE</v>
          </cell>
          <cell r="H1526" t="str">
            <v>METRO</v>
          </cell>
          <cell r="I1526" t="str">
            <v>VSAT</v>
          </cell>
          <cell r="J1526" t="str">
            <v>HUG-VSAT</v>
          </cell>
        </row>
        <row r="1527">
          <cell r="A1527" t="str">
            <v>S1BW008229001</v>
          </cell>
          <cell r="B1527" t="str">
            <v>CAPEX</v>
          </cell>
          <cell r="C1527" t="str">
            <v>CAPEX</v>
          </cell>
          <cell r="D1527">
            <v>8229</v>
          </cell>
          <cell r="E1527" t="str">
            <v>NEW DELHI</v>
          </cell>
          <cell r="F1527" t="str">
            <v>ATM</v>
          </cell>
          <cell r="G1527" t="str">
            <v>ONSITE</v>
          </cell>
          <cell r="H1527" t="str">
            <v>RURAL</v>
          </cell>
          <cell r="I1527" t="str">
            <v>VSAT</v>
          </cell>
          <cell r="J1527" t="str">
            <v>HUG-VSAT</v>
          </cell>
        </row>
        <row r="1528">
          <cell r="A1528" t="str">
            <v>HFNC016534186</v>
          </cell>
          <cell r="B1528" t="str">
            <v>OPEX</v>
          </cell>
          <cell r="C1528" t="str">
            <v>BLA P09</v>
          </cell>
          <cell r="D1528">
            <v>16534</v>
          </cell>
          <cell r="E1528" t="str">
            <v>NEW DELHI</v>
          </cell>
          <cell r="F1528" t="str">
            <v>ATM</v>
          </cell>
          <cell r="G1528" t="str">
            <v>OFFSITE</v>
          </cell>
          <cell r="H1528" t="str">
            <v>METRO</v>
          </cell>
          <cell r="I1528" t="str">
            <v>VSAT</v>
          </cell>
          <cell r="J1528" t="str">
            <v>AIRTEL-MOF</v>
          </cell>
        </row>
        <row r="1529">
          <cell r="A1529" t="str">
            <v>HFBC017036478</v>
          </cell>
          <cell r="B1529" t="str">
            <v>OPEX</v>
          </cell>
          <cell r="C1529" t="str">
            <v>BLA P09</v>
          </cell>
          <cell r="D1529">
            <v>17036</v>
          </cell>
          <cell r="E1529" t="str">
            <v>NEW DELHI</v>
          </cell>
          <cell r="F1529" t="str">
            <v>ATM</v>
          </cell>
          <cell r="G1529" t="str">
            <v>OFFSITE</v>
          </cell>
          <cell r="H1529" t="str">
            <v>METRO</v>
          </cell>
          <cell r="I1529" t="str">
            <v>VSAT</v>
          </cell>
          <cell r="J1529" t="str">
            <v>AIRTEL-MOF</v>
          </cell>
        </row>
        <row r="1530">
          <cell r="A1530" t="str">
            <v>HFNC000691270</v>
          </cell>
          <cell r="B1530" t="str">
            <v>OPEX</v>
          </cell>
          <cell r="C1530" t="str">
            <v>BLA P09</v>
          </cell>
          <cell r="D1530">
            <v>691</v>
          </cell>
          <cell r="E1530" t="str">
            <v>NEW DELHI</v>
          </cell>
          <cell r="F1530" t="str">
            <v>ATM</v>
          </cell>
          <cell r="G1530" t="str">
            <v>OFFSITE</v>
          </cell>
          <cell r="H1530" t="str">
            <v>METRO</v>
          </cell>
          <cell r="I1530" t="str">
            <v>VSAT</v>
          </cell>
          <cell r="J1530" t="str">
            <v>TATA-NELCO-HITACHI-MOF</v>
          </cell>
        </row>
        <row r="1531">
          <cell r="A1531" t="str">
            <v>S1BB006499001</v>
          </cell>
          <cell r="B1531" t="str">
            <v>CAPEX</v>
          </cell>
          <cell r="C1531" t="str">
            <v>CAPEX</v>
          </cell>
          <cell r="D1531">
            <v>6499</v>
          </cell>
          <cell r="E1531" t="str">
            <v>NEW DELHI</v>
          </cell>
          <cell r="F1531" t="str">
            <v>ATM</v>
          </cell>
          <cell r="G1531" t="str">
            <v>ONSITE</v>
          </cell>
          <cell r="H1531" t="str">
            <v>METRO</v>
          </cell>
          <cell r="I1531" t="str">
            <v>LeasedLine</v>
          </cell>
          <cell r="J1531" t="str">
            <v>SBICON-DD-LL</v>
          </cell>
        </row>
        <row r="1532">
          <cell r="A1532" t="str">
            <v>S1BW007151001</v>
          </cell>
          <cell r="B1532" t="str">
            <v>CAPEX</v>
          </cell>
          <cell r="C1532" t="str">
            <v>CAPEX</v>
          </cell>
          <cell r="D1532">
            <v>7151</v>
          </cell>
          <cell r="E1532" t="str">
            <v>NEW DELHI</v>
          </cell>
          <cell r="F1532" t="str">
            <v>ATM</v>
          </cell>
          <cell r="G1532" t="str">
            <v>ONSITE</v>
          </cell>
          <cell r="H1532" t="str">
            <v>RURAL</v>
          </cell>
          <cell r="I1532" t="str">
            <v>LeasedLine</v>
          </cell>
          <cell r="J1532" t="str">
            <v>SBICON-DD-LL</v>
          </cell>
        </row>
        <row r="1533">
          <cell r="A1533" t="str">
            <v>HFND063634209</v>
          </cell>
          <cell r="B1533" t="str">
            <v>OPEX</v>
          </cell>
          <cell r="C1533" t="str">
            <v>BLA P09</v>
          </cell>
          <cell r="D1533">
            <v>63634</v>
          </cell>
          <cell r="E1533" t="str">
            <v>NEW DELHI</v>
          </cell>
          <cell r="F1533" t="str">
            <v>ATM</v>
          </cell>
          <cell r="G1533" t="str">
            <v>ONSITE</v>
          </cell>
          <cell r="H1533" t="str">
            <v>URBAN</v>
          </cell>
          <cell r="I1533" t="str">
            <v>LeasedLine</v>
          </cell>
          <cell r="J1533" t="str">
            <v>SBICON-DD-LL</v>
          </cell>
        </row>
        <row r="1534">
          <cell r="A1534" t="str">
            <v>S1BG016534478</v>
          </cell>
          <cell r="B1534" t="str">
            <v>CAPEX</v>
          </cell>
          <cell r="C1534" t="str">
            <v>CAPEX</v>
          </cell>
          <cell r="D1534">
            <v>16534</v>
          </cell>
          <cell r="E1534" t="str">
            <v>NEW DELHI</v>
          </cell>
          <cell r="F1534" t="str">
            <v>ATM</v>
          </cell>
          <cell r="G1534" t="str">
            <v>OFFSITE</v>
          </cell>
          <cell r="H1534" t="str">
            <v>METRO</v>
          </cell>
          <cell r="I1534" t="str">
            <v>VSAT</v>
          </cell>
          <cell r="J1534" t="str">
            <v>AIRTEL-VSAT</v>
          </cell>
        </row>
        <row r="1535">
          <cell r="A1535" t="str">
            <v>SYN2000721106</v>
          </cell>
          <cell r="B1535" t="str">
            <v>OPEX</v>
          </cell>
          <cell r="C1535" t="str">
            <v>TOM P09</v>
          </cell>
          <cell r="D1535">
            <v>721</v>
          </cell>
          <cell r="E1535" t="str">
            <v>NEW DELHI</v>
          </cell>
          <cell r="F1535" t="str">
            <v>ATM</v>
          </cell>
          <cell r="G1535" t="str">
            <v>OFFSITE</v>
          </cell>
          <cell r="H1535" t="str">
            <v>URBAN</v>
          </cell>
          <cell r="I1535" t="str">
            <v>VSAT</v>
          </cell>
          <cell r="J1535" t="str">
            <v>AIRTEL-FSS(TO)</v>
          </cell>
        </row>
        <row r="1536">
          <cell r="A1536" t="str">
            <v>S1NB002390004</v>
          </cell>
          <cell r="B1536" t="str">
            <v>CAPEX</v>
          </cell>
          <cell r="C1536" t="str">
            <v>CAPEX</v>
          </cell>
          <cell r="D1536">
            <v>2390</v>
          </cell>
          <cell r="E1536" t="str">
            <v>NEW DELHI</v>
          </cell>
          <cell r="F1536" t="str">
            <v>ATM</v>
          </cell>
          <cell r="G1536" t="str">
            <v>ONSITE</v>
          </cell>
          <cell r="H1536" t="str">
            <v>SEMI-URBAN</v>
          </cell>
          <cell r="I1536" t="str">
            <v>LeasedLine</v>
          </cell>
          <cell r="J1536" t="str">
            <v>SBICON-DD-LL</v>
          </cell>
        </row>
        <row r="1537">
          <cell r="A1537" t="str">
            <v>SYN2016534042</v>
          </cell>
          <cell r="B1537" t="str">
            <v>OPEX</v>
          </cell>
          <cell r="C1537" t="str">
            <v>TOM P09</v>
          </cell>
          <cell r="D1537">
            <v>16534</v>
          </cell>
          <cell r="E1537" t="str">
            <v>NEW DELHI</v>
          </cell>
          <cell r="F1537" t="str">
            <v>ATM</v>
          </cell>
          <cell r="G1537" t="str">
            <v>OFFSITE</v>
          </cell>
          <cell r="H1537" t="str">
            <v>METRO</v>
          </cell>
          <cell r="I1537" t="str">
            <v>VSAT</v>
          </cell>
          <cell r="J1537" t="str">
            <v>AIRTEL-FSS(TO)</v>
          </cell>
        </row>
        <row r="1538">
          <cell r="A1538" t="str">
            <v>HFNC017036426</v>
          </cell>
          <cell r="B1538" t="str">
            <v>OPEX</v>
          </cell>
          <cell r="C1538" t="str">
            <v>BLA P09</v>
          </cell>
          <cell r="D1538">
            <v>17036</v>
          </cell>
          <cell r="E1538" t="str">
            <v>NEW DELHI</v>
          </cell>
          <cell r="F1538" t="str">
            <v>ATM</v>
          </cell>
          <cell r="G1538" t="str">
            <v>OFFSITE</v>
          </cell>
          <cell r="H1538" t="str">
            <v>METRO</v>
          </cell>
          <cell r="I1538" t="str">
            <v>VSAT</v>
          </cell>
          <cell r="J1538" t="str">
            <v>AIRTEL-MOF</v>
          </cell>
        </row>
        <row r="1539">
          <cell r="A1539" t="str">
            <v>SYN2016534547</v>
          </cell>
          <cell r="B1539" t="str">
            <v>OPEX</v>
          </cell>
          <cell r="C1539" t="str">
            <v>TOM P09</v>
          </cell>
          <cell r="D1539">
            <v>16534</v>
          </cell>
          <cell r="E1539" t="str">
            <v>NEW DELHI</v>
          </cell>
          <cell r="F1539" t="str">
            <v>ATM</v>
          </cell>
          <cell r="G1539" t="str">
            <v>OFFSITE</v>
          </cell>
          <cell r="H1539" t="str">
            <v>METRO</v>
          </cell>
          <cell r="I1539" t="str">
            <v>VSAT</v>
          </cell>
          <cell r="J1539" t="str">
            <v>AIRTEL-FSS(TO)</v>
          </cell>
        </row>
        <row r="1540">
          <cell r="A1540" t="str">
            <v>S1BH000586013</v>
          </cell>
          <cell r="B1540" t="str">
            <v>CAPEX</v>
          </cell>
          <cell r="C1540" t="str">
            <v>CAPEX</v>
          </cell>
          <cell r="D1540">
            <v>586</v>
          </cell>
          <cell r="E1540" t="str">
            <v>NEW DELHI</v>
          </cell>
          <cell r="F1540" t="str">
            <v>ATM</v>
          </cell>
          <cell r="G1540" t="str">
            <v>OFFSITE</v>
          </cell>
          <cell r="H1540" t="str">
            <v>RURAL</v>
          </cell>
          <cell r="I1540" t="str">
            <v>VSAT</v>
          </cell>
          <cell r="J1540" t="str">
            <v>TATA-NELCO-CAPEX</v>
          </cell>
        </row>
        <row r="1541">
          <cell r="A1541" t="str">
            <v>SYN2016534367</v>
          </cell>
          <cell r="B1541" t="str">
            <v>OPEX</v>
          </cell>
          <cell r="C1541" t="str">
            <v>TOM P09</v>
          </cell>
          <cell r="D1541">
            <v>16534</v>
          </cell>
          <cell r="E1541" t="str">
            <v>NEW DELHI</v>
          </cell>
          <cell r="F1541" t="str">
            <v>ATM</v>
          </cell>
          <cell r="G1541" t="str">
            <v>OFFSITE</v>
          </cell>
          <cell r="H1541" t="str">
            <v>METRO</v>
          </cell>
          <cell r="I1541" t="str">
            <v>VSAT</v>
          </cell>
          <cell r="J1541" t="str">
            <v>HUGHES-MOF</v>
          </cell>
        </row>
        <row r="1542">
          <cell r="A1542" t="str">
            <v>S1NB018995001</v>
          </cell>
          <cell r="B1542" t="str">
            <v>CAPEX</v>
          </cell>
          <cell r="C1542" t="str">
            <v>CAPEX</v>
          </cell>
          <cell r="D1542">
            <v>18995</v>
          </cell>
          <cell r="E1542" t="str">
            <v>NEW DELHI</v>
          </cell>
          <cell r="F1542" t="str">
            <v>ATM</v>
          </cell>
          <cell r="G1542" t="str">
            <v>ONSITE</v>
          </cell>
          <cell r="H1542" t="str">
            <v>RURAL</v>
          </cell>
          <cell r="I1542" t="str">
            <v>LeasedLine</v>
          </cell>
          <cell r="J1542" t="str">
            <v>SBICON-DD-LL</v>
          </cell>
        </row>
        <row r="1543">
          <cell r="A1543" t="str">
            <v>S1BW005675001</v>
          </cell>
          <cell r="B1543" t="str">
            <v>CAPEX</v>
          </cell>
          <cell r="C1543" t="str">
            <v>CAPEX</v>
          </cell>
          <cell r="D1543">
            <v>5675</v>
          </cell>
          <cell r="E1543" t="str">
            <v>NEW DELHI</v>
          </cell>
          <cell r="F1543" t="str">
            <v>ATM</v>
          </cell>
          <cell r="G1543" t="str">
            <v>ONSITE</v>
          </cell>
          <cell r="H1543" t="str">
            <v>RURAL</v>
          </cell>
          <cell r="I1543" t="str">
            <v>LeasedLine</v>
          </cell>
          <cell r="J1543" t="str">
            <v>SBICON-DD-LL</v>
          </cell>
        </row>
        <row r="1544">
          <cell r="A1544" t="str">
            <v>HFBC017036282</v>
          </cell>
          <cell r="B1544" t="str">
            <v>OPEX</v>
          </cell>
          <cell r="C1544" t="str">
            <v>BLA P09</v>
          </cell>
          <cell r="D1544">
            <v>17036</v>
          </cell>
          <cell r="E1544" t="str">
            <v>NEW DELHI</v>
          </cell>
          <cell r="F1544" t="str">
            <v>ATM</v>
          </cell>
          <cell r="G1544" t="str">
            <v>OFFSITE</v>
          </cell>
          <cell r="H1544" t="str">
            <v>METRO</v>
          </cell>
          <cell r="I1544" t="str">
            <v>VSAT</v>
          </cell>
          <cell r="J1544" t="str">
            <v>AIRTEL-MOF</v>
          </cell>
        </row>
        <row r="1545">
          <cell r="A1545" t="str">
            <v>S1BB007278003</v>
          </cell>
          <cell r="B1545" t="str">
            <v>CAPEX</v>
          </cell>
          <cell r="C1545" t="str">
            <v>CAPEX</v>
          </cell>
          <cell r="D1545">
            <v>7278</v>
          </cell>
          <cell r="E1545" t="str">
            <v>NEW DELHI</v>
          </cell>
          <cell r="F1545" t="str">
            <v>ATM</v>
          </cell>
          <cell r="G1545" t="str">
            <v>ONSITE</v>
          </cell>
          <cell r="H1545" t="str">
            <v>METRO</v>
          </cell>
          <cell r="I1545" t="str">
            <v>LeasedLine</v>
          </cell>
          <cell r="J1545" t="str">
            <v>SBICON-DD-LL</v>
          </cell>
        </row>
        <row r="1546">
          <cell r="A1546" t="str">
            <v>S1NH000734049</v>
          </cell>
          <cell r="B1546" t="str">
            <v>CAPEX</v>
          </cell>
          <cell r="C1546" t="str">
            <v>CAPEX</v>
          </cell>
          <cell r="D1546">
            <v>734</v>
          </cell>
          <cell r="E1546" t="str">
            <v>NEW DELHI</v>
          </cell>
          <cell r="F1546" t="str">
            <v>ATM</v>
          </cell>
          <cell r="G1546" t="str">
            <v>OFFSITE</v>
          </cell>
          <cell r="H1546" t="str">
            <v>METRO</v>
          </cell>
          <cell r="I1546" t="str">
            <v>VSAT</v>
          </cell>
          <cell r="J1546" t="str">
            <v>TATA-NELCO-CAPEX</v>
          </cell>
        </row>
        <row r="1547">
          <cell r="A1547" t="str">
            <v>HFND063634215</v>
          </cell>
          <cell r="B1547" t="str">
            <v>OPEX</v>
          </cell>
          <cell r="C1547" t="str">
            <v>BLA P09</v>
          </cell>
          <cell r="D1547">
            <v>63634</v>
          </cell>
          <cell r="E1547" t="str">
            <v>NEW DELHI</v>
          </cell>
          <cell r="F1547" t="str">
            <v>ATM</v>
          </cell>
          <cell r="G1547" t="str">
            <v>OFFSITE</v>
          </cell>
          <cell r="H1547" t="str">
            <v>URBAN</v>
          </cell>
          <cell r="I1547" t="str">
            <v>VSAT</v>
          </cell>
          <cell r="J1547" t="str">
            <v>TATA-NELCO-HITACHI-MOF</v>
          </cell>
        </row>
        <row r="1548">
          <cell r="A1548" t="str">
            <v>S1NW016534311</v>
          </cell>
          <cell r="B1548" t="str">
            <v>CAPEX</v>
          </cell>
          <cell r="C1548" t="str">
            <v>CAPEX</v>
          </cell>
          <cell r="D1548">
            <v>16534</v>
          </cell>
          <cell r="E1548" t="str">
            <v>NEW DELHI</v>
          </cell>
          <cell r="F1548" t="str">
            <v>ATM</v>
          </cell>
          <cell r="G1548" t="str">
            <v>OFFSITE</v>
          </cell>
          <cell r="H1548" t="str">
            <v>METRO</v>
          </cell>
          <cell r="I1548" t="str">
            <v>VSAT</v>
          </cell>
          <cell r="J1548" t="str">
            <v>TATA-NELCO-CAPEX</v>
          </cell>
        </row>
        <row r="1549">
          <cell r="A1549" t="str">
            <v>S1NW031936004</v>
          </cell>
          <cell r="B1549" t="str">
            <v>CAPEX</v>
          </cell>
          <cell r="C1549" t="str">
            <v>CAPEX</v>
          </cell>
          <cell r="D1549">
            <v>31936</v>
          </cell>
          <cell r="E1549" t="str">
            <v>NEW DELHI</v>
          </cell>
          <cell r="F1549" t="str">
            <v>ATM</v>
          </cell>
          <cell r="G1549" t="str">
            <v>ONSITE</v>
          </cell>
          <cell r="H1549" t="str">
            <v>METRO</v>
          </cell>
          <cell r="I1549" t="str">
            <v>LeasedLine</v>
          </cell>
          <cell r="J1549" t="str">
            <v>SBICON-DD-LL</v>
          </cell>
        </row>
        <row r="1550">
          <cell r="A1550" t="str">
            <v>HFNC016534110</v>
          </cell>
          <cell r="B1550" t="str">
            <v>OPEX</v>
          </cell>
          <cell r="C1550" t="str">
            <v>BLA P09</v>
          </cell>
          <cell r="D1550">
            <v>16534</v>
          </cell>
          <cell r="E1550" t="str">
            <v>NEW DELHI</v>
          </cell>
          <cell r="F1550" t="str">
            <v>ATM</v>
          </cell>
          <cell r="G1550" t="str">
            <v>OFFSITE</v>
          </cell>
          <cell r="H1550" t="str">
            <v>METRO</v>
          </cell>
          <cell r="I1550" t="str">
            <v>VSAT</v>
          </cell>
          <cell r="J1550" t="str">
            <v>TATA-NELCO-HITACHI-MOF</v>
          </cell>
        </row>
        <row r="1551">
          <cell r="A1551" t="str">
            <v>S1NB001839001</v>
          </cell>
          <cell r="B1551" t="str">
            <v>CAPEX</v>
          </cell>
          <cell r="C1551" t="str">
            <v>CAPEX</v>
          </cell>
          <cell r="D1551">
            <v>1839</v>
          </cell>
          <cell r="E1551" t="str">
            <v>NEW DELHI</v>
          </cell>
          <cell r="F1551" t="str">
            <v>ATM</v>
          </cell>
          <cell r="G1551" t="str">
            <v>ONSITE</v>
          </cell>
          <cell r="H1551" t="str">
            <v>URBAN</v>
          </cell>
          <cell r="I1551" t="str">
            <v>LeasedLine</v>
          </cell>
          <cell r="J1551" t="str">
            <v>SBICON-DD-LL</v>
          </cell>
        </row>
        <row r="1552">
          <cell r="A1552" t="str">
            <v>SYN2000710005</v>
          </cell>
          <cell r="B1552" t="str">
            <v>OPEX</v>
          </cell>
          <cell r="C1552" t="str">
            <v>TOM P09</v>
          </cell>
          <cell r="D1552">
            <v>710</v>
          </cell>
          <cell r="E1552" t="str">
            <v>NEW DELHI</v>
          </cell>
          <cell r="F1552" t="str">
            <v>ATM</v>
          </cell>
          <cell r="G1552" t="str">
            <v>OFFSITE</v>
          </cell>
          <cell r="H1552" t="str">
            <v>URBAN</v>
          </cell>
          <cell r="I1552" t="str">
            <v>VSAT</v>
          </cell>
          <cell r="J1552" t="str">
            <v>AIRTEL-FSS(TO)</v>
          </cell>
        </row>
        <row r="1553">
          <cell r="A1553" t="str">
            <v>SYN2063634107</v>
          </cell>
          <cell r="B1553" t="str">
            <v>OPEX</v>
          </cell>
          <cell r="C1553" t="str">
            <v>TOM P09</v>
          </cell>
          <cell r="D1553">
            <v>63634</v>
          </cell>
          <cell r="E1553" t="str">
            <v>NEW DELHI</v>
          </cell>
          <cell r="F1553" t="str">
            <v>ATM</v>
          </cell>
          <cell r="G1553" t="str">
            <v>OFFSITE</v>
          </cell>
          <cell r="H1553" t="str">
            <v>URBAN</v>
          </cell>
          <cell r="I1553" t="str">
            <v>VSAT</v>
          </cell>
          <cell r="J1553" t="str">
            <v>AIRTEL-FSS(TO)</v>
          </cell>
        </row>
        <row r="1554">
          <cell r="A1554" t="str">
            <v>HFBD000708107</v>
          </cell>
          <cell r="B1554" t="str">
            <v>OPEX</v>
          </cell>
          <cell r="C1554" t="str">
            <v>BLA P09</v>
          </cell>
          <cell r="D1554">
            <v>708</v>
          </cell>
          <cell r="E1554" t="str">
            <v>NEW DELHI</v>
          </cell>
          <cell r="F1554" t="str">
            <v>ATM</v>
          </cell>
          <cell r="G1554" t="str">
            <v>OFFSITE</v>
          </cell>
          <cell r="H1554" t="str">
            <v>URBAN</v>
          </cell>
          <cell r="I1554" t="str">
            <v>VSAT</v>
          </cell>
          <cell r="J1554" t="str">
            <v>TATA-NELCO-HITACHI-MOF</v>
          </cell>
        </row>
        <row r="1555">
          <cell r="A1555" t="str">
            <v>HFNC000691272</v>
          </cell>
          <cell r="B1555" t="str">
            <v>OPEX</v>
          </cell>
          <cell r="C1555" t="str">
            <v>BLA P09</v>
          </cell>
          <cell r="D1555">
            <v>691</v>
          </cell>
          <cell r="E1555" t="str">
            <v>NEW DELHI</v>
          </cell>
          <cell r="F1555" t="str">
            <v>ATM</v>
          </cell>
          <cell r="G1555" t="str">
            <v>OFFSITE</v>
          </cell>
          <cell r="H1555" t="str">
            <v>METRO</v>
          </cell>
          <cell r="I1555" t="str">
            <v>VSAT</v>
          </cell>
          <cell r="J1555" t="str">
            <v>TATA-NELCO-HITACHI-MOF</v>
          </cell>
        </row>
        <row r="1556">
          <cell r="A1556" t="str">
            <v>S1NG061173001</v>
          </cell>
          <cell r="B1556" t="str">
            <v>CAPEX</v>
          </cell>
          <cell r="C1556" t="str">
            <v>CAPEX</v>
          </cell>
          <cell r="D1556">
            <v>61173</v>
          </cell>
          <cell r="E1556" t="str">
            <v>NEW DELHI</v>
          </cell>
          <cell r="F1556" t="str">
            <v>ATM</v>
          </cell>
          <cell r="G1556" t="str">
            <v>ONSITE</v>
          </cell>
          <cell r="H1556" t="str">
            <v>URBAN</v>
          </cell>
          <cell r="I1556" t="str">
            <v>LeasedLine</v>
          </cell>
          <cell r="J1556" t="str">
            <v>SBICON-DD-LL</v>
          </cell>
        </row>
        <row r="1557">
          <cell r="A1557" t="str">
            <v>HFBC017036343</v>
          </cell>
          <cell r="B1557" t="str">
            <v>OPEX</v>
          </cell>
          <cell r="C1557" t="str">
            <v>BLA P09</v>
          </cell>
          <cell r="D1557">
            <v>17036</v>
          </cell>
          <cell r="E1557" t="str">
            <v>NEW DELHI</v>
          </cell>
          <cell r="F1557" t="str">
            <v>ATM</v>
          </cell>
          <cell r="G1557" t="str">
            <v>OFFSITE</v>
          </cell>
          <cell r="H1557" t="str">
            <v>METRO</v>
          </cell>
          <cell r="I1557" t="str">
            <v>VSAT</v>
          </cell>
          <cell r="J1557" t="str">
            <v>AIRTEL-MOF</v>
          </cell>
        </row>
        <row r="1558">
          <cell r="A1558" t="str">
            <v>SYN2063634113</v>
          </cell>
          <cell r="B1558" t="str">
            <v>OPEX</v>
          </cell>
          <cell r="C1558" t="str">
            <v>TOM P09</v>
          </cell>
          <cell r="D1558">
            <v>63634</v>
          </cell>
          <cell r="E1558" t="str">
            <v>NEW DELHI</v>
          </cell>
          <cell r="F1558" t="str">
            <v>ATM</v>
          </cell>
          <cell r="G1558" t="str">
            <v>OFFSITE</v>
          </cell>
          <cell r="H1558" t="str">
            <v>URBAN</v>
          </cell>
          <cell r="I1558" t="str">
            <v>VSAT</v>
          </cell>
          <cell r="J1558" t="str">
            <v>AIRTEL-FSS(TO)</v>
          </cell>
        </row>
        <row r="1559">
          <cell r="A1559" t="str">
            <v>HFNC017036428</v>
          </cell>
          <cell r="B1559" t="str">
            <v>OPEX</v>
          </cell>
          <cell r="C1559" t="str">
            <v>BLA P09</v>
          </cell>
          <cell r="D1559">
            <v>17036</v>
          </cell>
          <cell r="E1559" t="str">
            <v>NEW DELHI</v>
          </cell>
          <cell r="F1559" t="str">
            <v>ATM</v>
          </cell>
          <cell r="G1559" t="str">
            <v>OFFSITE</v>
          </cell>
          <cell r="H1559" t="str">
            <v>METRO</v>
          </cell>
          <cell r="I1559" t="str">
            <v>VSAT</v>
          </cell>
          <cell r="J1559" t="str">
            <v>AIRTEL-MOF</v>
          </cell>
        </row>
        <row r="1560">
          <cell r="A1560" t="str">
            <v>S1BW011598001</v>
          </cell>
          <cell r="B1560" t="str">
            <v>CAPEX</v>
          </cell>
          <cell r="C1560" t="str">
            <v>CAPEX</v>
          </cell>
          <cell r="D1560">
            <v>11598</v>
          </cell>
          <cell r="E1560" t="str">
            <v>NEW DELHI</v>
          </cell>
          <cell r="F1560" t="str">
            <v>ATM</v>
          </cell>
          <cell r="G1560" t="str">
            <v>ONSITE</v>
          </cell>
          <cell r="H1560" t="str">
            <v>SEMI-URBAN</v>
          </cell>
          <cell r="I1560" t="str">
            <v>LeasedLine</v>
          </cell>
          <cell r="J1560" t="str">
            <v>SBICON-DD-LL</v>
          </cell>
        </row>
        <row r="1561">
          <cell r="A1561" t="str">
            <v>HFBD000701103</v>
          </cell>
          <cell r="B1561" t="str">
            <v>OPEX</v>
          </cell>
          <cell r="C1561" t="str">
            <v>BLA P09</v>
          </cell>
          <cell r="D1561">
            <v>701</v>
          </cell>
          <cell r="E1561" t="str">
            <v>NEW DELHI</v>
          </cell>
          <cell r="F1561" t="str">
            <v>ATM</v>
          </cell>
          <cell r="G1561" t="str">
            <v>OFFSITE</v>
          </cell>
          <cell r="H1561" t="str">
            <v>SEMI-URBAN</v>
          </cell>
          <cell r="I1561" t="str">
            <v>LeasedLine</v>
          </cell>
          <cell r="J1561" t="str">
            <v>SBICON-DD-LL</v>
          </cell>
        </row>
        <row r="1562">
          <cell r="A1562" t="str">
            <v>HFBC016534171</v>
          </cell>
          <cell r="B1562" t="str">
            <v>OPEX</v>
          </cell>
          <cell r="C1562" t="str">
            <v>BLA P09</v>
          </cell>
          <cell r="D1562">
            <v>16534</v>
          </cell>
          <cell r="E1562" t="str">
            <v>NEW DELHI</v>
          </cell>
          <cell r="F1562" t="str">
            <v>ATM</v>
          </cell>
          <cell r="G1562" t="str">
            <v>OFFSITE</v>
          </cell>
          <cell r="H1562" t="str">
            <v>METRO</v>
          </cell>
          <cell r="I1562" t="str">
            <v>VSAT</v>
          </cell>
          <cell r="J1562" t="str">
            <v>AIRTEL-MOF</v>
          </cell>
        </row>
        <row r="1563">
          <cell r="A1563" t="str">
            <v>T1NF000680118</v>
          </cell>
          <cell r="B1563" t="str">
            <v>OPEX</v>
          </cell>
          <cell r="C1563" t="str">
            <v>TOM P14</v>
          </cell>
          <cell r="D1563">
            <v>680</v>
          </cell>
          <cell r="E1563" t="str">
            <v>NEW DELHI</v>
          </cell>
          <cell r="F1563" t="str">
            <v>ATM</v>
          </cell>
          <cell r="G1563" t="str">
            <v>OFFSITE</v>
          </cell>
          <cell r="H1563" t="str">
            <v>METRO</v>
          </cell>
          <cell r="I1563" t="str">
            <v>VSAT</v>
          </cell>
          <cell r="J1563" t="str">
            <v>TATA-NELCO-SBI-TOM</v>
          </cell>
        </row>
        <row r="1564">
          <cell r="A1564" t="str">
            <v>S1BW006532002</v>
          </cell>
          <cell r="B1564" t="str">
            <v>CAPEX</v>
          </cell>
          <cell r="C1564" t="str">
            <v>CAPEX</v>
          </cell>
          <cell r="D1564">
            <v>6532</v>
          </cell>
          <cell r="E1564" t="str">
            <v>NEW DELHI</v>
          </cell>
          <cell r="F1564" t="str">
            <v>ATM</v>
          </cell>
          <cell r="G1564" t="str">
            <v>ONSITE</v>
          </cell>
          <cell r="H1564" t="str">
            <v>METRO</v>
          </cell>
          <cell r="I1564" t="str">
            <v>LeasedLine</v>
          </cell>
          <cell r="J1564" t="str">
            <v>SBICON-DD-LL</v>
          </cell>
        </row>
        <row r="1565">
          <cell r="A1565" t="str">
            <v>S1NB070623005</v>
          </cell>
          <cell r="B1565" t="str">
            <v>CAPEX</v>
          </cell>
          <cell r="C1565" t="str">
            <v>CAPEX</v>
          </cell>
          <cell r="D1565">
            <v>70623</v>
          </cell>
          <cell r="E1565" t="str">
            <v>NEW DELHI</v>
          </cell>
          <cell r="F1565" t="str">
            <v>ATM</v>
          </cell>
          <cell r="G1565" t="str">
            <v>ONSITE</v>
          </cell>
          <cell r="H1565" t="str">
            <v>URBAN</v>
          </cell>
          <cell r="I1565" t="str">
            <v>LeasedLine</v>
          </cell>
          <cell r="J1565" t="str">
            <v>SBICON-DD-LL</v>
          </cell>
        </row>
        <row r="1566">
          <cell r="A1566" t="str">
            <v>S1NW005936038</v>
          </cell>
          <cell r="B1566" t="str">
            <v>CAPEX</v>
          </cell>
          <cell r="C1566" t="str">
            <v>CAPEX</v>
          </cell>
          <cell r="D1566">
            <v>5936</v>
          </cell>
          <cell r="E1566" t="str">
            <v>NEW DELHI</v>
          </cell>
          <cell r="F1566" t="str">
            <v>ATM</v>
          </cell>
          <cell r="G1566" t="str">
            <v>OFFSITE</v>
          </cell>
          <cell r="H1566" t="str">
            <v>URBAN</v>
          </cell>
          <cell r="I1566" t="str">
            <v>VSAT</v>
          </cell>
          <cell r="J1566" t="str">
            <v>AIRTEL-VSAT</v>
          </cell>
        </row>
        <row r="1567">
          <cell r="A1567" t="str">
            <v>HFBC017036284</v>
          </cell>
          <cell r="B1567" t="str">
            <v>OPEX</v>
          </cell>
          <cell r="C1567" t="str">
            <v>BLA P09</v>
          </cell>
          <cell r="D1567">
            <v>17036</v>
          </cell>
          <cell r="E1567" t="str">
            <v>NEW DELHI</v>
          </cell>
          <cell r="F1567" t="str">
            <v>ATM</v>
          </cell>
          <cell r="G1567" t="str">
            <v>OFFSITE</v>
          </cell>
          <cell r="H1567" t="str">
            <v>METRO</v>
          </cell>
          <cell r="I1567" t="str">
            <v>LeasedLine</v>
          </cell>
          <cell r="J1567" t="str">
            <v>SBICON-DD-LL</v>
          </cell>
        </row>
        <row r="1568">
          <cell r="A1568" t="str">
            <v>HFND001180012</v>
          </cell>
          <cell r="B1568" t="str">
            <v>OPEX</v>
          </cell>
          <cell r="C1568" t="str">
            <v>BLA P09</v>
          </cell>
          <cell r="D1568">
            <v>1180</v>
          </cell>
          <cell r="E1568" t="str">
            <v>NEW DELHI</v>
          </cell>
          <cell r="F1568" t="str">
            <v>ATM</v>
          </cell>
          <cell r="G1568" t="str">
            <v>OFFSITE</v>
          </cell>
          <cell r="H1568" t="str">
            <v>SEMI-URBAN</v>
          </cell>
          <cell r="I1568" t="str">
            <v>VSAT</v>
          </cell>
          <cell r="J1568" t="str">
            <v>AIRTEL-MOF</v>
          </cell>
        </row>
        <row r="1569">
          <cell r="A1569" t="str">
            <v>HFNC017036369</v>
          </cell>
          <cell r="B1569" t="str">
            <v>OPEX</v>
          </cell>
          <cell r="C1569" t="str">
            <v>BLA P09</v>
          </cell>
          <cell r="D1569">
            <v>17036</v>
          </cell>
          <cell r="E1569" t="str">
            <v>NEW DELHI</v>
          </cell>
          <cell r="F1569" t="str">
            <v>ATM</v>
          </cell>
          <cell r="G1569" t="str">
            <v>OFFSITE</v>
          </cell>
          <cell r="H1569" t="str">
            <v>METRO</v>
          </cell>
          <cell r="I1569" t="str">
            <v>VSAT</v>
          </cell>
          <cell r="J1569" t="str">
            <v>AIRTEL-MOF</v>
          </cell>
        </row>
        <row r="1570">
          <cell r="A1570" t="str">
            <v>HFBC016534230</v>
          </cell>
          <cell r="B1570" t="str">
            <v>OPEX</v>
          </cell>
          <cell r="C1570" t="str">
            <v>BLA P09</v>
          </cell>
          <cell r="D1570">
            <v>16534</v>
          </cell>
          <cell r="E1570" t="str">
            <v>NEW DELHI</v>
          </cell>
          <cell r="F1570" t="str">
            <v>ATM</v>
          </cell>
          <cell r="G1570" t="str">
            <v>OFFSITE</v>
          </cell>
          <cell r="H1570" t="str">
            <v>METRO</v>
          </cell>
          <cell r="I1570" t="str">
            <v>VSAT</v>
          </cell>
          <cell r="J1570" t="str">
            <v>AIRTEL-MOF</v>
          </cell>
        </row>
        <row r="1571">
          <cell r="A1571" t="str">
            <v>HFNC017036232</v>
          </cell>
          <cell r="B1571" t="str">
            <v>OPEX</v>
          </cell>
          <cell r="C1571" t="str">
            <v>BLA P09</v>
          </cell>
          <cell r="D1571">
            <v>17036</v>
          </cell>
          <cell r="E1571" t="str">
            <v>NEW DELHI</v>
          </cell>
          <cell r="F1571" t="str">
            <v>ATM</v>
          </cell>
          <cell r="G1571" t="str">
            <v>OFFSITE</v>
          </cell>
          <cell r="H1571" t="str">
            <v>METRO</v>
          </cell>
          <cell r="I1571" t="str">
            <v>VSAT</v>
          </cell>
          <cell r="J1571" t="str">
            <v>AIRTEL-MOF</v>
          </cell>
        </row>
        <row r="1572">
          <cell r="A1572" t="str">
            <v>S1NG001693005</v>
          </cell>
          <cell r="B1572" t="str">
            <v>CAPEX</v>
          </cell>
          <cell r="C1572" t="str">
            <v>CAPEX</v>
          </cell>
          <cell r="D1572">
            <v>1693</v>
          </cell>
          <cell r="E1572" t="str">
            <v>NEW DELHI</v>
          </cell>
          <cell r="F1572" t="str">
            <v>ATM</v>
          </cell>
          <cell r="G1572" t="str">
            <v>OFFSITE</v>
          </cell>
          <cell r="H1572" t="str">
            <v>RURAL</v>
          </cell>
          <cell r="I1572" t="str">
            <v>VSAT</v>
          </cell>
          <cell r="J1572" t="str">
            <v>HUG-VSAT</v>
          </cell>
        </row>
        <row r="1573">
          <cell r="A1573" t="str">
            <v>HFBD000586116</v>
          </cell>
          <cell r="B1573" t="str">
            <v>OPEX</v>
          </cell>
          <cell r="C1573" t="str">
            <v>BLA P09</v>
          </cell>
          <cell r="D1573">
            <v>586</v>
          </cell>
          <cell r="E1573" t="str">
            <v>NEW DELHI</v>
          </cell>
          <cell r="F1573" t="str">
            <v>ATM</v>
          </cell>
          <cell r="G1573" t="str">
            <v>OFFSITE</v>
          </cell>
          <cell r="H1573" t="str">
            <v>RURAL</v>
          </cell>
          <cell r="I1573" t="str">
            <v>VSAT</v>
          </cell>
          <cell r="J1573" t="str">
            <v>TATA-NELCO-HITACHI-MOF</v>
          </cell>
        </row>
        <row r="1574">
          <cell r="A1574" t="str">
            <v>S1BW000604013</v>
          </cell>
          <cell r="B1574" t="str">
            <v>CAPEX</v>
          </cell>
          <cell r="C1574" t="str">
            <v>CAPEX</v>
          </cell>
          <cell r="D1574">
            <v>604</v>
          </cell>
          <cell r="E1574" t="str">
            <v>NEW DELHI</v>
          </cell>
          <cell r="F1574" t="str">
            <v>ATM</v>
          </cell>
          <cell r="G1574" t="str">
            <v>OFFSITE</v>
          </cell>
          <cell r="H1574" t="str">
            <v>URBAN</v>
          </cell>
          <cell r="I1574" t="str">
            <v>VSAT</v>
          </cell>
          <cell r="J1574" t="str">
            <v>HUG-VSAT</v>
          </cell>
        </row>
        <row r="1575">
          <cell r="A1575" t="str">
            <v>HFNC017036241</v>
          </cell>
          <cell r="B1575" t="str">
            <v>OPEX</v>
          </cell>
          <cell r="C1575" t="str">
            <v>BLA P09</v>
          </cell>
          <cell r="D1575">
            <v>17036</v>
          </cell>
          <cell r="E1575" t="str">
            <v>NEW DELHI</v>
          </cell>
          <cell r="F1575" t="str">
            <v>ATM</v>
          </cell>
          <cell r="G1575" t="str">
            <v>OFFSITE</v>
          </cell>
          <cell r="H1575" t="str">
            <v>METRO</v>
          </cell>
          <cell r="I1575" t="str">
            <v>VSAT</v>
          </cell>
          <cell r="J1575" t="str">
            <v>TATA-NELCO-HITACHI-MOF</v>
          </cell>
        </row>
        <row r="1576">
          <cell r="A1576" t="str">
            <v>HFNC016534265</v>
          </cell>
          <cell r="B1576" t="str">
            <v>OPEX</v>
          </cell>
          <cell r="C1576" t="str">
            <v>BLA P09</v>
          </cell>
          <cell r="D1576">
            <v>16534</v>
          </cell>
          <cell r="E1576" t="str">
            <v>NEW DELHI</v>
          </cell>
          <cell r="F1576" t="str">
            <v>ATM</v>
          </cell>
          <cell r="G1576" t="str">
            <v>OFFSITE</v>
          </cell>
          <cell r="H1576" t="str">
            <v>METRO</v>
          </cell>
          <cell r="I1576" t="str">
            <v>VSAT</v>
          </cell>
          <cell r="J1576" t="str">
            <v>AIRTEL-MOF</v>
          </cell>
        </row>
        <row r="1577">
          <cell r="A1577" t="str">
            <v>HFBC016534180</v>
          </cell>
          <cell r="B1577" t="str">
            <v>OPEX</v>
          </cell>
          <cell r="C1577" t="str">
            <v>BLA P09</v>
          </cell>
          <cell r="D1577">
            <v>16534</v>
          </cell>
          <cell r="E1577" t="str">
            <v>NEW DELHI</v>
          </cell>
          <cell r="F1577" t="str">
            <v>ATM</v>
          </cell>
          <cell r="G1577" t="str">
            <v>OFFSITE</v>
          </cell>
          <cell r="H1577" t="str">
            <v>METRO</v>
          </cell>
          <cell r="I1577" t="str">
            <v>VSAT</v>
          </cell>
          <cell r="J1577" t="str">
            <v>TATA-NELCO-HITACHI-MOF</v>
          </cell>
        </row>
        <row r="1578">
          <cell r="A1578" t="str">
            <v>HFNC017036378</v>
          </cell>
          <cell r="B1578" t="str">
            <v>OPEX</v>
          </cell>
          <cell r="C1578" t="str">
            <v>BLA P09</v>
          </cell>
          <cell r="D1578">
            <v>17036</v>
          </cell>
          <cell r="E1578" t="str">
            <v>NEW DELHI</v>
          </cell>
          <cell r="F1578" t="str">
            <v>ATM</v>
          </cell>
          <cell r="G1578" t="str">
            <v>OFFSITE</v>
          </cell>
          <cell r="H1578" t="str">
            <v>METRO</v>
          </cell>
          <cell r="I1578" t="str">
            <v>VSAT</v>
          </cell>
          <cell r="J1578" t="str">
            <v>TATA-NELCO-HITACHI-MOF</v>
          </cell>
        </row>
        <row r="1579">
          <cell r="A1579" t="str">
            <v>S1BW008528001</v>
          </cell>
          <cell r="B1579" t="str">
            <v>CAPEX</v>
          </cell>
          <cell r="C1579" t="str">
            <v>CAPEX</v>
          </cell>
          <cell r="D1579">
            <v>8528</v>
          </cell>
          <cell r="E1579" t="str">
            <v>NEW DELHI</v>
          </cell>
          <cell r="F1579" t="str">
            <v>ATM</v>
          </cell>
          <cell r="G1579" t="str">
            <v>ONSITE</v>
          </cell>
          <cell r="H1579" t="str">
            <v>RURAL</v>
          </cell>
          <cell r="I1579" t="str">
            <v>LeasedLine</v>
          </cell>
          <cell r="J1579" t="str">
            <v>SBICON-DD-LL</v>
          </cell>
        </row>
        <row r="1580">
          <cell r="A1580" t="str">
            <v>HFNC000691219</v>
          </cell>
          <cell r="B1580" t="str">
            <v>OPEX</v>
          </cell>
          <cell r="C1580" t="str">
            <v>BLA P09</v>
          </cell>
          <cell r="D1580">
            <v>691</v>
          </cell>
          <cell r="E1580" t="str">
            <v>NEW DELHI</v>
          </cell>
          <cell r="F1580" t="str">
            <v>ATM</v>
          </cell>
          <cell r="G1580" t="str">
            <v>OFFSITE</v>
          </cell>
          <cell r="H1580" t="str">
            <v>METRO</v>
          </cell>
          <cell r="I1580" t="str">
            <v>VSAT</v>
          </cell>
          <cell r="J1580" t="str">
            <v>AIRTEL-MOF</v>
          </cell>
        </row>
        <row r="1581">
          <cell r="A1581" t="str">
            <v>S1NG001361007</v>
          </cell>
          <cell r="B1581" t="str">
            <v>CAPEX</v>
          </cell>
          <cell r="C1581" t="str">
            <v>CAPEX</v>
          </cell>
          <cell r="D1581">
            <v>1361</v>
          </cell>
          <cell r="E1581" t="str">
            <v>NEW DELHI</v>
          </cell>
          <cell r="F1581" t="str">
            <v>ATM</v>
          </cell>
          <cell r="G1581" t="str">
            <v>ONSITE</v>
          </cell>
          <cell r="H1581" t="str">
            <v>URBAN</v>
          </cell>
          <cell r="I1581" t="str">
            <v>LeasedLine</v>
          </cell>
          <cell r="J1581" t="str">
            <v>SBICON-DD-LL</v>
          </cell>
        </row>
        <row r="1582">
          <cell r="A1582" t="str">
            <v>BHNF000734143</v>
          </cell>
          <cell r="B1582" t="str">
            <v>OPEX</v>
          </cell>
          <cell r="C1582" t="str">
            <v>BLA P09</v>
          </cell>
          <cell r="D1582">
            <v>734</v>
          </cell>
          <cell r="E1582" t="str">
            <v>NEW DELHI</v>
          </cell>
          <cell r="F1582" t="str">
            <v>ATM</v>
          </cell>
          <cell r="G1582" t="str">
            <v>OFFSITE</v>
          </cell>
          <cell r="H1582" t="str">
            <v>METRO</v>
          </cell>
          <cell r="I1582" t="str">
            <v>VSAT</v>
          </cell>
          <cell r="J1582" t="str">
            <v>HUGHES-MOF</v>
          </cell>
        </row>
        <row r="1583">
          <cell r="A1583" t="str">
            <v>S1BB063864150</v>
          </cell>
          <cell r="B1583" t="str">
            <v>CAPEX</v>
          </cell>
          <cell r="C1583" t="str">
            <v>CAPEX</v>
          </cell>
          <cell r="D1583">
            <v>63864</v>
          </cell>
          <cell r="E1583" t="str">
            <v>NEW DELHI</v>
          </cell>
          <cell r="F1583" t="str">
            <v>ATM</v>
          </cell>
          <cell r="G1583" t="str">
            <v>OFFSITE</v>
          </cell>
          <cell r="H1583" t="str">
            <v>URBAN</v>
          </cell>
          <cell r="I1583" t="str">
            <v>VSAT</v>
          </cell>
          <cell r="J1583" t="str">
            <v>Vodafone-3G</v>
          </cell>
        </row>
        <row r="1584">
          <cell r="A1584" t="str">
            <v>S1BC008442002</v>
          </cell>
          <cell r="B1584" t="str">
            <v>CAPEX</v>
          </cell>
          <cell r="C1584" t="str">
            <v>CAPEX</v>
          </cell>
          <cell r="D1584">
            <v>8442</v>
          </cell>
          <cell r="E1584" t="str">
            <v>NEW DELHI</v>
          </cell>
          <cell r="F1584" t="str">
            <v>ATM</v>
          </cell>
          <cell r="G1584" t="str">
            <v>ONSITE</v>
          </cell>
          <cell r="H1584" t="str">
            <v>METRO</v>
          </cell>
          <cell r="I1584" t="str">
            <v>LeasedLine</v>
          </cell>
          <cell r="J1584" t="str">
            <v>SBICON-DD-LL</v>
          </cell>
        </row>
        <row r="1585">
          <cell r="A1585" t="str">
            <v>BHBF000721210</v>
          </cell>
          <cell r="B1585" t="str">
            <v>OPEX</v>
          </cell>
          <cell r="C1585" t="str">
            <v>BLA P09</v>
          </cell>
          <cell r="D1585">
            <v>721</v>
          </cell>
          <cell r="E1585" t="str">
            <v>NEW DELHI</v>
          </cell>
          <cell r="F1585" t="str">
            <v>ATM</v>
          </cell>
          <cell r="G1585" t="str">
            <v>OFFSITE</v>
          </cell>
          <cell r="H1585" t="str">
            <v>URBAN</v>
          </cell>
          <cell r="I1585" t="str">
            <v>VSAT</v>
          </cell>
          <cell r="J1585" t="str">
            <v>HUGHES-MOF</v>
          </cell>
        </row>
        <row r="1586">
          <cell r="A1586" t="str">
            <v>S1NW063634064</v>
          </cell>
          <cell r="B1586" t="str">
            <v>CAPEX</v>
          </cell>
          <cell r="C1586" t="str">
            <v>CAPEX</v>
          </cell>
          <cell r="D1586">
            <v>63634</v>
          </cell>
          <cell r="E1586" t="str">
            <v>NEW DELHI</v>
          </cell>
          <cell r="F1586" t="str">
            <v>ATM</v>
          </cell>
          <cell r="G1586" t="str">
            <v>OFFSITE</v>
          </cell>
          <cell r="H1586" t="str">
            <v>URBAN</v>
          </cell>
          <cell r="I1586" t="str">
            <v>VSAT</v>
          </cell>
          <cell r="J1586" t="str">
            <v>AIRTEL-VSAT</v>
          </cell>
        </row>
        <row r="1587">
          <cell r="A1587" t="str">
            <v>S1BW031011001</v>
          </cell>
          <cell r="B1587" t="str">
            <v>CAPEX</v>
          </cell>
          <cell r="C1587" t="str">
            <v>CAPEX</v>
          </cell>
          <cell r="D1587">
            <v>31011</v>
          </cell>
          <cell r="E1587" t="str">
            <v>NEW DELHI</v>
          </cell>
          <cell r="F1587" t="str">
            <v>ATM</v>
          </cell>
          <cell r="G1587" t="str">
            <v>ONSITE</v>
          </cell>
          <cell r="H1587" t="str">
            <v>METRO</v>
          </cell>
          <cell r="I1587" t="str">
            <v>LeasedLine</v>
          </cell>
          <cell r="J1587" t="str">
            <v>SBICON-DD-LL</v>
          </cell>
        </row>
        <row r="1588">
          <cell r="A1588" t="str">
            <v>HFBD000708116</v>
          </cell>
          <cell r="B1588" t="str">
            <v>OPEX</v>
          </cell>
          <cell r="C1588" t="str">
            <v>BLA P09</v>
          </cell>
          <cell r="D1588">
            <v>708</v>
          </cell>
          <cell r="E1588" t="str">
            <v>NEW DELHI</v>
          </cell>
          <cell r="F1588" t="str">
            <v>ATM</v>
          </cell>
          <cell r="G1588" t="str">
            <v>OFFSITE</v>
          </cell>
          <cell r="H1588" t="str">
            <v>URBAN</v>
          </cell>
          <cell r="I1588" t="str">
            <v>VSAT</v>
          </cell>
          <cell r="J1588" t="str">
            <v>TATA-NELCO-HITACHI-MOF</v>
          </cell>
        </row>
        <row r="1589">
          <cell r="A1589" t="str">
            <v>S1NG000670003</v>
          </cell>
          <cell r="B1589" t="str">
            <v>CAPEX</v>
          </cell>
          <cell r="C1589" t="str">
            <v>CAPEX</v>
          </cell>
          <cell r="D1589">
            <v>670</v>
          </cell>
          <cell r="E1589" t="str">
            <v>NEW DELHI</v>
          </cell>
          <cell r="F1589" t="str">
            <v>ATM</v>
          </cell>
          <cell r="G1589" t="str">
            <v>OFFSITE</v>
          </cell>
          <cell r="H1589" t="str">
            <v>SEMI-URBAN</v>
          </cell>
          <cell r="I1589" t="str">
            <v>VSAT</v>
          </cell>
          <cell r="J1589" t="str">
            <v>AIRTEL-VSAT</v>
          </cell>
        </row>
        <row r="1590">
          <cell r="A1590" t="str">
            <v>S1BW016266001</v>
          </cell>
          <cell r="B1590" t="str">
            <v>CAPEX</v>
          </cell>
          <cell r="C1590" t="str">
            <v>CAPEX</v>
          </cell>
          <cell r="D1590">
            <v>16266</v>
          </cell>
          <cell r="E1590" t="str">
            <v>NEW DELHI</v>
          </cell>
          <cell r="F1590" t="str">
            <v>ATM</v>
          </cell>
          <cell r="G1590" t="str">
            <v>ONSITE</v>
          </cell>
          <cell r="H1590" t="str">
            <v>METRO</v>
          </cell>
          <cell r="I1590" t="str">
            <v>LeasedLine</v>
          </cell>
          <cell r="J1590" t="str">
            <v>SBICON-DD-LL</v>
          </cell>
        </row>
        <row r="1591">
          <cell r="A1591" t="str">
            <v>SYN2000602106</v>
          </cell>
          <cell r="B1591" t="str">
            <v>OPEX</v>
          </cell>
          <cell r="C1591" t="str">
            <v>TOM P09</v>
          </cell>
          <cell r="D1591">
            <v>602</v>
          </cell>
          <cell r="E1591" t="str">
            <v>NEW DELHI</v>
          </cell>
          <cell r="F1591" t="str">
            <v>ATM</v>
          </cell>
          <cell r="G1591" t="str">
            <v>OFFSITE</v>
          </cell>
          <cell r="H1591" t="str">
            <v>METRO</v>
          </cell>
          <cell r="I1591" t="str">
            <v>VSAT</v>
          </cell>
          <cell r="J1591" t="str">
            <v>AIRTEL-FSS(TO)</v>
          </cell>
        </row>
        <row r="1592">
          <cell r="A1592" t="str">
            <v>T1NF000680124</v>
          </cell>
          <cell r="B1592" t="str">
            <v>OPEX</v>
          </cell>
          <cell r="C1592" t="str">
            <v>TOM P14</v>
          </cell>
          <cell r="D1592">
            <v>680</v>
          </cell>
          <cell r="E1592" t="str">
            <v>NEW DELHI</v>
          </cell>
          <cell r="F1592" t="str">
            <v>ATM</v>
          </cell>
          <cell r="G1592" t="str">
            <v>OFFSITE</v>
          </cell>
          <cell r="H1592" t="str">
            <v>METRO</v>
          </cell>
          <cell r="I1592" t="str">
            <v>VSAT</v>
          </cell>
          <cell r="J1592" t="str">
            <v>HUG-IRCTC</v>
          </cell>
        </row>
        <row r="1593">
          <cell r="A1593" t="str">
            <v>HFND000697011</v>
          </cell>
          <cell r="B1593" t="str">
            <v>OPEX</v>
          </cell>
          <cell r="C1593" t="str">
            <v>BLA P09</v>
          </cell>
          <cell r="D1593">
            <v>697</v>
          </cell>
          <cell r="E1593" t="str">
            <v>NEW DELHI</v>
          </cell>
          <cell r="F1593" t="str">
            <v>ATM</v>
          </cell>
          <cell r="G1593" t="str">
            <v>OFFSITE</v>
          </cell>
          <cell r="H1593" t="str">
            <v>SEMI-URBAN</v>
          </cell>
          <cell r="I1593" t="str">
            <v>VSAT</v>
          </cell>
          <cell r="J1593" t="str">
            <v>AIRTEL-MOF</v>
          </cell>
        </row>
        <row r="1594">
          <cell r="A1594" t="str">
            <v>SYN2000602112</v>
          </cell>
          <cell r="B1594" t="str">
            <v>OPEX</v>
          </cell>
          <cell r="C1594" t="str">
            <v>TOM P09</v>
          </cell>
          <cell r="D1594">
            <v>602</v>
          </cell>
          <cell r="E1594" t="str">
            <v>NEW DELHI</v>
          </cell>
          <cell r="F1594" t="str">
            <v>ATM</v>
          </cell>
          <cell r="G1594" t="str">
            <v>OFFSITE</v>
          </cell>
          <cell r="H1594" t="str">
            <v>METRO</v>
          </cell>
          <cell r="I1594" t="str">
            <v>VSAT</v>
          </cell>
          <cell r="J1594" t="str">
            <v>AIRTEL-FSS(TO)</v>
          </cell>
        </row>
        <row r="1595">
          <cell r="A1595" t="str">
            <v>HFBC017036293</v>
          </cell>
          <cell r="B1595" t="str">
            <v>OPEX</v>
          </cell>
          <cell r="C1595" t="str">
            <v>BLA P09</v>
          </cell>
          <cell r="D1595">
            <v>17036</v>
          </cell>
          <cell r="E1595" t="str">
            <v>NEW DELHI</v>
          </cell>
          <cell r="F1595" t="str">
            <v>ATM</v>
          </cell>
          <cell r="G1595" t="str">
            <v>OFFSITE</v>
          </cell>
          <cell r="H1595" t="str">
            <v>METRO</v>
          </cell>
          <cell r="I1595" t="str">
            <v>VSAT</v>
          </cell>
          <cell r="J1595" t="str">
            <v>AIRTEL-MOF</v>
          </cell>
        </row>
        <row r="1596">
          <cell r="A1596" t="str">
            <v>S1NW017036125</v>
          </cell>
          <cell r="B1596" t="str">
            <v>CAPEX</v>
          </cell>
          <cell r="C1596" t="str">
            <v>CAPEX</v>
          </cell>
          <cell r="D1596">
            <v>17036</v>
          </cell>
          <cell r="E1596" t="str">
            <v>NEW DELHI</v>
          </cell>
          <cell r="F1596" t="str">
            <v>ATM</v>
          </cell>
          <cell r="G1596" t="str">
            <v>OFFSITE</v>
          </cell>
          <cell r="H1596" t="str">
            <v>METRO</v>
          </cell>
          <cell r="I1596" t="str">
            <v>VSAT</v>
          </cell>
          <cell r="J1596" t="str">
            <v>HUG-VSAT</v>
          </cell>
        </row>
        <row r="1597">
          <cell r="A1597" t="str">
            <v>S1BB002567004</v>
          </cell>
          <cell r="B1597" t="str">
            <v>CAPEX</v>
          </cell>
          <cell r="C1597" t="str">
            <v>CAPEX</v>
          </cell>
          <cell r="D1597">
            <v>2567</v>
          </cell>
          <cell r="E1597" t="str">
            <v>NEW DELHI</v>
          </cell>
          <cell r="F1597" t="str">
            <v>ATM</v>
          </cell>
          <cell r="G1597" t="str">
            <v>ONSITE</v>
          </cell>
          <cell r="H1597" t="str">
            <v>RURAL</v>
          </cell>
          <cell r="I1597" t="str">
            <v>LeasedLine</v>
          </cell>
          <cell r="J1597" t="str">
            <v>SBICON-DD-LL</v>
          </cell>
        </row>
        <row r="1598">
          <cell r="A1598" t="str">
            <v>S1BB001276001</v>
          </cell>
          <cell r="B1598" t="str">
            <v>CAPEX</v>
          </cell>
          <cell r="C1598" t="str">
            <v>CAPEX</v>
          </cell>
          <cell r="D1598">
            <v>1276</v>
          </cell>
          <cell r="E1598" t="str">
            <v>NEW DELHI</v>
          </cell>
          <cell r="F1598" t="str">
            <v>ATM</v>
          </cell>
          <cell r="G1598" t="str">
            <v>ONSITE</v>
          </cell>
          <cell r="H1598" t="str">
            <v>METRO</v>
          </cell>
          <cell r="I1598" t="str">
            <v>LeasedLine</v>
          </cell>
          <cell r="J1598" t="str">
            <v>SBICON-DD-LL</v>
          </cell>
        </row>
        <row r="1599">
          <cell r="A1599" t="str">
            <v>S1BB000687003</v>
          </cell>
          <cell r="B1599" t="str">
            <v>CAPEX</v>
          </cell>
          <cell r="C1599" t="str">
            <v>CAPEX</v>
          </cell>
          <cell r="D1599">
            <v>687</v>
          </cell>
          <cell r="E1599" t="str">
            <v>NEW DELHI</v>
          </cell>
          <cell r="F1599" t="str">
            <v>ATM</v>
          </cell>
          <cell r="G1599" t="str">
            <v>ONSITE</v>
          </cell>
          <cell r="H1599" t="str">
            <v>SEMI-URBAN</v>
          </cell>
          <cell r="I1599" t="str">
            <v>LeasedLine</v>
          </cell>
          <cell r="J1599" t="str">
            <v>SBICON-DD-LL</v>
          </cell>
        </row>
        <row r="1600">
          <cell r="A1600" t="str">
            <v>S1BJ017683001</v>
          </cell>
          <cell r="B1600" t="str">
            <v>CAPEX</v>
          </cell>
          <cell r="C1600" t="str">
            <v>CAPEX</v>
          </cell>
          <cell r="D1600">
            <v>17683</v>
          </cell>
          <cell r="E1600" t="str">
            <v>NEW DELHI</v>
          </cell>
          <cell r="F1600" t="str">
            <v>ATM</v>
          </cell>
          <cell r="G1600" t="str">
            <v>ONSITE</v>
          </cell>
          <cell r="H1600" t="str">
            <v>METRO</v>
          </cell>
          <cell r="I1600" t="str">
            <v>LeasedLine</v>
          </cell>
          <cell r="J1600" t="str">
            <v>SBICON-DD-LL</v>
          </cell>
        </row>
        <row r="1601">
          <cell r="A1601" t="str">
            <v>S1NW017036131</v>
          </cell>
          <cell r="B1601" t="str">
            <v>CAPEX</v>
          </cell>
          <cell r="C1601" t="str">
            <v>CAPEX</v>
          </cell>
          <cell r="D1601">
            <v>17036</v>
          </cell>
          <cell r="E1601" t="str">
            <v>NEW DELHI</v>
          </cell>
          <cell r="F1601" t="str">
            <v>ATM</v>
          </cell>
          <cell r="G1601" t="str">
            <v>OFFSITE</v>
          </cell>
          <cell r="H1601" t="str">
            <v>METRO</v>
          </cell>
          <cell r="I1601" t="str">
            <v>VSAT</v>
          </cell>
          <cell r="J1601" t="str">
            <v>HUG-VSAT</v>
          </cell>
        </row>
        <row r="1602">
          <cell r="A1602" t="str">
            <v>S1BW000704002</v>
          </cell>
          <cell r="B1602" t="str">
            <v>CAPEX</v>
          </cell>
          <cell r="C1602" t="str">
            <v>CAPEX</v>
          </cell>
          <cell r="D1602">
            <v>704</v>
          </cell>
          <cell r="E1602" t="str">
            <v>NEW DELHI</v>
          </cell>
          <cell r="F1602" t="str">
            <v>ATM</v>
          </cell>
          <cell r="G1602" t="str">
            <v>OFFSITE</v>
          </cell>
          <cell r="H1602" t="str">
            <v>SEMI-URBAN</v>
          </cell>
          <cell r="I1602" t="str">
            <v>VSAT</v>
          </cell>
          <cell r="J1602" t="str">
            <v>AIRTEL-VSAT</v>
          </cell>
        </row>
        <row r="1603">
          <cell r="A1603" t="str">
            <v>HFNC017036387</v>
          </cell>
          <cell r="B1603" t="str">
            <v>OPEX</v>
          </cell>
          <cell r="C1603" t="str">
            <v>BLA P09</v>
          </cell>
          <cell r="D1603">
            <v>17036</v>
          </cell>
          <cell r="E1603" t="str">
            <v>NEW DELHI</v>
          </cell>
          <cell r="F1603" t="str">
            <v>ATM</v>
          </cell>
          <cell r="G1603" t="str">
            <v>OFFSITE</v>
          </cell>
          <cell r="H1603" t="str">
            <v>METRO</v>
          </cell>
          <cell r="I1603" t="str">
            <v>VSAT</v>
          </cell>
          <cell r="J1603" t="str">
            <v>AIRTEL-MOF</v>
          </cell>
        </row>
        <row r="1604">
          <cell r="A1604" t="str">
            <v>HFNC000691228</v>
          </cell>
          <cell r="B1604" t="str">
            <v>OPEX</v>
          </cell>
          <cell r="C1604" t="str">
            <v>BLA P09</v>
          </cell>
          <cell r="D1604">
            <v>691</v>
          </cell>
          <cell r="E1604" t="str">
            <v>NEW DELHI</v>
          </cell>
          <cell r="F1604" t="str">
            <v>ATM</v>
          </cell>
          <cell r="G1604" t="str">
            <v>OFFSITE</v>
          </cell>
          <cell r="H1604" t="str">
            <v>METRO</v>
          </cell>
          <cell r="I1604" t="str">
            <v>VSAT</v>
          </cell>
          <cell r="J1604" t="str">
            <v>TATA-NELCO-HITACHI-MOF</v>
          </cell>
        </row>
        <row r="1605">
          <cell r="A1605" t="str">
            <v>HFNC017036250</v>
          </cell>
          <cell r="B1605" t="str">
            <v>OPEX</v>
          </cell>
          <cell r="C1605" t="str">
            <v>BLA P09</v>
          </cell>
          <cell r="D1605">
            <v>17036</v>
          </cell>
          <cell r="E1605" t="str">
            <v>NEW DELHI</v>
          </cell>
          <cell r="F1605" t="str">
            <v>ATM</v>
          </cell>
          <cell r="G1605" t="str">
            <v>OFFSITE</v>
          </cell>
          <cell r="H1605" t="str">
            <v>METRO</v>
          </cell>
          <cell r="I1605" t="str">
            <v>VSAT</v>
          </cell>
          <cell r="J1605" t="str">
            <v>TATA-NELCO-HITACHI-MOF</v>
          </cell>
        </row>
        <row r="1606">
          <cell r="A1606" t="str">
            <v>S1BW011504001</v>
          </cell>
          <cell r="B1606" t="str">
            <v>CAPEX</v>
          </cell>
          <cell r="C1606" t="str">
            <v>CAPEX</v>
          </cell>
          <cell r="D1606">
            <v>11504</v>
          </cell>
          <cell r="E1606" t="str">
            <v>NEW DELHI</v>
          </cell>
          <cell r="F1606" t="str">
            <v>ATM</v>
          </cell>
          <cell r="G1606" t="str">
            <v>ONSITE</v>
          </cell>
          <cell r="H1606" t="str">
            <v>RURAL</v>
          </cell>
          <cell r="I1606" t="str">
            <v>LeasedLine</v>
          </cell>
          <cell r="J1606" t="str">
            <v>SBICON-DD-LL</v>
          </cell>
        </row>
        <row r="1607">
          <cell r="A1607" t="str">
            <v>SYN2063634104</v>
          </cell>
          <cell r="B1607" t="str">
            <v>OPEX</v>
          </cell>
          <cell r="C1607" t="str">
            <v>TOM P09</v>
          </cell>
          <cell r="D1607">
            <v>63634</v>
          </cell>
          <cell r="E1607" t="str">
            <v>NEW DELHI</v>
          </cell>
          <cell r="F1607" t="str">
            <v>ATM</v>
          </cell>
          <cell r="G1607" t="str">
            <v>ONSITE</v>
          </cell>
          <cell r="H1607" t="str">
            <v>URBAN</v>
          </cell>
          <cell r="I1607" t="str">
            <v>LeasedLine</v>
          </cell>
          <cell r="J1607" t="str">
            <v>SBICON-DD-LL</v>
          </cell>
        </row>
        <row r="1608">
          <cell r="A1608" t="str">
            <v>T1BF063864228</v>
          </cell>
          <cell r="B1608" t="str">
            <v>OPEX</v>
          </cell>
          <cell r="C1608" t="str">
            <v>TOM P14</v>
          </cell>
          <cell r="D1608">
            <v>63864</v>
          </cell>
          <cell r="E1608" t="str">
            <v>NEW DELHI</v>
          </cell>
          <cell r="F1608" t="str">
            <v>ATM</v>
          </cell>
          <cell r="G1608" t="str">
            <v>OFFSITE</v>
          </cell>
          <cell r="H1608" t="str">
            <v>URBAN</v>
          </cell>
          <cell r="I1608" t="str">
            <v>VSAT</v>
          </cell>
          <cell r="J1608" t="str">
            <v>TATA-NELCO-SBI-TOM</v>
          </cell>
        </row>
        <row r="1609">
          <cell r="A1609" t="str">
            <v>HFNC017036514</v>
          </cell>
          <cell r="B1609" t="str">
            <v>OPEX</v>
          </cell>
          <cell r="C1609" t="str">
            <v>BLA P09</v>
          </cell>
          <cell r="D1609">
            <v>17036</v>
          </cell>
          <cell r="E1609" t="str">
            <v>NEW DELHI</v>
          </cell>
          <cell r="F1609" t="str">
            <v>ATM</v>
          </cell>
          <cell r="G1609" t="str">
            <v>OFFSITE</v>
          </cell>
          <cell r="H1609" t="str">
            <v>METRO</v>
          </cell>
          <cell r="I1609" t="str">
            <v>VSAT</v>
          </cell>
          <cell r="J1609" t="str">
            <v>AIRTEL-MOF</v>
          </cell>
        </row>
        <row r="1610">
          <cell r="A1610" t="str">
            <v>S1BG001536001</v>
          </cell>
          <cell r="B1610" t="str">
            <v>CAPEX</v>
          </cell>
          <cell r="C1610" t="str">
            <v>CAPEX</v>
          </cell>
          <cell r="D1610">
            <v>1536</v>
          </cell>
          <cell r="E1610" t="str">
            <v>NEW DELHI</v>
          </cell>
          <cell r="F1610" t="str">
            <v>ATM</v>
          </cell>
          <cell r="G1610" t="str">
            <v>ONSITE</v>
          </cell>
          <cell r="H1610" t="str">
            <v>METRO</v>
          </cell>
          <cell r="I1610" t="str">
            <v>VSAT</v>
          </cell>
          <cell r="J1610" t="str">
            <v>AIRTEL-VSAT</v>
          </cell>
        </row>
        <row r="1611">
          <cell r="A1611" t="str">
            <v>SYN2063634110</v>
          </cell>
          <cell r="B1611" t="str">
            <v>OPEX</v>
          </cell>
          <cell r="C1611" t="str">
            <v>TOM P09</v>
          </cell>
          <cell r="D1611">
            <v>63634</v>
          </cell>
          <cell r="E1611" t="str">
            <v>NEW DELHI</v>
          </cell>
          <cell r="F1611" t="str">
            <v>ATM</v>
          </cell>
          <cell r="G1611" t="str">
            <v>OFFSITE</v>
          </cell>
          <cell r="H1611" t="str">
            <v>URBAN</v>
          </cell>
          <cell r="I1611" t="str">
            <v>VSAT</v>
          </cell>
          <cell r="J1611" t="str">
            <v>AIRTEL-FSS(TO)</v>
          </cell>
        </row>
        <row r="1612">
          <cell r="A1612" t="str">
            <v>S1BW063864237</v>
          </cell>
          <cell r="B1612" t="str">
            <v>CAPEX</v>
          </cell>
          <cell r="C1612" t="str">
            <v>CAPEX</v>
          </cell>
          <cell r="D1612">
            <v>63864</v>
          </cell>
          <cell r="E1612" t="str">
            <v>NEW DELHI</v>
          </cell>
          <cell r="F1612" t="str">
            <v>ATM</v>
          </cell>
          <cell r="G1612" t="str">
            <v>OFFSITE</v>
          </cell>
          <cell r="H1612" t="str">
            <v>URBAN</v>
          </cell>
          <cell r="I1612" t="str">
            <v>VSAT</v>
          </cell>
          <cell r="J1612" t="str">
            <v>HUG-VSAT</v>
          </cell>
        </row>
        <row r="1613">
          <cell r="A1613" t="str">
            <v>S1BW008101001</v>
          </cell>
          <cell r="B1613" t="str">
            <v>CAPEX</v>
          </cell>
          <cell r="C1613" t="str">
            <v>CAPEX</v>
          </cell>
          <cell r="D1613">
            <v>8101</v>
          </cell>
          <cell r="E1613" t="str">
            <v>NEW DELHI</v>
          </cell>
          <cell r="F1613" t="str">
            <v>ATM</v>
          </cell>
          <cell r="G1613" t="str">
            <v>OFFSITE</v>
          </cell>
          <cell r="H1613" t="str">
            <v>RURAL</v>
          </cell>
          <cell r="I1613" t="str">
            <v>VSAT</v>
          </cell>
          <cell r="J1613" t="str">
            <v>AIRTEL-VSAT</v>
          </cell>
        </row>
        <row r="1614">
          <cell r="A1614" t="str">
            <v>S1NC002418001</v>
          </cell>
          <cell r="B1614" t="str">
            <v>CAPEX</v>
          </cell>
          <cell r="C1614" t="str">
            <v>CAPEX</v>
          </cell>
          <cell r="D1614">
            <v>2418</v>
          </cell>
          <cell r="E1614" t="str">
            <v>NEW DELHI</v>
          </cell>
          <cell r="F1614" t="str">
            <v>ATM</v>
          </cell>
          <cell r="G1614" t="str">
            <v>ONSITE</v>
          </cell>
          <cell r="H1614" t="str">
            <v>SEMI-URBAN</v>
          </cell>
          <cell r="I1614" t="str">
            <v>LeasedLine</v>
          </cell>
          <cell r="J1614" t="str">
            <v>SBICON-DD-LL</v>
          </cell>
        </row>
        <row r="1615">
          <cell r="A1615" t="str">
            <v>S1BW014363001</v>
          </cell>
          <cell r="B1615" t="str">
            <v>CAPEX</v>
          </cell>
          <cell r="C1615" t="str">
            <v>CAPEX</v>
          </cell>
          <cell r="D1615">
            <v>14363</v>
          </cell>
          <cell r="E1615" t="str">
            <v>NEW DELHI</v>
          </cell>
          <cell r="F1615" t="str">
            <v>ATM</v>
          </cell>
          <cell r="G1615" t="str">
            <v>OFFSITE</v>
          </cell>
          <cell r="H1615" t="str">
            <v>RURAL</v>
          </cell>
          <cell r="I1615" t="str">
            <v>VSAT</v>
          </cell>
          <cell r="J1615" t="str">
            <v>AIRTEL-VSAT</v>
          </cell>
        </row>
        <row r="1616">
          <cell r="A1616" t="str">
            <v>HFNC017036396</v>
          </cell>
          <cell r="B1616" t="str">
            <v>OPEX</v>
          </cell>
          <cell r="C1616" t="str">
            <v>BLA P09</v>
          </cell>
          <cell r="D1616">
            <v>17036</v>
          </cell>
          <cell r="E1616" t="str">
            <v>NEW DELHI</v>
          </cell>
          <cell r="F1616" t="str">
            <v>ATM</v>
          </cell>
          <cell r="G1616" t="str">
            <v>OFFSITE</v>
          </cell>
          <cell r="H1616" t="str">
            <v>METRO</v>
          </cell>
          <cell r="I1616" t="str">
            <v>VSAT</v>
          </cell>
          <cell r="J1616" t="str">
            <v>TATA-NELCO-HITACHI-MOF</v>
          </cell>
        </row>
        <row r="1617">
          <cell r="A1617" t="str">
            <v>T1NF000734419</v>
          </cell>
          <cell r="B1617" t="str">
            <v>OPEX</v>
          </cell>
          <cell r="C1617" t="str">
            <v>TOM P14</v>
          </cell>
          <cell r="D1617">
            <v>734</v>
          </cell>
          <cell r="E1617" t="str">
            <v>NEW DELHI</v>
          </cell>
          <cell r="F1617" t="str">
            <v>ATM</v>
          </cell>
          <cell r="G1617" t="str">
            <v>OFFSITE</v>
          </cell>
          <cell r="H1617" t="str">
            <v>METRO</v>
          </cell>
          <cell r="I1617" t="str">
            <v>VSAT</v>
          </cell>
          <cell r="J1617" t="str">
            <v>HUG-IRCTC</v>
          </cell>
        </row>
        <row r="1618">
          <cell r="A1618" t="str">
            <v>HFBD000707021</v>
          </cell>
          <cell r="B1618" t="str">
            <v>OPEX</v>
          </cell>
          <cell r="C1618" t="str">
            <v>BLA P09</v>
          </cell>
          <cell r="D1618">
            <v>707</v>
          </cell>
          <cell r="E1618" t="str">
            <v>NEW DELHI</v>
          </cell>
          <cell r="F1618" t="str">
            <v>ATM</v>
          </cell>
          <cell r="G1618" t="str">
            <v>OFFSITE</v>
          </cell>
          <cell r="H1618" t="str">
            <v>URBAN</v>
          </cell>
          <cell r="I1618" t="str">
            <v>VSAT</v>
          </cell>
          <cell r="J1618" t="str">
            <v>AIRTEL-MOF</v>
          </cell>
        </row>
        <row r="1619">
          <cell r="A1619" t="str">
            <v>S1NB002463003</v>
          </cell>
          <cell r="B1619" t="str">
            <v>CAPEX</v>
          </cell>
          <cell r="C1619" t="str">
            <v>CAPEX</v>
          </cell>
          <cell r="D1619">
            <v>2463</v>
          </cell>
          <cell r="E1619" t="str">
            <v>NEW DELHI</v>
          </cell>
          <cell r="F1619" t="str">
            <v>ATM</v>
          </cell>
          <cell r="G1619" t="str">
            <v>OFFSITE</v>
          </cell>
          <cell r="H1619" t="str">
            <v>RURAL</v>
          </cell>
          <cell r="I1619" t="str">
            <v>VSAT</v>
          </cell>
          <cell r="J1619" t="str">
            <v>HUG-VSAT</v>
          </cell>
        </row>
        <row r="1620">
          <cell r="A1620" t="str">
            <v>HFBC000691289</v>
          </cell>
          <cell r="B1620" t="str">
            <v>OPEX</v>
          </cell>
          <cell r="C1620" t="str">
            <v>BLA P09</v>
          </cell>
          <cell r="D1620">
            <v>691</v>
          </cell>
          <cell r="E1620" t="str">
            <v>NEW DELHI</v>
          </cell>
          <cell r="F1620" t="str">
            <v>ATM</v>
          </cell>
          <cell r="G1620" t="str">
            <v>OFFSITE</v>
          </cell>
          <cell r="H1620" t="str">
            <v>METRO</v>
          </cell>
          <cell r="I1620" t="str">
            <v>VSAT</v>
          </cell>
          <cell r="J1620" t="str">
            <v>AIRTEL-MOF</v>
          </cell>
        </row>
        <row r="1621">
          <cell r="A1621" t="str">
            <v>S1NW063634055</v>
          </cell>
          <cell r="B1621" t="str">
            <v>CAPEX</v>
          </cell>
          <cell r="C1621" t="str">
            <v>CAPEX</v>
          </cell>
          <cell r="D1621">
            <v>63634</v>
          </cell>
          <cell r="E1621" t="str">
            <v>NEW DELHI</v>
          </cell>
          <cell r="F1621" t="str">
            <v>ATM</v>
          </cell>
          <cell r="G1621" t="str">
            <v>OFFSITE</v>
          </cell>
          <cell r="H1621" t="str">
            <v>URBAN</v>
          </cell>
          <cell r="I1621" t="str">
            <v>VSAT</v>
          </cell>
          <cell r="J1621" t="str">
            <v>AIRTEL-VSAT</v>
          </cell>
        </row>
        <row r="1622">
          <cell r="A1622" t="str">
            <v>S1BW007892003</v>
          </cell>
          <cell r="B1622" t="str">
            <v>CAPEX</v>
          </cell>
          <cell r="C1622" t="str">
            <v>CAPEX</v>
          </cell>
          <cell r="D1622">
            <v>7892</v>
          </cell>
          <cell r="E1622" t="str">
            <v>NEW DELHI</v>
          </cell>
          <cell r="F1622" t="str">
            <v>ATM</v>
          </cell>
          <cell r="G1622" t="str">
            <v>ONSITE</v>
          </cell>
          <cell r="H1622" t="str">
            <v>METRO</v>
          </cell>
          <cell r="I1622" t="str">
            <v>LeasedLine</v>
          </cell>
          <cell r="J1622" t="str">
            <v>SBICON-DD-LL</v>
          </cell>
        </row>
        <row r="1623">
          <cell r="A1623" t="str">
            <v>S1BK001071003</v>
          </cell>
          <cell r="B1623" t="str">
            <v>CAPEX</v>
          </cell>
          <cell r="C1623" t="str">
            <v>CAPEX</v>
          </cell>
          <cell r="D1623">
            <v>1071</v>
          </cell>
          <cell r="E1623" t="str">
            <v>NEW DELHI</v>
          </cell>
          <cell r="F1623" t="str">
            <v>ATM</v>
          </cell>
          <cell r="G1623" t="str">
            <v>ONSITE</v>
          </cell>
          <cell r="H1623" t="str">
            <v>SEMI-URBAN</v>
          </cell>
          <cell r="I1623" t="str">
            <v>LeasedLine</v>
          </cell>
          <cell r="J1623" t="str">
            <v>SBICON-DD-LL</v>
          </cell>
        </row>
        <row r="1624">
          <cell r="A1624" t="str">
            <v>S1NW063634061</v>
          </cell>
          <cell r="B1624" t="str">
            <v>CAPEX</v>
          </cell>
          <cell r="C1624" t="str">
            <v>CAPEX</v>
          </cell>
          <cell r="D1624">
            <v>63634</v>
          </cell>
          <cell r="E1624" t="str">
            <v>NEW DELHI</v>
          </cell>
          <cell r="F1624" t="str">
            <v>ATM</v>
          </cell>
          <cell r="G1624" t="str">
            <v>OFFSITE</v>
          </cell>
          <cell r="H1624" t="str">
            <v>URBAN</v>
          </cell>
          <cell r="I1624" t="str">
            <v>LeasedLine</v>
          </cell>
          <cell r="J1624" t="str">
            <v>SBICON-DD-LL</v>
          </cell>
        </row>
        <row r="1625">
          <cell r="A1625" t="str">
            <v>HFNC000691237</v>
          </cell>
          <cell r="B1625" t="str">
            <v>OPEX</v>
          </cell>
          <cell r="C1625" t="str">
            <v>BLA P09</v>
          </cell>
          <cell r="D1625">
            <v>691</v>
          </cell>
          <cell r="E1625" t="str">
            <v>NEW DELHI</v>
          </cell>
          <cell r="F1625" t="str">
            <v>ATM</v>
          </cell>
          <cell r="G1625" t="str">
            <v>OFFSITE</v>
          </cell>
          <cell r="H1625" t="str">
            <v>METRO</v>
          </cell>
          <cell r="I1625" t="str">
            <v>VSAT</v>
          </cell>
          <cell r="J1625" t="str">
            <v>AIRTEL-MOF</v>
          </cell>
        </row>
        <row r="1626">
          <cell r="A1626" t="str">
            <v>SYN2000602103</v>
          </cell>
          <cell r="B1626" t="str">
            <v>OPEX</v>
          </cell>
          <cell r="C1626" t="str">
            <v>TOM P09</v>
          </cell>
          <cell r="D1626">
            <v>602</v>
          </cell>
          <cell r="E1626" t="str">
            <v>NEW DELHI</v>
          </cell>
          <cell r="F1626" t="str">
            <v>ATM</v>
          </cell>
          <cell r="G1626" t="str">
            <v>OFFSITE</v>
          </cell>
          <cell r="H1626" t="str">
            <v>METRO</v>
          </cell>
          <cell r="I1626" t="str">
            <v>VSAT</v>
          </cell>
          <cell r="J1626" t="str">
            <v>AIRTEL-FSS(TO)</v>
          </cell>
        </row>
        <row r="1627">
          <cell r="A1627" t="str">
            <v>S1NC007659002</v>
          </cell>
          <cell r="B1627" t="str">
            <v>CAPEX</v>
          </cell>
          <cell r="C1627" t="str">
            <v>CAPEX</v>
          </cell>
          <cell r="D1627">
            <v>7659</v>
          </cell>
          <cell r="E1627" t="str">
            <v>NEW DELHI</v>
          </cell>
          <cell r="F1627" t="str">
            <v>ATM</v>
          </cell>
          <cell r="G1627" t="str">
            <v>ONSITE</v>
          </cell>
          <cell r="H1627" t="str">
            <v>RURAL</v>
          </cell>
          <cell r="I1627" t="str">
            <v>LeasedLine</v>
          </cell>
          <cell r="J1627" t="str">
            <v>SBICON-DD-LL</v>
          </cell>
        </row>
        <row r="1628">
          <cell r="A1628" t="str">
            <v>S1BH004741002</v>
          </cell>
          <cell r="B1628" t="str">
            <v>CAPEX</v>
          </cell>
          <cell r="C1628" t="str">
            <v>CAPEX</v>
          </cell>
          <cell r="D1628">
            <v>4741</v>
          </cell>
          <cell r="E1628" t="str">
            <v>NEW DELHI</v>
          </cell>
          <cell r="F1628" t="str">
            <v>ATM</v>
          </cell>
          <cell r="G1628" t="str">
            <v>ONSITE</v>
          </cell>
          <cell r="H1628" t="str">
            <v>METRO</v>
          </cell>
          <cell r="I1628" t="str">
            <v>LeasedLine</v>
          </cell>
          <cell r="J1628" t="str">
            <v>SBICON-DD-LL</v>
          </cell>
        </row>
        <row r="1629">
          <cell r="A1629" t="str">
            <v>HFBC017036308</v>
          </cell>
          <cell r="B1629" t="str">
            <v>OPEX</v>
          </cell>
          <cell r="C1629" t="str">
            <v>BLA P09</v>
          </cell>
          <cell r="D1629">
            <v>17036</v>
          </cell>
          <cell r="E1629" t="str">
            <v>NEW DELHI</v>
          </cell>
          <cell r="F1629" t="str">
            <v>ATM</v>
          </cell>
          <cell r="G1629" t="str">
            <v>OFFSITE</v>
          </cell>
          <cell r="H1629" t="str">
            <v>METRO</v>
          </cell>
          <cell r="I1629" t="str">
            <v>VSAT</v>
          </cell>
          <cell r="J1629" t="str">
            <v>AIRTEL-MOF</v>
          </cell>
        </row>
        <row r="1630">
          <cell r="A1630" t="str">
            <v>T1NF000680121</v>
          </cell>
          <cell r="B1630" t="str">
            <v>OPEX</v>
          </cell>
          <cell r="C1630" t="str">
            <v>TOM P14</v>
          </cell>
          <cell r="D1630">
            <v>680</v>
          </cell>
          <cell r="E1630" t="str">
            <v>NEW DELHI</v>
          </cell>
          <cell r="F1630" t="str">
            <v>ATM</v>
          </cell>
          <cell r="G1630" t="str">
            <v>OFFSITE</v>
          </cell>
          <cell r="H1630" t="str">
            <v>METRO</v>
          </cell>
          <cell r="I1630" t="str">
            <v>VSAT</v>
          </cell>
          <cell r="J1630" t="str">
            <v>TATA-NELCO-SBI-TOM</v>
          </cell>
        </row>
        <row r="1631">
          <cell r="A1631" t="str">
            <v>S1NH000642024</v>
          </cell>
          <cell r="B1631" t="str">
            <v>CAPEX</v>
          </cell>
          <cell r="C1631" t="str">
            <v>CAPEX</v>
          </cell>
          <cell r="D1631">
            <v>642</v>
          </cell>
          <cell r="E1631" t="str">
            <v>NEW DELHI</v>
          </cell>
          <cell r="F1631" t="str">
            <v>ATM</v>
          </cell>
          <cell r="G1631" t="str">
            <v>OFFSITE</v>
          </cell>
          <cell r="H1631" t="str">
            <v>METRO</v>
          </cell>
          <cell r="I1631" t="str">
            <v>VSAT</v>
          </cell>
          <cell r="J1631" t="str">
            <v>AIRTEL-VSAT</v>
          </cell>
        </row>
        <row r="1632">
          <cell r="A1632" t="str">
            <v>T1NF000642428</v>
          </cell>
          <cell r="B1632" t="str">
            <v>OPEX</v>
          </cell>
          <cell r="C1632" t="str">
            <v>TOM P14</v>
          </cell>
          <cell r="D1632">
            <v>642</v>
          </cell>
          <cell r="E1632" t="str">
            <v>NEW DELHI</v>
          </cell>
          <cell r="F1632" t="str">
            <v>ATM</v>
          </cell>
          <cell r="G1632" t="str">
            <v>OFFSITE</v>
          </cell>
          <cell r="H1632" t="str">
            <v>METRO</v>
          </cell>
          <cell r="I1632" t="str">
            <v>VSAT</v>
          </cell>
          <cell r="J1632" t="str">
            <v>TATA-NELCO-SBI-TOM</v>
          </cell>
        </row>
        <row r="1633">
          <cell r="A1633" t="str">
            <v>S1NW063634043</v>
          </cell>
          <cell r="B1633" t="str">
            <v>CAPEX</v>
          </cell>
          <cell r="C1633" t="str">
            <v>CAPEX</v>
          </cell>
          <cell r="D1633">
            <v>63634</v>
          </cell>
          <cell r="E1633" t="str">
            <v>NEW DELHI</v>
          </cell>
          <cell r="F1633" t="str">
            <v>ATM</v>
          </cell>
          <cell r="G1633" t="str">
            <v>OFFSITE</v>
          </cell>
          <cell r="H1633" t="str">
            <v>URBAN</v>
          </cell>
          <cell r="I1633" t="str">
            <v>VSAT</v>
          </cell>
          <cell r="J1633" t="str">
            <v>HUG-VSAT</v>
          </cell>
        </row>
        <row r="1634">
          <cell r="A1634" t="str">
            <v>S1NB000710012</v>
          </cell>
          <cell r="B1634" t="str">
            <v>CAPEX</v>
          </cell>
          <cell r="C1634" t="str">
            <v>CAPEX</v>
          </cell>
          <cell r="D1634">
            <v>710</v>
          </cell>
          <cell r="E1634" t="str">
            <v>NEW DELHI</v>
          </cell>
          <cell r="F1634" t="str">
            <v>ATM</v>
          </cell>
          <cell r="G1634" t="str">
            <v>ONSITE</v>
          </cell>
          <cell r="H1634" t="str">
            <v>URBAN</v>
          </cell>
          <cell r="I1634" t="str">
            <v>LeasedLine</v>
          </cell>
          <cell r="J1634" t="str">
            <v>SBICON-DD-LL</v>
          </cell>
        </row>
        <row r="1635">
          <cell r="A1635" t="str">
            <v>HFNC017036429</v>
          </cell>
          <cell r="B1635" t="str">
            <v>OPEX</v>
          </cell>
          <cell r="C1635" t="str">
            <v>BLA P09</v>
          </cell>
          <cell r="D1635">
            <v>17036</v>
          </cell>
          <cell r="E1635" t="str">
            <v>NEW DELHI</v>
          </cell>
          <cell r="F1635" t="str">
            <v>ATM</v>
          </cell>
          <cell r="G1635" t="str">
            <v>OFFSITE</v>
          </cell>
          <cell r="H1635" t="str">
            <v>METRO</v>
          </cell>
          <cell r="I1635" t="str">
            <v>VSAT</v>
          </cell>
          <cell r="J1635" t="str">
            <v>AIRTEL-MOF</v>
          </cell>
        </row>
        <row r="1636">
          <cell r="A1636" t="str">
            <v>SYN2000685006</v>
          </cell>
          <cell r="B1636" t="str">
            <v>OPEX</v>
          </cell>
          <cell r="C1636" t="str">
            <v>TOM P09</v>
          </cell>
          <cell r="D1636">
            <v>685</v>
          </cell>
          <cell r="E1636" t="str">
            <v>NEW DELHI</v>
          </cell>
          <cell r="F1636" t="str">
            <v>ATM</v>
          </cell>
          <cell r="G1636" t="str">
            <v>OFFSITE</v>
          </cell>
          <cell r="H1636" t="str">
            <v>URBAN</v>
          </cell>
          <cell r="I1636" t="str">
            <v>VSAT</v>
          </cell>
          <cell r="J1636" t="str">
            <v>AIRTEL-FSS(TO)</v>
          </cell>
        </row>
        <row r="1637">
          <cell r="A1637" t="str">
            <v>HFND001180013</v>
          </cell>
          <cell r="B1637" t="str">
            <v>OPEX</v>
          </cell>
          <cell r="C1637" t="str">
            <v>BLA P09</v>
          </cell>
          <cell r="D1637">
            <v>1180</v>
          </cell>
          <cell r="E1637" t="str">
            <v>NEW DELHI</v>
          </cell>
          <cell r="F1637" t="str">
            <v>ATM</v>
          </cell>
          <cell r="G1637" t="str">
            <v>OFFSITE</v>
          </cell>
          <cell r="H1637" t="str">
            <v>SEMI-URBAN</v>
          </cell>
          <cell r="I1637" t="str">
            <v>VSAT</v>
          </cell>
          <cell r="J1637" t="str">
            <v>AIRTEL-MOF</v>
          </cell>
        </row>
        <row r="1638">
          <cell r="A1638" t="str">
            <v>HFBC017036285</v>
          </cell>
          <cell r="B1638" t="str">
            <v>OPEX</v>
          </cell>
          <cell r="C1638" t="str">
            <v>BLA P09</v>
          </cell>
          <cell r="D1638">
            <v>17036</v>
          </cell>
          <cell r="E1638" t="str">
            <v>NEW DELHI</v>
          </cell>
          <cell r="F1638" t="str">
            <v>ATM</v>
          </cell>
          <cell r="G1638" t="str">
            <v>OFFSITE</v>
          </cell>
          <cell r="H1638" t="str">
            <v>METRO</v>
          </cell>
          <cell r="I1638" t="str">
            <v>LeasedLine</v>
          </cell>
          <cell r="J1638" t="str">
            <v>SBICON-DD-LL</v>
          </cell>
        </row>
        <row r="1639">
          <cell r="A1639" t="str">
            <v>HFBC016534261</v>
          </cell>
          <cell r="B1639" t="str">
            <v>OPEX</v>
          </cell>
          <cell r="C1639" t="str">
            <v>BLA P09</v>
          </cell>
          <cell r="D1639">
            <v>16534</v>
          </cell>
          <cell r="E1639" t="str">
            <v>NEW DELHI</v>
          </cell>
          <cell r="F1639" t="str">
            <v>ATM</v>
          </cell>
          <cell r="G1639" t="str">
            <v>OFFSITE</v>
          </cell>
          <cell r="H1639" t="str">
            <v>METRO</v>
          </cell>
          <cell r="I1639" t="str">
            <v>VSAT</v>
          </cell>
          <cell r="J1639" t="str">
            <v>AIRTEL-MOF</v>
          </cell>
        </row>
        <row r="1640">
          <cell r="A1640" t="str">
            <v>HFBC017036344</v>
          </cell>
          <cell r="B1640" t="str">
            <v>OPEX</v>
          </cell>
          <cell r="C1640" t="str">
            <v>BLA P09</v>
          </cell>
          <cell r="D1640">
            <v>17036</v>
          </cell>
          <cell r="E1640" t="str">
            <v>NEW DELHI</v>
          </cell>
          <cell r="F1640" t="str">
            <v>ATM</v>
          </cell>
          <cell r="G1640" t="str">
            <v>OFFSITE</v>
          </cell>
          <cell r="H1640" t="str">
            <v>METRO</v>
          </cell>
          <cell r="I1640" t="str">
            <v>VSAT</v>
          </cell>
          <cell r="J1640" t="str">
            <v>AIRTEL-MOF</v>
          </cell>
        </row>
        <row r="1641">
          <cell r="A1641" t="str">
            <v>HFBD000708108</v>
          </cell>
          <cell r="B1641" t="str">
            <v>OPEX</v>
          </cell>
          <cell r="C1641" t="str">
            <v>BLA P09</v>
          </cell>
          <cell r="D1641">
            <v>708</v>
          </cell>
          <cell r="E1641" t="str">
            <v>NEW DELHI</v>
          </cell>
          <cell r="F1641" t="str">
            <v>ATM</v>
          </cell>
          <cell r="G1641" t="str">
            <v>OFFSITE</v>
          </cell>
          <cell r="H1641" t="str">
            <v>URBAN</v>
          </cell>
          <cell r="I1641" t="str">
            <v>VSAT</v>
          </cell>
          <cell r="J1641" t="str">
            <v>TATA-NELCO-HITACHI-MOF</v>
          </cell>
        </row>
        <row r="1642">
          <cell r="A1642" t="str">
            <v>S1BB012225002</v>
          </cell>
          <cell r="B1642" t="str">
            <v>CAPEX</v>
          </cell>
          <cell r="C1642" t="str">
            <v>CAPEX</v>
          </cell>
          <cell r="D1642">
            <v>12225</v>
          </cell>
          <cell r="E1642" t="str">
            <v>NEW DELHI</v>
          </cell>
          <cell r="F1642" t="str">
            <v>ATM</v>
          </cell>
          <cell r="G1642" t="str">
            <v>ONSITE</v>
          </cell>
          <cell r="H1642" t="str">
            <v>RURAL</v>
          </cell>
          <cell r="I1642" t="str">
            <v>LeasedLine</v>
          </cell>
          <cell r="J1642" t="str">
            <v>SBICON-DD-LL</v>
          </cell>
        </row>
        <row r="1643">
          <cell r="A1643" t="str">
            <v>HFNC016534111</v>
          </cell>
          <cell r="B1643" t="str">
            <v>OPEX</v>
          </cell>
          <cell r="C1643" t="str">
            <v>BLA P09</v>
          </cell>
          <cell r="D1643">
            <v>16534</v>
          </cell>
          <cell r="E1643" t="str">
            <v>NEW DELHI</v>
          </cell>
          <cell r="F1643" t="str">
            <v>ATM</v>
          </cell>
          <cell r="G1643" t="str">
            <v>OFFSITE</v>
          </cell>
          <cell r="H1643" t="str">
            <v>METRO</v>
          </cell>
          <cell r="I1643" t="str">
            <v>VSAT</v>
          </cell>
          <cell r="J1643" t="str">
            <v>AIRTEL-MOF</v>
          </cell>
        </row>
        <row r="1644">
          <cell r="A1644" t="str">
            <v>S1BW001385002</v>
          </cell>
          <cell r="B1644" t="str">
            <v>CAPEX</v>
          </cell>
          <cell r="C1644" t="str">
            <v>CAPEX</v>
          </cell>
          <cell r="D1644">
            <v>1385</v>
          </cell>
          <cell r="E1644" t="str">
            <v>NEW DELHI</v>
          </cell>
          <cell r="F1644" t="str">
            <v>ATM</v>
          </cell>
          <cell r="G1644" t="str">
            <v>ONSITE</v>
          </cell>
          <cell r="H1644" t="str">
            <v>RURAL</v>
          </cell>
          <cell r="I1644" t="str">
            <v>VSAT</v>
          </cell>
          <cell r="J1644" t="str">
            <v>HUG-VSAT</v>
          </cell>
        </row>
        <row r="1645">
          <cell r="A1645" t="str">
            <v>S1BW004538001</v>
          </cell>
          <cell r="B1645" t="str">
            <v>CAPEX</v>
          </cell>
          <cell r="C1645" t="str">
            <v>CAPEX</v>
          </cell>
          <cell r="D1645">
            <v>4538</v>
          </cell>
          <cell r="E1645" t="str">
            <v>NEW DELHI</v>
          </cell>
          <cell r="F1645" t="str">
            <v>ATM</v>
          </cell>
          <cell r="G1645" t="str">
            <v>OFFSITE</v>
          </cell>
          <cell r="H1645" t="str">
            <v>URBAN</v>
          </cell>
          <cell r="I1645" t="str">
            <v>VSAT</v>
          </cell>
          <cell r="J1645" t="str">
            <v>TATA-NELCO-CAPEX</v>
          </cell>
        </row>
        <row r="1646">
          <cell r="A1646" t="str">
            <v>HFBC016534163</v>
          </cell>
          <cell r="B1646" t="str">
            <v>OPEX</v>
          </cell>
          <cell r="C1646" t="str">
            <v>BLA P09</v>
          </cell>
          <cell r="D1646">
            <v>16534</v>
          </cell>
          <cell r="E1646" t="str">
            <v>NEW DELHI</v>
          </cell>
          <cell r="F1646" t="str">
            <v>ATM</v>
          </cell>
          <cell r="G1646" t="str">
            <v>OFFSITE</v>
          </cell>
          <cell r="H1646" t="str">
            <v>METRO</v>
          </cell>
          <cell r="I1646" t="str">
            <v>LeasedLine</v>
          </cell>
          <cell r="J1646" t="str">
            <v>SBICON-DD-LL</v>
          </cell>
        </row>
        <row r="1647">
          <cell r="A1647" t="str">
            <v>HFNC017036224</v>
          </cell>
          <cell r="B1647" t="str">
            <v>OPEX</v>
          </cell>
          <cell r="C1647" t="str">
            <v>BLA P09</v>
          </cell>
          <cell r="D1647">
            <v>17036</v>
          </cell>
          <cell r="E1647" t="str">
            <v>NEW DELHI</v>
          </cell>
          <cell r="F1647" t="str">
            <v>ATM</v>
          </cell>
          <cell r="G1647" t="str">
            <v>OFFSITE</v>
          </cell>
          <cell r="H1647" t="str">
            <v>METRO</v>
          </cell>
          <cell r="I1647" t="str">
            <v>VSAT</v>
          </cell>
          <cell r="J1647" t="str">
            <v>TATA-NELCO-HITACHI-MOF</v>
          </cell>
        </row>
        <row r="1648">
          <cell r="A1648" t="str">
            <v>S1NW003056002</v>
          </cell>
          <cell r="B1648" t="str">
            <v>CAPEX</v>
          </cell>
          <cell r="C1648" t="str">
            <v>CAPEX</v>
          </cell>
          <cell r="D1648">
            <v>3056</v>
          </cell>
          <cell r="E1648" t="str">
            <v>NEW DELHI</v>
          </cell>
          <cell r="F1648" t="str">
            <v>ATM</v>
          </cell>
          <cell r="G1648" t="str">
            <v>ONSITE</v>
          </cell>
          <cell r="H1648" t="str">
            <v>SEMI-URBAN</v>
          </cell>
          <cell r="I1648" t="str">
            <v>LeasedLine</v>
          </cell>
          <cell r="J1648" t="str">
            <v>SBICON-DD-LL</v>
          </cell>
        </row>
        <row r="1649">
          <cell r="A1649" t="str">
            <v>S1BW002589001</v>
          </cell>
          <cell r="B1649" t="str">
            <v>CAPEX</v>
          </cell>
          <cell r="C1649" t="str">
            <v>CAPEX</v>
          </cell>
          <cell r="D1649">
            <v>2589</v>
          </cell>
          <cell r="E1649" t="str">
            <v>NEW DELHI</v>
          </cell>
          <cell r="F1649" t="str">
            <v>ATM</v>
          </cell>
          <cell r="G1649" t="str">
            <v>ONSITE</v>
          </cell>
          <cell r="H1649" t="str">
            <v>RURAL</v>
          </cell>
          <cell r="I1649" t="str">
            <v>LeasedLine</v>
          </cell>
          <cell r="J1649" t="str">
            <v>SBICON-DD-LL</v>
          </cell>
        </row>
        <row r="1650">
          <cell r="A1650" t="str">
            <v>S1NW001258003</v>
          </cell>
          <cell r="B1650" t="str">
            <v>CAPEX</v>
          </cell>
          <cell r="C1650" t="str">
            <v>CAPEX</v>
          </cell>
          <cell r="D1650">
            <v>1258</v>
          </cell>
          <cell r="E1650" t="str">
            <v>NEW DELHI</v>
          </cell>
          <cell r="F1650" t="str">
            <v>ATM</v>
          </cell>
          <cell r="G1650" t="str">
            <v>OFFSITE</v>
          </cell>
          <cell r="H1650" t="str">
            <v>RURAL</v>
          </cell>
          <cell r="I1650" t="str">
            <v>VSAT</v>
          </cell>
          <cell r="J1650" t="str">
            <v>HUG-VSAT</v>
          </cell>
        </row>
        <row r="1651">
          <cell r="A1651" t="str">
            <v>S1NW017036084</v>
          </cell>
          <cell r="B1651" t="str">
            <v>CAPEX</v>
          </cell>
          <cell r="C1651" t="str">
            <v>CAPEX</v>
          </cell>
          <cell r="D1651">
            <v>17036</v>
          </cell>
          <cell r="E1651" t="str">
            <v>NEW DELHI</v>
          </cell>
          <cell r="F1651" t="str">
            <v>ATM</v>
          </cell>
          <cell r="G1651" t="str">
            <v>OFFSITE</v>
          </cell>
          <cell r="H1651" t="str">
            <v>METRO</v>
          </cell>
          <cell r="I1651" t="str">
            <v>LeasedLine</v>
          </cell>
          <cell r="J1651" t="str">
            <v>SBICON-DD-LL</v>
          </cell>
        </row>
        <row r="1652">
          <cell r="A1652" t="str">
            <v>S1BI000646008</v>
          </cell>
          <cell r="B1652" t="str">
            <v>CAPEX</v>
          </cell>
          <cell r="C1652" t="str">
            <v>CAPEX</v>
          </cell>
          <cell r="D1652">
            <v>646</v>
          </cell>
          <cell r="E1652" t="str">
            <v>NEW DELHI</v>
          </cell>
          <cell r="F1652" t="str">
            <v>ATM</v>
          </cell>
          <cell r="G1652" t="str">
            <v>OFFSITE</v>
          </cell>
          <cell r="H1652" t="str">
            <v>URBAN</v>
          </cell>
          <cell r="I1652" t="str">
            <v>VSAT</v>
          </cell>
          <cell r="J1652" t="str">
            <v>AIRTEL-VSAT</v>
          </cell>
        </row>
        <row r="1653">
          <cell r="A1653" t="str">
            <v>S1BW011635001</v>
          </cell>
          <cell r="B1653" t="str">
            <v>CAPEX</v>
          </cell>
          <cell r="C1653" t="str">
            <v>CAPEX</v>
          </cell>
          <cell r="D1653">
            <v>11635</v>
          </cell>
          <cell r="E1653" t="str">
            <v>NEW DELHI</v>
          </cell>
          <cell r="F1653" t="str">
            <v>ATM</v>
          </cell>
          <cell r="G1653" t="str">
            <v>OFFSITE</v>
          </cell>
          <cell r="H1653" t="str">
            <v>SEMI-URBAN</v>
          </cell>
          <cell r="I1653" t="str">
            <v>VSAT</v>
          </cell>
          <cell r="J1653" t="str">
            <v>HUG-VSAT</v>
          </cell>
        </row>
        <row r="1654">
          <cell r="A1654" t="str">
            <v>S1NB000680052</v>
          </cell>
          <cell r="B1654" t="str">
            <v>CAPEX</v>
          </cell>
          <cell r="C1654" t="str">
            <v>CAPEX</v>
          </cell>
          <cell r="D1654">
            <v>680</v>
          </cell>
          <cell r="E1654" t="str">
            <v>NEW DELHI</v>
          </cell>
          <cell r="F1654" t="str">
            <v>ATM</v>
          </cell>
          <cell r="G1654" t="str">
            <v>OFFSITE</v>
          </cell>
          <cell r="H1654" t="str">
            <v>METRO</v>
          </cell>
          <cell r="I1654" t="str">
            <v>VSAT</v>
          </cell>
          <cell r="J1654" t="str">
            <v>HUG-VSAT</v>
          </cell>
        </row>
        <row r="1655">
          <cell r="A1655" t="str">
            <v>HFBC016534154</v>
          </cell>
          <cell r="B1655" t="str">
            <v>OPEX</v>
          </cell>
          <cell r="C1655" t="str">
            <v>BLA P09</v>
          </cell>
          <cell r="D1655">
            <v>16534</v>
          </cell>
          <cell r="E1655" t="str">
            <v>NEW DELHI</v>
          </cell>
          <cell r="F1655" t="str">
            <v>ATM</v>
          </cell>
          <cell r="G1655" t="str">
            <v>OFFSITE</v>
          </cell>
          <cell r="H1655" t="str">
            <v>METRO</v>
          </cell>
          <cell r="I1655" t="str">
            <v>VSAT</v>
          </cell>
          <cell r="J1655" t="str">
            <v>AIRTEL-MOF</v>
          </cell>
        </row>
        <row r="1656">
          <cell r="A1656" t="str">
            <v>SYN2017036127</v>
          </cell>
          <cell r="B1656" t="str">
            <v>OPEX</v>
          </cell>
          <cell r="C1656" t="str">
            <v>TOM P09</v>
          </cell>
          <cell r="D1656">
            <v>17036</v>
          </cell>
          <cell r="E1656" t="str">
            <v>NEW DELHI</v>
          </cell>
          <cell r="F1656" t="str">
            <v>ATM</v>
          </cell>
          <cell r="G1656" t="str">
            <v>OFFSITE</v>
          </cell>
          <cell r="H1656" t="str">
            <v>METRO</v>
          </cell>
          <cell r="I1656" t="str">
            <v>VSAT</v>
          </cell>
          <cell r="J1656" t="str">
            <v>HUGHES-MOF</v>
          </cell>
        </row>
        <row r="1657">
          <cell r="A1657" t="str">
            <v>S1BB007670002</v>
          </cell>
          <cell r="B1657" t="str">
            <v>CAPEX</v>
          </cell>
          <cell r="C1657" t="str">
            <v>CAPEX</v>
          </cell>
          <cell r="D1657">
            <v>7670</v>
          </cell>
          <cell r="E1657" t="str">
            <v>NEW DELHI</v>
          </cell>
          <cell r="F1657" t="str">
            <v>ATM</v>
          </cell>
          <cell r="G1657" t="str">
            <v>ONSITE</v>
          </cell>
          <cell r="H1657" t="str">
            <v>RURAL</v>
          </cell>
          <cell r="I1657" t="str">
            <v>LeasedLine</v>
          </cell>
          <cell r="J1657" t="str">
            <v>SBICON-DD-LL</v>
          </cell>
        </row>
        <row r="1658">
          <cell r="A1658" t="str">
            <v>S1BB011564001</v>
          </cell>
          <cell r="B1658" t="str">
            <v>CAPEX</v>
          </cell>
          <cell r="C1658" t="str">
            <v>CAPEX</v>
          </cell>
          <cell r="D1658">
            <v>11564</v>
          </cell>
          <cell r="E1658" t="str">
            <v>NEW DELHI</v>
          </cell>
          <cell r="F1658" t="str">
            <v>ATM</v>
          </cell>
          <cell r="G1658" t="str">
            <v>ONSITE</v>
          </cell>
          <cell r="H1658" t="str">
            <v>METRO</v>
          </cell>
          <cell r="I1658" t="str">
            <v>LeasedLine</v>
          </cell>
          <cell r="J1658" t="str">
            <v>SBICON-DD-LL</v>
          </cell>
        </row>
        <row r="1659">
          <cell r="A1659" t="str">
            <v>HFNC016534102</v>
          </cell>
          <cell r="B1659" t="str">
            <v>OPEX</v>
          </cell>
          <cell r="C1659" t="str">
            <v>BLA P09</v>
          </cell>
          <cell r="D1659">
            <v>16534</v>
          </cell>
          <cell r="E1659" t="str">
            <v>NEW DELHI</v>
          </cell>
          <cell r="F1659" t="str">
            <v>ATM</v>
          </cell>
          <cell r="G1659" t="str">
            <v>OFFSITE</v>
          </cell>
          <cell r="H1659" t="str">
            <v>METRO</v>
          </cell>
          <cell r="I1659" t="str">
            <v>VSAT</v>
          </cell>
          <cell r="J1659" t="str">
            <v>AIRTEL-MOF</v>
          </cell>
        </row>
        <row r="1660">
          <cell r="A1660" t="str">
            <v>HFNC000691264</v>
          </cell>
          <cell r="B1660" t="str">
            <v>OPEX</v>
          </cell>
          <cell r="C1660" t="str">
            <v>BLA P09</v>
          </cell>
          <cell r="D1660">
            <v>691</v>
          </cell>
          <cell r="E1660" t="str">
            <v>NEW DELHI</v>
          </cell>
          <cell r="F1660" t="str">
            <v>ATM</v>
          </cell>
          <cell r="G1660" t="str">
            <v>OFFSITE</v>
          </cell>
          <cell r="H1660" t="str">
            <v>METRO</v>
          </cell>
          <cell r="I1660" t="str">
            <v>VSAT</v>
          </cell>
          <cell r="J1660" t="str">
            <v>TATA-NELCO-HITACHI-MOF</v>
          </cell>
        </row>
        <row r="1661">
          <cell r="A1661" t="str">
            <v>S1NB002383003</v>
          </cell>
          <cell r="B1661" t="str">
            <v>CAPEX</v>
          </cell>
          <cell r="C1661" t="str">
            <v>CAPEX</v>
          </cell>
          <cell r="D1661">
            <v>2383</v>
          </cell>
          <cell r="E1661" t="str">
            <v>NEW DELHI</v>
          </cell>
          <cell r="F1661" t="str">
            <v>ATM</v>
          </cell>
          <cell r="G1661" t="str">
            <v>ONSITE</v>
          </cell>
          <cell r="H1661" t="str">
            <v>SEMI-URBAN</v>
          </cell>
          <cell r="I1661" t="str">
            <v>LeasedLine</v>
          </cell>
          <cell r="J1661" t="str">
            <v>SBICON-DD-LL</v>
          </cell>
        </row>
        <row r="1662">
          <cell r="A1662" t="str">
            <v>S1BW011316001</v>
          </cell>
          <cell r="B1662" t="str">
            <v>CAPEX</v>
          </cell>
          <cell r="C1662" t="str">
            <v>CAPEX</v>
          </cell>
          <cell r="D1662">
            <v>11316</v>
          </cell>
          <cell r="E1662" t="str">
            <v>NEW DELHI</v>
          </cell>
          <cell r="F1662" t="str">
            <v>ATM</v>
          </cell>
          <cell r="G1662" t="str">
            <v>ONSITE</v>
          </cell>
          <cell r="H1662" t="str">
            <v>SEMI-URBAN</v>
          </cell>
          <cell r="I1662" t="str">
            <v>LeasedLine</v>
          </cell>
          <cell r="J1662" t="str">
            <v>SBICON-DD-LL</v>
          </cell>
        </row>
        <row r="1663">
          <cell r="A1663" t="str">
            <v>S1BW000691010</v>
          </cell>
          <cell r="B1663" t="str">
            <v>CAPEX</v>
          </cell>
          <cell r="C1663" t="str">
            <v>CAPEX</v>
          </cell>
          <cell r="D1663">
            <v>691</v>
          </cell>
          <cell r="E1663" t="str">
            <v>NEW DELHI</v>
          </cell>
          <cell r="F1663" t="str">
            <v>ATM</v>
          </cell>
          <cell r="G1663" t="str">
            <v>OFFSITE</v>
          </cell>
          <cell r="H1663" t="str">
            <v>METRO</v>
          </cell>
          <cell r="I1663" t="str">
            <v>VSAT</v>
          </cell>
          <cell r="J1663" t="str">
            <v>HUG-VSAT</v>
          </cell>
        </row>
        <row r="1664">
          <cell r="A1664" t="str">
            <v>S1BB007837007</v>
          </cell>
          <cell r="B1664" t="str">
            <v>CAPEX</v>
          </cell>
          <cell r="C1664" t="str">
            <v>CAPEX</v>
          </cell>
          <cell r="D1664">
            <v>7837</v>
          </cell>
          <cell r="E1664" t="str">
            <v>NEW DELHI</v>
          </cell>
          <cell r="F1664" t="str">
            <v>ATM</v>
          </cell>
          <cell r="G1664" t="str">
            <v>ONSITE</v>
          </cell>
          <cell r="H1664" t="str">
            <v>METRO</v>
          </cell>
          <cell r="I1664" t="str">
            <v>LeasedLine</v>
          </cell>
          <cell r="J1664" t="str">
            <v>SBICON-DD-LL</v>
          </cell>
        </row>
        <row r="1665">
          <cell r="A1665" t="str">
            <v>HFBC017036276</v>
          </cell>
          <cell r="B1665" t="str">
            <v>OPEX</v>
          </cell>
          <cell r="C1665" t="str">
            <v>BLA P09</v>
          </cell>
          <cell r="D1665">
            <v>17036</v>
          </cell>
          <cell r="E1665" t="str">
            <v>NEW DELHI</v>
          </cell>
          <cell r="F1665" t="str">
            <v>ATM</v>
          </cell>
          <cell r="G1665" t="str">
            <v>OFFSITE</v>
          </cell>
          <cell r="H1665" t="str">
            <v>METRO</v>
          </cell>
          <cell r="I1665" t="str">
            <v>VSAT</v>
          </cell>
          <cell r="J1665" t="str">
            <v>AIRTEL-MOF</v>
          </cell>
        </row>
        <row r="1666">
          <cell r="A1666" t="str">
            <v>S1BW003639001</v>
          </cell>
          <cell r="B1666" t="str">
            <v>CAPEX</v>
          </cell>
          <cell r="C1666" t="str">
            <v>CAPEX</v>
          </cell>
          <cell r="D1666">
            <v>3639</v>
          </cell>
          <cell r="E1666" t="str">
            <v>NEW DELHI</v>
          </cell>
          <cell r="F1666" t="str">
            <v>ATM</v>
          </cell>
          <cell r="G1666" t="str">
            <v>ONSITE</v>
          </cell>
          <cell r="H1666" t="str">
            <v>SEMI-URBAN</v>
          </cell>
          <cell r="I1666" t="str">
            <v>LeasedLine</v>
          </cell>
          <cell r="J1666" t="str">
            <v>SBICON-DD-LL</v>
          </cell>
        </row>
        <row r="1667">
          <cell r="A1667" t="str">
            <v>HFBC017036335</v>
          </cell>
          <cell r="B1667" t="str">
            <v>OPEX</v>
          </cell>
          <cell r="C1667" t="str">
            <v>BLA P09</v>
          </cell>
          <cell r="D1667">
            <v>17036</v>
          </cell>
          <cell r="E1667" t="str">
            <v>NEW DELHI</v>
          </cell>
          <cell r="F1667" t="str">
            <v>ATM</v>
          </cell>
          <cell r="G1667" t="str">
            <v>OFFSITE</v>
          </cell>
          <cell r="H1667" t="str">
            <v>METRO</v>
          </cell>
          <cell r="I1667" t="str">
            <v>VSAT</v>
          </cell>
          <cell r="J1667" t="str">
            <v>AIRTEL-MOF</v>
          </cell>
        </row>
        <row r="1668">
          <cell r="A1668" t="str">
            <v>T1BF000642447</v>
          </cell>
          <cell r="B1668" t="str">
            <v>OPEX</v>
          </cell>
          <cell r="C1668" t="str">
            <v>TOM P14</v>
          </cell>
          <cell r="D1668">
            <v>642</v>
          </cell>
          <cell r="E1668" t="str">
            <v>NEW DELHI</v>
          </cell>
          <cell r="F1668" t="str">
            <v>ATM</v>
          </cell>
          <cell r="G1668" t="str">
            <v>OFFSITE</v>
          </cell>
          <cell r="H1668" t="str">
            <v>METRO</v>
          </cell>
          <cell r="I1668" t="str">
            <v>VSAT</v>
          </cell>
          <cell r="J1668" t="str">
            <v>HUG-IRCTC</v>
          </cell>
        </row>
        <row r="1669">
          <cell r="A1669" t="str">
            <v>HFBC016534222</v>
          </cell>
          <cell r="B1669" t="str">
            <v>OPEX</v>
          </cell>
          <cell r="C1669" t="str">
            <v>BLA P09</v>
          </cell>
          <cell r="D1669">
            <v>16534</v>
          </cell>
          <cell r="E1669" t="str">
            <v>NEW DELHI</v>
          </cell>
          <cell r="F1669" t="str">
            <v>ATM</v>
          </cell>
          <cell r="G1669" t="str">
            <v>OFFSITE</v>
          </cell>
          <cell r="H1669" t="str">
            <v>METRO</v>
          </cell>
          <cell r="I1669" t="str">
            <v>VSAT</v>
          </cell>
          <cell r="J1669" t="str">
            <v>AIRTEL-MOF</v>
          </cell>
        </row>
        <row r="1670">
          <cell r="A1670" t="str">
            <v>HFBD001693101</v>
          </cell>
          <cell r="B1670" t="str">
            <v>OPEX</v>
          </cell>
          <cell r="C1670" t="str">
            <v>BLA P09</v>
          </cell>
          <cell r="D1670">
            <v>1693</v>
          </cell>
          <cell r="E1670" t="str">
            <v>NEW DELHI</v>
          </cell>
          <cell r="F1670" t="str">
            <v>ATM</v>
          </cell>
          <cell r="G1670" t="str">
            <v>OFFSITE</v>
          </cell>
          <cell r="H1670" t="str">
            <v>RURAL</v>
          </cell>
          <cell r="I1670" t="str">
            <v>LeasedLine</v>
          </cell>
          <cell r="J1670" t="str">
            <v>SBICON-DD-LL</v>
          </cell>
        </row>
        <row r="1671">
          <cell r="A1671" t="str">
            <v>S1NC005475003</v>
          </cell>
          <cell r="B1671" t="str">
            <v>CAPEX</v>
          </cell>
          <cell r="C1671" t="str">
            <v>CAPEX</v>
          </cell>
          <cell r="D1671">
            <v>5475</v>
          </cell>
          <cell r="E1671" t="str">
            <v>NEW DELHI</v>
          </cell>
          <cell r="F1671" t="str">
            <v>ATM</v>
          </cell>
          <cell r="G1671" t="str">
            <v>ONSITE</v>
          </cell>
          <cell r="H1671" t="str">
            <v>URBAN</v>
          </cell>
          <cell r="I1671" t="str">
            <v>LeasedLine</v>
          </cell>
          <cell r="J1671" t="str">
            <v>SBICON-DD-LL</v>
          </cell>
        </row>
        <row r="1672">
          <cell r="A1672" t="str">
            <v>S1BW050645001</v>
          </cell>
          <cell r="B1672" t="str">
            <v>CAPEX</v>
          </cell>
          <cell r="C1672" t="str">
            <v>CAPEX</v>
          </cell>
          <cell r="D1672">
            <v>50645</v>
          </cell>
          <cell r="E1672" t="str">
            <v>NEW DELHI</v>
          </cell>
          <cell r="F1672" t="str">
            <v>ATM</v>
          </cell>
          <cell r="G1672" t="str">
            <v>ONSITE</v>
          </cell>
          <cell r="H1672" t="str">
            <v>URBAN</v>
          </cell>
          <cell r="I1672" t="str">
            <v>LeasedLine</v>
          </cell>
          <cell r="J1672" t="str">
            <v>SBICON-DD-LL</v>
          </cell>
        </row>
        <row r="1673">
          <cell r="A1673" t="str">
            <v>HFBC017036258</v>
          </cell>
          <cell r="B1673" t="str">
            <v>OPEX</v>
          </cell>
          <cell r="C1673" t="str">
            <v>BLA P09</v>
          </cell>
          <cell r="D1673">
            <v>17036</v>
          </cell>
          <cell r="E1673" t="str">
            <v>NEW DELHI</v>
          </cell>
          <cell r="F1673" t="str">
            <v>ATM</v>
          </cell>
          <cell r="G1673" t="str">
            <v>OFFSITE</v>
          </cell>
          <cell r="H1673" t="str">
            <v>METRO</v>
          </cell>
          <cell r="I1673" t="str">
            <v>VSAT</v>
          </cell>
          <cell r="J1673" t="str">
            <v>TATA-NELCO-HITACHI-MOF</v>
          </cell>
        </row>
        <row r="1674">
          <cell r="A1674" t="str">
            <v>S1NB000685017</v>
          </cell>
          <cell r="B1674" t="str">
            <v>CAPEX</v>
          </cell>
          <cell r="C1674" t="str">
            <v>CAPEX</v>
          </cell>
          <cell r="D1674">
            <v>685</v>
          </cell>
          <cell r="E1674" t="str">
            <v>NEW DELHI</v>
          </cell>
          <cell r="F1674" t="str">
            <v>ATM</v>
          </cell>
          <cell r="G1674" t="str">
            <v>ONSITE</v>
          </cell>
          <cell r="H1674" t="str">
            <v>URBAN</v>
          </cell>
          <cell r="I1674" t="str">
            <v>LeasedLine</v>
          </cell>
          <cell r="J1674" t="str">
            <v>SBICON-DD-LL</v>
          </cell>
        </row>
        <row r="1675">
          <cell r="A1675" t="str">
            <v>S1BW005969001</v>
          </cell>
          <cell r="B1675" t="str">
            <v>CAPEX</v>
          </cell>
          <cell r="C1675" t="str">
            <v>CAPEX</v>
          </cell>
          <cell r="D1675">
            <v>5969</v>
          </cell>
          <cell r="E1675" t="str">
            <v>NEW DELHI</v>
          </cell>
          <cell r="F1675" t="str">
            <v>ATM</v>
          </cell>
          <cell r="G1675" t="str">
            <v>ONSITE</v>
          </cell>
          <cell r="H1675" t="str">
            <v>SEMI-URBAN</v>
          </cell>
          <cell r="I1675" t="str">
            <v>LeasedLine</v>
          </cell>
          <cell r="J1675" t="str">
            <v>SBICON-DD-LL</v>
          </cell>
        </row>
        <row r="1676">
          <cell r="A1676" t="str">
            <v>S1NW000721003</v>
          </cell>
          <cell r="B1676" t="str">
            <v>CAPEX</v>
          </cell>
          <cell r="C1676" t="str">
            <v>CAPEX</v>
          </cell>
          <cell r="D1676">
            <v>721</v>
          </cell>
          <cell r="E1676" t="str">
            <v>NEW DELHI</v>
          </cell>
          <cell r="F1676" t="str">
            <v>ATM</v>
          </cell>
          <cell r="G1676" t="str">
            <v>OFFSITE</v>
          </cell>
          <cell r="H1676" t="str">
            <v>URBAN</v>
          </cell>
          <cell r="I1676" t="str">
            <v>VSAT</v>
          </cell>
          <cell r="J1676" t="str">
            <v>HUG-VSAT</v>
          </cell>
        </row>
        <row r="1677">
          <cell r="A1677" t="str">
            <v>SYN2063634101</v>
          </cell>
          <cell r="B1677" t="str">
            <v>OPEX</v>
          </cell>
          <cell r="C1677" t="str">
            <v>TOM P09</v>
          </cell>
          <cell r="D1677">
            <v>63634</v>
          </cell>
          <cell r="E1677" t="str">
            <v>NEW DELHI</v>
          </cell>
          <cell r="F1677" t="str">
            <v>ATM</v>
          </cell>
          <cell r="G1677" t="str">
            <v>OFFSITE</v>
          </cell>
          <cell r="H1677" t="str">
            <v>URBAN</v>
          </cell>
          <cell r="I1677" t="str">
            <v>VSAT</v>
          </cell>
          <cell r="J1677" t="str">
            <v>AIRTEL-FSS(TO)</v>
          </cell>
        </row>
        <row r="1678">
          <cell r="A1678" t="str">
            <v>S1BB002524003</v>
          </cell>
          <cell r="B1678" t="str">
            <v>CAPEX</v>
          </cell>
          <cell r="C1678" t="str">
            <v>CAPEX</v>
          </cell>
          <cell r="D1678">
            <v>2524</v>
          </cell>
          <cell r="E1678" t="str">
            <v>NEW DELHI</v>
          </cell>
          <cell r="F1678" t="str">
            <v>ATM</v>
          </cell>
          <cell r="G1678" t="str">
            <v>ONSITE</v>
          </cell>
          <cell r="H1678" t="str">
            <v>SEMI-URBAN</v>
          </cell>
          <cell r="I1678" t="str">
            <v>LeasedLine</v>
          </cell>
          <cell r="J1678" t="str">
            <v>SBICON-DD-LL</v>
          </cell>
        </row>
        <row r="1679">
          <cell r="A1679" t="str">
            <v>S1BW000704007</v>
          </cell>
          <cell r="B1679" t="str">
            <v>CAPEX</v>
          </cell>
          <cell r="C1679" t="str">
            <v>CAPEX</v>
          </cell>
          <cell r="D1679">
            <v>704</v>
          </cell>
          <cell r="E1679" t="str">
            <v>NEW DELHI</v>
          </cell>
          <cell r="F1679" t="str">
            <v>ATM</v>
          </cell>
          <cell r="G1679" t="str">
            <v>OFFSITE</v>
          </cell>
          <cell r="H1679" t="str">
            <v>SEMI-URBAN</v>
          </cell>
          <cell r="I1679" t="str">
            <v>VSAT</v>
          </cell>
          <cell r="J1679" t="str">
            <v>AIRTEL-VSAT</v>
          </cell>
        </row>
        <row r="1680">
          <cell r="A1680" t="str">
            <v>S1BW000624002</v>
          </cell>
          <cell r="B1680" t="str">
            <v>CAPEX</v>
          </cell>
          <cell r="C1680" t="str">
            <v>CAPEX</v>
          </cell>
          <cell r="D1680">
            <v>624</v>
          </cell>
          <cell r="E1680" t="str">
            <v>NEW DELHI</v>
          </cell>
          <cell r="F1680" t="str">
            <v>ATM</v>
          </cell>
          <cell r="G1680" t="str">
            <v>OFFSITE</v>
          </cell>
          <cell r="H1680" t="str">
            <v>URBAN</v>
          </cell>
          <cell r="I1680" t="str">
            <v>VSAT</v>
          </cell>
          <cell r="J1680" t="str">
            <v>TATA-NELCO-CAPEX</v>
          </cell>
        </row>
        <row r="1681">
          <cell r="A1681" t="str">
            <v>HFBC017036317</v>
          </cell>
          <cell r="B1681" t="str">
            <v>OPEX</v>
          </cell>
          <cell r="C1681" t="str">
            <v>BLA P09</v>
          </cell>
          <cell r="D1681">
            <v>17036</v>
          </cell>
          <cell r="E1681" t="str">
            <v>NEW DELHI</v>
          </cell>
          <cell r="F1681" t="str">
            <v>ATM</v>
          </cell>
          <cell r="G1681" t="str">
            <v>OFFSITE</v>
          </cell>
          <cell r="H1681" t="str">
            <v>METRO</v>
          </cell>
          <cell r="I1681" t="str">
            <v>VSAT</v>
          </cell>
          <cell r="J1681" t="str">
            <v>AIRTEL-MOF</v>
          </cell>
        </row>
        <row r="1682">
          <cell r="A1682" t="str">
            <v>S1NH000642033</v>
          </cell>
          <cell r="B1682" t="str">
            <v>CAPEX</v>
          </cell>
          <cell r="C1682" t="str">
            <v>CAPEX</v>
          </cell>
          <cell r="D1682">
            <v>642</v>
          </cell>
          <cell r="E1682" t="str">
            <v>NEW DELHI</v>
          </cell>
          <cell r="F1682" t="str">
            <v>ATM</v>
          </cell>
          <cell r="G1682" t="str">
            <v>OFFSITE</v>
          </cell>
          <cell r="H1682" t="str">
            <v>METRO</v>
          </cell>
          <cell r="I1682" t="str">
            <v>VSAT</v>
          </cell>
          <cell r="J1682" t="str">
            <v>TATA-NELCO-CAPEX</v>
          </cell>
        </row>
        <row r="1683">
          <cell r="A1683" t="str">
            <v>SYB2005936425</v>
          </cell>
          <cell r="B1683" t="str">
            <v>OPEX</v>
          </cell>
          <cell r="C1683" t="str">
            <v>TOM P09</v>
          </cell>
          <cell r="D1683">
            <v>5936</v>
          </cell>
          <cell r="E1683" t="str">
            <v>NEW DELHI</v>
          </cell>
          <cell r="F1683" t="str">
            <v>ATM</v>
          </cell>
          <cell r="G1683" t="str">
            <v>OFFSITE</v>
          </cell>
          <cell r="H1683" t="str">
            <v>URBAN</v>
          </cell>
          <cell r="I1683" t="str">
            <v>VSAT</v>
          </cell>
          <cell r="J1683" t="str">
            <v>HUGHES-MOF</v>
          </cell>
        </row>
        <row r="1684">
          <cell r="A1684" t="str">
            <v>S1NC000642027</v>
          </cell>
          <cell r="B1684" t="str">
            <v>CAPEX</v>
          </cell>
          <cell r="C1684" t="str">
            <v>CAPEX</v>
          </cell>
          <cell r="D1684">
            <v>642</v>
          </cell>
          <cell r="E1684" t="str">
            <v>NEW DELHI</v>
          </cell>
          <cell r="F1684" t="str">
            <v>ATM</v>
          </cell>
          <cell r="G1684" t="str">
            <v>OFFSITE</v>
          </cell>
          <cell r="H1684" t="str">
            <v>METRO</v>
          </cell>
          <cell r="I1684" t="str">
            <v>VSAT</v>
          </cell>
          <cell r="J1684" t="str">
            <v>TATA-NELCO-CAPEX</v>
          </cell>
        </row>
        <row r="1685">
          <cell r="A1685" t="str">
            <v>S1BB032182001</v>
          </cell>
          <cell r="B1685" t="str">
            <v>CAPEX</v>
          </cell>
          <cell r="C1685" t="str">
            <v>CAPEX</v>
          </cell>
          <cell r="D1685">
            <v>32182</v>
          </cell>
          <cell r="E1685" t="str">
            <v>NEW DELHI</v>
          </cell>
          <cell r="F1685" t="str">
            <v>ATM</v>
          </cell>
          <cell r="G1685" t="str">
            <v>ONSITE</v>
          </cell>
          <cell r="H1685" t="str">
            <v>METRO</v>
          </cell>
          <cell r="I1685" t="str">
            <v>LeasedLine</v>
          </cell>
          <cell r="J1685" t="str">
            <v>SBICON-DD-LL</v>
          </cell>
        </row>
        <row r="1686">
          <cell r="A1686" t="str">
            <v>HFND000700102</v>
          </cell>
          <cell r="B1686" t="str">
            <v>OPEX</v>
          </cell>
          <cell r="C1686" t="str">
            <v>BLA P09</v>
          </cell>
          <cell r="D1686">
            <v>700</v>
          </cell>
          <cell r="E1686" t="str">
            <v>NEW DELHI</v>
          </cell>
          <cell r="F1686" t="str">
            <v>ATM</v>
          </cell>
          <cell r="G1686" t="str">
            <v>OFFSITE</v>
          </cell>
          <cell r="H1686" t="str">
            <v>SEMI-URBAN</v>
          </cell>
          <cell r="I1686" t="str">
            <v>VSAT</v>
          </cell>
          <cell r="J1686" t="str">
            <v>TATA-NELCO-HITACHI-MOF</v>
          </cell>
        </row>
        <row r="1687">
          <cell r="A1687" t="str">
            <v>S1BG014585002</v>
          </cell>
          <cell r="B1687" t="str">
            <v>CAPEX</v>
          </cell>
          <cell r="C1687" t="str">
            <v>CAPEX</v>
          </cell>
          <cell r="D1687">
            <v>14585</v>
          </cell>
          <cell r="E1687" t="str">
            <v>NEW DELHI</v>
          </cell>
          <cell r="F1687" t="str">
            <v>ATM</v>
          </cell>
          <cell r="G1687" t="str">
            <v>ONSITE</v>
          </cell>
          <cell r="H1687" t="str">
            <v>METRO</v>
          </cell>
          <cell r="I1687" t="str">
            <v>LeasedLine</v>
          </cell>
          <cell r="J1687" t="str">
            <v>SBICON-DD-LL</v>
          </cell>
        </row>
        <row r="1688">
          <cell r="A1688" t="str">
            <v>S1BW011640001</v>
          </cell>
          <cell r="B1688" t="str">
            <v>CAPEX</v>
          </cell>
          <cell r="C1688" t="str">
            <v>CAPEX</v>
          </cell>
          <cell r="D1688">
            <v>11640</v>
          </cell>
          <cell r="E1688" t="str">
            <v>NEW DELHI</v>
          </cell>
          <cell r="F1688" t="str">
            <v>ATM</v>
          </cell>
          <cell r="G1688" t="str">
            <v>ONSITE</v>
          </cell>
          <cell r="H1688" t="str">
            <v>SEMI-URBAN</v>
          </cell>
          <cell r="I1688" t="str">
            <v>LeasedLine</v>
          </cell>
          <cell r="J1688" t="str">
            <v>SBICON-DD-LL</v>
          </cell>
        </row>
        <row r="1689">
          <cell r="A1689" t="str">
            <v>S1BW017036142</v>
          </cell>
          <cell r="B1689" t="str">
            <v>CAPEX</v>
          </cell>
          <cell r="C1689" t="str">
            <v>CAPEX</v>
          </cell>
          <cell r="D1689">
            <v>17036</v>
          </cell>
          <cell r="E1689" t="str">
            <v>NEW DELHI</v>
          </cell>
          <cell r="F1689" t="str">
            <v>ATM</v>
          </cell>
          <cell r="G1689" t="str">
            <v>OFFSITE</v>
          </cell>
          <cell r="H1689" t="str">
            <v>METRO</v>
          </cell>
          <cell r="I1689" t="str">
            <v>VSAT</v>
          </cell>
          <cell r="J1689" t="str">
            <v>HUG-VSAT</v>
          </cell>
        </row>
        <row r="1690">
          <cell r="A1690" t="str">
            <v>HFBC000691298</v>
          </cell>
          <cell r="B1690" t="str">
            <v>OPEX</v>
          </cell>
          <cell r="C1690" t="str">
            <v>BLA P09</v>
          </cell>
          <cell r="D1690">
            <v>691</v>
          </cell>
          <cell r="E1690" t="str">
            <v>NEW DELHI</v>
          </cell>
          <cell r="F1690" t="str">
            <v>ATM</v>
          </cell>
          <cell r="G1690" t="str">
            <v>OFFSITE</v>
          </cell>
          <cell r="H1690" t="str">
            <v>METRO</v>
          </cell>
          <cell r="I1690" t="str">
            <v>VSAT</v>
          </cell>
          <cell r="J1690" t="str">
            <v>AIRTEL-MOF</v>
          </cell>
        </row>
        <row r="1691">
          <cell r="A1691" t="str">
            <v>S1NG017036440</v>
          </cell>
          <cell r="B1691" t="str">
            <v>CAPEX</v>
          </cell>
          <cell r="C1691" t="str">
            <v>CAPEX</v>
          </cell>
          <cell r="D1691">
            <v>17036</v>
          </cell>
          <cell r="E1691" t="str">
            <v>NEW DELHI</v>
          </cell>
          <cell r="F1691" t="str">
            <v>ATM</v>
          </cell>
          <cell r="G1691" t="str">
            <v>OFFSITE</v>
          </cell>
          <cell r="H1691" t="str">
            <v>METRO</v>
          </cell>
          <cell r="I1691" t="str">
            <v>VSAT</v>
          </cell>
          <cell r="J1691" t="str">
            <v>Vodafone-3G</v>
          </cell>
        </row>
        <row r="1692">
          <cell r="A1692" t="str">
            <v>S1BW000710010</v>
          </cell>
          <cell r="B1692" t="str">
            <v>CAPEX</v>
          </cell>
          <cell r="C1692" t="str">
            <v>CAPEX</v>
          </cell>
          <cell r="D1692">
            <v>710</v>
          </cell>
          <cell r="E1692" t="str">
            <v>NEW DELHI</v>
          </cell>
          <cell r="F1692" t="str">
            <v>ATM</v>
          </cell>
          <cell r="G1692" t="str">
            <v>OFFSITE</v>
          </cell>
          <cell r="H1692" t="str">
            <v>URBAN</v>
          </cell>
          <cell r="I1692" t="str">
            <v>VSAT</v>
          </cell>
          <cell r="J1692" t="str">
            <v>HUG-VSAT</v>
          </cell>
        </row>
        <row r="1693">
          <cell r="A1693" t="str">
            <v>HFBD000697028</v>
          </cell>
          <cell r="B1693" t="str">
            <v>OPEX</v>
          </cell>
          <cell r="C1693" t="str">
            <v>BLA P09</v>
          </cell>
          <cell r="D1693">
            <v>697</v>
          </cell>
          <cell r="E1693" t="str">
            <v>NEW DELHI</v>
          </cell>
          <cell r="F1693" t="str">
            <v>ATM</v>
          </cell>
          <cell r="G1693" t="str">
            <v>OFFSITE</v>
          </cell>
          <cell r="H1693" t="str">
            <v>SEMI-URBAN</v>
          </cell>
          <cell r="I1693" t="str">
            <v>VSAT</v>
          </cell>
          <cell r="J1693" t="str">
            <v>AIRTEL-MOF</v>
          </cell>
        </row>
        <row r="1694">
          <cell r="A1694" t="str">
            <v>S1NW017036122</v>
          </cell>
          <cell r="B1694" t="str">
            <v>CAPEX</v>
          </cell>
          <cell r="C1694" t="str">
            <v>CAPEX</v>
          </cell>
          <cell r="D1694">
            <v>17036</v>
          </cell>
          <cell r="E1694" t="str">
            <v>NEW DELHI</v>
          </cell>
          <cell r="F1694" t="str">
            <v>ATM</v>
          </cell>
          <cell r="G1694" t="str">
            <v>OFFSITE</v>
          </cell>
          <cell r="H1694" t="str">
            <v>METRO</v>
          </cell>
          <cell r="I1694" t="str">
            <v>VSAT</v>
          </cell>
          <cell r="J1694" t="str">
            <v>HUG-VSAT</v>
          </cell>
        </row>
        <row r="1695">
          <cell r="A1695" t="str">
            <v>SYN2000685009</v>
          </cell>
          <cell r="B1695" t="str">
            <v>OPEX</v>
          </cell>
          <cell r="C1695" t="str">
            <v>TOM P09</v>
          </cell>
          <cell r="D1695">
            <v>685</v>
          </cell>
          <cell r="E1695" t="str">
            <v>NEW DELHI</v>
          </cell>
          <cell r="F1695" t="str">
            <v>ATM</v>
          </cell>
          <cell r="G1695" t="str">
            <v>OFFSITE</v>
          </cell>
          <cell r="H1695" t="str">
            <v>URBAN</v>
          </cell>
          <cell r="I1695" t="str">
            <v>VSAT</v>
          </cell>
          <cell r="J1695" t="str">
            <v>AIRTEL-FSS(TO)</v>
          </cell>
        </row>
        <row r="1696">
          <cell r="A1696" t="str">
            <v>HFBD000605108</v>
          </cell>
          <cell r="B1696" t="str">
            <v>OPEX</v>
          </cell>
          <cell r="C1696" t="str">
            <v>BLA P09</v>
          </cell>
          <cell r="D1696">
            <v>605</v>
          </cell>
          <cell r="E1696" t="str">
            <v>NEW DELHI</v>
          </cell>
          <cell r="F1696" t="str">
            <v>ATM</v>
          </cell>
          <cell r="G1696" t="str">
            <v>OFFSITE</v>
          </cell>
          <cell r="H1696" t="str">
            <v>SEMI-URBAN</v>
          </cell>
          <cell r="I1696" t="str">
            <v>VSAT</v>
          </cell>
          <cell r="J1696" t="str">
            <v>AIRTEL-MOF</v>
          </cell>
        </row>
        <row r="1697">
          <cell r="A1697" t="str">
            <v>S1BC011413002</v>
          </cell>
          <cell r="B1697" t="str">
            <v>CAPEX</v>
          </cell>
          <cell r="C1697" t="str">
            <v>CAPEX</v>
          </cell>
          <cell r="D1697">
            <v>11413</v>
          </cell>
          <cell r="E1697" t="str">
            <v>NEW DELHI</v>
          </cell>
          <cell r="F1697" t="str">
            <v>ATM</v>
          </cell>
          <cell r="G1697" t="str">
            <v>ONSITE</v>
          </cell>
          <cell r="H1697" t="str">
            <v>RURAL</v>
          </cell>
          <cell r="I1697" t="str">
            <v>LeasedLine</v>
          </cell>
          <cell r="J1697" t="str">
            <v>SBICON-DD-LL</v>
          </cell>
        </row>
        <row r="1698">
          <cell r="A1698" t="str">
            <v>HFNC017036206</v>
          </cell>
          <cell r="B1698" t="str">
            <v>OPEX</v>
          </cell>
          <cell r="C1698" t="str">
            <v>BLA P09</v>
          </cell>
          <cell r="D1698">
            <v>17036</v>
          </cell>
          <cell r="E1698" t="str">
            <v>NEW DELHI</v>
          </cell>
          <cell r="F1698" t="str">
            <v>ATM</v>
          </cell>
          <cell r="G1698" t="str">
            <v>OFFSITE</v>
          </cell>
          <cell r="H1698" t="str">
            <v>METRO</v>
          </cell>
          <cell r="I1698" t="str">
            <v>VSAT</v>
          </cell>
          <cell r="J1698" t="str">
            <v>AIRTEL-MOF</v>
          </cell>
        </row>
        <row r="1699">
          <cell r="A1699" t="str">
            <v>T1BS000707053</v>
          </cell>
          <cell r="B1699" t="str">
            <v>OPEX</v>
          </cell>
          <cell r="C1699" t="str">
            <v>TOM P14</v>
          </cell>
          <cell r="D1699">
            <v>707</v>
          </cell>
          <cell r="E1699" t="str">
            <v>NEW DELHI</v>
          </cell>
          <cell r="F1699" t="str">
            <v>ATM</v>
          </cell>
          <cell r="G1699" t="str">
            <v>OFFSITE</v>
          </cell>
          <cell r="H1699" t="str">
            <v>URBAN</v>
          </cell>
          <cell r="I1699" t="str">
            <v>VSAT</v>
          </cell>
          <cell r="J1699" t="str">
            <v>TATA-NELCO-SBI-TOM</v>
          </cell>
        </row>
        <row r="1700">
          <cell r="A1700" t="str">
            <v>BHBF063864259</v>
          </cell>
          <cell r="B1700" t="str">
            <v>OPEX</v>
          </cell>
          <cell r="C1700" t="str">
            <v>BLA P09</v>
          </cell>
          <cell r="D1700">
            <v>63864</v>
          </cell>
          <cell r="E1700" t="str">
            <v>NEW DELHI</v>
          </cell>
          <cell r="F1700" t="str">
            <v>ATM</v>
          </cell>
          <cell r="G1700" t="str">
            <v>OFFSITE</v>
          </cell>
          <cell r="H1700" t="str">
            <v>SEMI-URBAN</v>
          </cell>
          <cell r="I1700" t="str">
            <v>VSAT</v>
          </cell>
          <cell r="J1700" t="str">
            <v>TATA-NELCO-MOF</v>
          </cell>
        </row>
        <row r="1701">
          <cell r="A1701" t="str">
            <v>HFBC017036199</v>
          </cell>
          <cell r="B1701" t="str">
            <v>OPEX</v>
          </cell>
          <cell r="C1701" t="str">
            <v>BLA P09</v>
          </cell>
          <cell r="D1701">
            <v>17036</v>
          </cell>
          <cell r="E1701" t="str">
            <v>NEW DELHI</v>
          </cell>
          <cell r="F1701" t="str">
            <v>ATM</v>
          </cell>
          <cell r="G1701" t="str">
            <v>OFFSITE</v>
          </cell>
          <cell r="H1701" t="str">
            <v>METRO</v>
          </cell>
          <cell r="I1701" t="str">
            <v>VSAT</v>
          </cell>
          <cell r="J1701" t="str">
            <v>AIRTEL-MOF</v>
          </cell>
        </row>
        <row r="1702">
          <cell r="A1702" t="str">
            <v>T1NF000721505</v>
          </cell>
          <cell r="B1702" t="str">
            <v>OPEX</v>
          </cell>
          <cell r="C1702" t="str">
            <v>TOM P14</v>
          </cell>
          <cell r="D1702">
            <v>721</v>
          </cell>
          <cell r="E1702" t="str">
            <v>NEW DELHI</v>
          </cell>
          <cell r="F1702" t="str">
            <v>ATM</v>
          </cell>
          <cell r="G1702" t="str">
            <v>OFFSITE</v>
          </cell>
          <cell r="H1702" t="str">
            <v>URBAN</v>
          </cell>
          <cell r="I1702" t="str">
            <v>VSAT</v>
          </cell>
          <cell r="J1702" t="str">
            <v>HUG-IRCTC</v>
          </cell>
        </row>
        <row r="1703">
          <cell r="A1703" t="str">
            <v>S1BW018933001</v>
          </cell>
          <cell r="B1703" t="str">
            <v>CAPEX</v>
          </cell>
          <cell r="C1703" t="str">
            <v>CAPEX</v>
          </cell>
          <cell r="D1703">
            <v>18933</v>
          </cell>
          <cell r="E1703" t="str">
            <v>NEW DELHI</v>
          </cell>
          <cell r="F1703" t="str">
            <v>ATM</v>
          </cell>
          <cell r="G1703" t="str">
            <v>ONSITE</v>
          </cell>
          <cell r="H1703" t="str">
            <v>RURAL</v>
          </cell>
          <cell r="I1703" t="str">
            <v>LeasedLine</v>
          </cell>
          <cell r="J1703" t="str">
            <v>SBICON-DD-LL</v>
          </cell>
        </row>
        <row r="1704">
          <cell r="A1704" t="str">
            <v>S1BW001872002</v>
          </cell>
          <cell r="B1704" t="str">
            <v>CAPEX</v>
          </cell>
          <cell r="C1704" t="str">
            <v>CAPEX</v>
          </cell>
          <cell r="D1704">
            <v>1872</v>
          </cell>
          <cell r="E1704" t="str">
            <v>NEW DELHI</v>
          </cell>
          <cell r="F1704" t="str">
            <v>ATM</v>
          </cell>
          <cell r="G1704" t="str">
            <v>OFFSITE</v>
          </cell>
          <cell r="H1704" t="str">
            <v>SEMI-URBAN</v>
          </cell>
          <cell r="I1704" t="str">
            <v>VSAT</v>
          </cell>
          <cell r="J1704" t="str">
            <v>TATA-NELCO-CAPEX</v>
          </cell>
        </row>
        <row r="1705">
          <cell r="A1705" t="str">
            <v>S1BB010581003</v>
          </cell>
          <cell r="B1705" t="str">
            <v>CAPEX</v>
          </cell>
          <cell r="C1705" t="str">
            <v>CAPEX</v>
          </cell>
          <cell r="D1705">
            <v>10581</v>
          </cell>
          <cell r="E1705" t="str">
            <v>NEW DELHI</v>
          </cell>
          <cell r="F1705" t="str">
            <v>ATM</v>
          </cell>
          <cell r="G1705" t="str">
            <v>ONSITE</v>
          </cell>
          <cell r="H1705" t="str">
            <v>URBAN</v>
          </cell>
          <cell r="I1705" t="str">
            <v>LeasedLine</v>
          </cell>
          <cell r="J1705" t="str">
            <v>SBICON-DD-LL</v>
          </cell>
        </row>
        <row r="1706">
          <cell r="A1706" t="str">
            <v>S1BW015469001</v>
          </cell>
          <cell r="B1706" t="str">
            <v>CAPEX</v>
          </cell>
          <cell r="C1706" t="str">
            <v>CAPEX</v>
          </cell>
          <cell r="D1706">
            <v>15469</v>
          </cell>
          <cell r="E1706" t="str">
            <v>NEW DELHI</v>
          </cell>
          <cell r="F1706" t="str">
            <v>ATM</v>
          </cell>
          <cell r="G1706" t="str">
            <v>ONSITE</v>
          </cell>
          <cell r="H1706" t="str">
            <v>RURAL</v>
          </cell>
          <cell r="I1706" t="str">
            <v>LeasedLine</v>
          </cell>
          <cell r="J1706" t="str">
            <v>SBICON-DD-LL</v>
          </cell>
        </row>
        <row r="1707">
          <cell r="A1707" t="str">
            <v>S1BB017036535</v>
          </cell>
          <cell r="B1707" t="str">
            <v>CAPEX</v>
          </cell>
          <cell r="C1707" t="str">
            <v>CAPEX</v>
          </cell>
          <cell r="D1707">
            <v>17036</v>
          </cell>
          <cell r="E1707" t="str">
            <v>NEW DELHI</v>
          </cell>
          <cell r="F1707" t="str">
            <v>ATM</v>
          </cell>
          <cell r="G1707" t="str">
            <v>OFFSITE</v>
          </cell>
          <cell r="H1707" t="str">
            <v>METRO</v>
          </cell>
          <cell r="I1707" t="str">
            <v>LeasedLine</v>
          </cell>
          <cell r="J1707" t="str">
            <v>SBICON-DD-LL</v>
          </cell>
        </row>
        <row r="1708">
          <cell r="A1708" t="str">
            <v>S1BB003934001</v>
          </cell>
          <cell r="B1708" t="str">
            <v>CAPEX</v>
          </cell>
          <cell r="C1708" t="str">
            <v>CAPEX</v>
          </cell>
          <cell r="D1708">
            <v>3934</v>
          </cell>
          <cell r="E1708" t="str">
            <v>NEW DELHI</v>
          </cell>
          <cell r="F1708" t="str">
            <v>ATM</v>
          </cell>
          <cell r="G1708" t="str">
            <v>ONSITE</v>
          </cell>
          <cell r="H1708" t="str">
            <v>RURAL</v>
          </cell>
          <cell r="I1708" t="str">
            <v>LeasedLine</v>
          </cell>
          <cell r="J1708" t="str">
            <v>SBICON-DD-LL</v>
          </cell>
        </row>
        <row r="1709">
          <cell r="A1709" t="str">
            <v>T1NF000642437</v>
          </cell>
          <cell r="B1709" t="str">
            <v>OPEX</v>
          </cell>
          <cell r="C1709" t="str">
            <v>TOM P14</v>
          </cell>
          <cell r="D1709">
            <v>642</v>
          </cell>
          <cell r="E1709" t="str">
            <v>NEW DELHI</v>
          </cell>
          <cell r="F1709" t="str">
            <v>ATM</v>
          </cell>
          <cell r="G1709" t="str">
            <v>OFFSITE</v>
          </cell>
          <cell r="H1709" t="str">
            <v>METRO</v>
          </cell>
          <cell r="I1709" t="str">
            <v>VSAT</v>
          </cell>
          <cell r="J1709" t="str">
            <v>HUG-IRCTC</v>
          </cell>
        </row>
        <row r="1710">
          <cell r="A1710" t="str">
            <v>HFNC000691255</v>
          </cell>
          <cell r="B1710" t="str">
            <v>OPEX</v>
          </cell>
          <cell r="C1710" t="str">
            <v>BLA P09</v>
          </cell>
          <cell r="D1710">
            <v>691</v>
          </cell>
          <cell r="E1710" t="str">
            <v>NEW DELHI</v>
          </cell>
          <cell r="F1710" t="str">
            <v>ATM</v>
          </cell>
          <cell r="G1710" t="str">
            <v>OFFSITE</v>
          </cell>
          <cell r="H1710" t="str">
            <v>METRO</v>
          </cell>
          <cell r="I1710" t="str">
            <v>VSAT</v>
          </cell>
          <cell r="J1710" t="str">
            <v>AIRTEL-MOF</v>
          </cell>
        </row>
        <row r="1711">
          <cell r="A1711" t="str">
            <v>HFBC017036326</v>
          </cell>
          <cell r="B1711" t="str">
            <v>OPEX</v>
          </cell>
          <cell r="C1711" t="str">
            <v>BLA P09</v>
          </cell>
          <cell r="D1711">
            <v>17036</v>
          </cell>
          <cell r="E1711" t="str">
            <v>NEW DELHI</v>
          </cell>
          <cell r="F1711" t="str">
            <v>ATM</v>
          </cell>
          <cell r="G1711" t="str">
            <v>OFFSITE</v>
          </cell>
          <cell r="H1711" t="str">
            <v>METRO</v>
          </cell>
          <cell r="I1711" t="str">
            <v>LeasedLine</v>
          </cell>
          <cell r="J1711" t="str">
            <v>SBICON-DD-LL</v>
          </cell>
        </row>
        <row r="1712">
          <cell r="A1712" t="str">
            <v>T1NF000734416</v>
          </cell>
          <cell r="B1712" t="str">
            <v>OPEX</v>
          </cell>
          <cell r="C1712" t="str">
            <v>TOM P14</v>
          </cell>
          <cell r="D1712">
            <v>734</v>
          </cell>
          <cell r="E1712" t="str">
            <v>NEW DELHI</v>
          </cell>
          <cell r="F1712" t="str">
            <v>ATM</v>
          </cell>
          <cell r="G1712" t="str">
            <v>OFFSITE</v>
          </cell>
          <cell r="H1712" t="str">
            <v>METRO</v>
          </cell>
          <cell r="I1712" t="str">
            <v>VSAT</v>
          </cell>
          <cell r="J1712" t="str">
            <v>HUG-IRCTC</v>
          </cell>
        </row>
        <row r="1713">
          <cell r="A1713" t="str">
            <v>HFBD000646106</v>
          </cell>
          <cell r="B1713" t="str">
            <v>OPEX</v>
          </cell>
          <cell r="C1713" t="str">
            <v>BLA P09</v>
          </cell>
          <cell r="D1713">
            <v>646</v>
          </cell>
          <cell r="E1713" t="str">
            <v>NEW DELHI</v>
          </cell>
          <cell r="F1713" t="str">
            <v>ATM</v>
          </cell>
          <cell r="G1713" t="str">
            <v>OFFSITE</v>
          </cell>
          <cell r="H1713" t="str">
            <v>URBAN</v>
          </cell>
          <cell r="I1713" t="str">
            <v>VSAT</v>
          </cell>
          <cell r="J1713" t="str">
            <v>TATA-NELCO-HITACHI-MOF</v>
          </cell>
        </row>
        <row r="1714">
          <cell r="A1714" t="str">
            <v>HFBC017036267</v>
          </cell>
          <cell r="B1714" t="str">
            <v>OPEX</v>
          </cell>
          <cell r="C1714" t="str">
            <v>BLA P09</v>
          </cell>
          <cell r="D1714">
            <v>17036</v>
          </cell>
          <cell r="E1714" t="str">
            <v>NEW DELHI</v>
          </cell>
          <cell r="F1714" t="str">
            <v>ATM</v>
          </cell>
          <cell r="G1714" t="str">
            <v>OFFSITE</v>
          </cell>
          <cell r="H1714" t="str">
            <v>METRO</v>
          </cell>
          <cell r="I1714" t="str">
            <v>VSAT</v>
          </cell>
          <cell r="J1714" t="str">
            <v>TATA-NELCO-HITACHI-MOF</v>
          </cell>
        </row>
        <row r="1715">
          <cell r="A1715" t="str">
            <v>S1BW063864199</v>
          </cell>
          <cell r="B1715" t="str">
            <v>CAPEX</v>
          </cell>
          <cell r="C1715" t="str">
            <v>CAPEX</v>
          </cell>
          <cell r="D1715">
            <v>63864</v>
          </cell>
          <cell r="E1715" t="str">
            <v>NEW DELHI</v>
          </cell>
          <cell r="F1715" t="str">
            <v>ATM</v>
          </cell>
          <cell r="G1715" t="str">
            <v>OFFSITE</v>
          </cell>
          <cell r="H1715" t="str">
            <v>URBAN</v>
          </cell>
          <cell r="I1715" t="str">
            <v>VSAT</v>
          </cell>
          <cell r="J1715" t="str">
            <v>AIRTEL-VSAT</v>
          </cell>
        </row>
        <row r="1716">
          <cell r="A1716" t="str">
            <v>S1NC002348002</v>
          </cell>
          <cell r="B1716" t="str">
            <v>CAPEX</v>
          </cell>
          <cell r="C1716" t="str">
            <v>CAPEX</v>
          </cell>
          <cell r="D1716">
            <v>2348</v>
          </cell>
          <cell r="E1716" t="str">
            <v>NEW DELHI</v>
          </cell>
          <cell r="F1716" t="str">
            <v>ATM</v>
          </cell>
          <cell r="G1716" t="str">
            <v>ONSITE</v>
          </cell>
          <cell r="H1716" t="str">
            <v>URBAN</v>
          </cell>
          <cell r="I1716" t="str">
            <v>LeasedLine</v>
          </cell>
          <cell r="J1716" t="str">
            <v>SBICON-DD-LL</v>
          </cell>
        </row>
        <row r="1717">
          <cell r="A1717" t="str">
            <v>S1BB004849003</v>
          </cell>
          <cell r="B1717" t="str">
            <v>CAPEX</v>
          </cell>
          <cell r="C1717" t="str">
            <v>CAPEX</v>
          </cell>
          <cell r="D1717">
            <v>4849</v>
          </cell>
          <cell r="E1717" t="str">
            <v>NEW DELHI</v>
          </cell>
          <cell r="F1717" t="str">
            <v>ATM</v>
          </cell>
          <cell r="G1717" t="str">
            <v>ONSITE</v>
          </cell>
          <cell r="H1717" t="str">
            <v>METRO</v>
          </cell>
          <cell r="I1717" t="str">
            <v>LeasedLine</v>
          </cell>
          <cell r="J1717" t="str">
            <v>SBICON-DD-LL</v>
          </cell>
        </row>
        <row r="1718">
          <cell r="A1718" t="str">
            <v>HFBC016534213</v>
          </cell>
          <cell r="B1718" t="str">
            <v>OPEX</v>
          </cell>
          <cell r="C1718" t="str">
            <v>BLA P09</v>
          </cell>
          <cell r="D1718">
            <v>16534</v>
          </cell>
          <cell r="E1718" t="str">
            <v>NEW DELHI</v>
          </cell>
          <cell r="F1718" t="str">
            <v>ATM</v>
          </cell>
          <cell r="G1718" t="str">
            <v>OFFSITE</v>
          </cell>
          <cell r="H1718" t="str">
            <v>METRO</v>
          </cell>
          <cell r="I1718" t="str">
            <v>VSAT</v>
          </cell>
          <cell r="J1718" t="str">
            <v>AIRTEL-MOF</v>
          </cell>
        </row>
        <row r="1719">
          <cell r="A1719" t="str">
            <v>S1BC008000001</v>
          </cell>
          <cell r="B1719" t="str">
            <v>CAPEX</v>
          </cell>
          <cell r="C1719" t="str">
            <v>CAPEX</v>
          </cell>
          <cell r="D1719">
            <v>8000</v>
          </cell>
          <cell r="E1719" t="str">
            <v>NEW DELHI</v>
          </cell>
          <cell r="F1719" t="str">
            <v>ATM</v>
          </cell>
          <cell r="G1719" t="str">
            <v>ONSITE</v>
          </cell>
          <cell r="H1719" t="str">
            <v>RURAL</v>
          </cell>
          <cell r="I1719" t="str">
            <v>LeasedLine</v>
          </cell>
          <cell r="J1719" t="str">
            <v>SBICON-DD-LL</v>
          </cell>
        </row>
        <row r="1720">
          <cell r="A1720" t="str">
            <v>T1NF000680112</v>
          </cell>
          <cell r="B1720" t="str">
            <v>OPEX</v>
          </cell>
          <cell r="C1720" t="str">
            <v>TOM P14</v>
          </cell>
          <cell r="D1720">
            <v>680</v>
          </cell>
          <cell r="E1720" t="str">
            <v>NEW DELHI</v>
          </cell>
          <cell r="F1720" t="str">
            <v>ATM</v>
          </cell>
          <cell r="G1720" t="str">
            <v>OFFSITE</v>
          </cell>
          <cell r="H1720" t="str">
            <v>METRO</v>
          </cell>
          <cell r="I1720" t="str">
            <v>VSAT</v>
          </cell>
          <cell r="J1720" t="str">
            <v>TATA-NELCO-SBI-TOM</v>
          </cell>
        </row>
        <row r="1721">
          <cell r="A1721" t="str">
            <v>S1BW017036097</v>
          </cell>
          <cell r="B1721" t="str">
            <v>CAPEX</v>
          </cell>
          <cell r="C1721" t="str">
            <v>CAPEX</v>
          </cell>
          <cell r="D1721">
            <v>17036</v>
          </cell>
          <cell r="E1721" t="str">
            <v>NEW DELHI</v>
          </cell>
          <cell r="F1721" t="str">
            <v>ATM</v>
          </cell>
          <cell r="G1721" t="str">
            <v>OFFSITE</v>
          </cell>
          <cell r="H1721" t="str">
            <v>METRO</v>
          </cell>
          <cell r="I1721" t="str">
            <v>VSAT</v>
          </cell>
          <cell r="J1721" t="str">
            <v>HUG-VSAT</v>
          </cell>
        </row>
        <row r="1722">
          <cell r="A1722" t="str">
            <v>T1BF063864196</v>
          </cell>
          <cell r="B1722" t="str">
            <v>OPEX</v>
          </cell>
          <cell r="C1722" t="str">
            <v>TOM P14</v>
          </cell>
          <cell r="D1722">
            <v>63864</v>
          </cell>
          <cell r="E1722" t="str">
            <v>NEW DELHI</v>
          </cell>
          <cell r="F1722" t="str">
            <v>ATM</v>
          </cell>
          <cell r="G1722" t="str">
            <v>OFFSITE</v>
          </cell>
          <cell r="H1722" t="str">
            <v>URBAN</v>
          </cell>
          <cell r="I1722" t="str">
            <v>LeasedLine</v>
          </cell>
          <cell r="J1722" t="str">
            <v>SBICON-DD-LL</v>
          </cell>
        </row>
        <row r="1723">
          <cell r="A1723" t="str">
            <v>S1BB003771003</v>
          </cell>
          <cell r="B1723" t="str">
            <v>CAPEX</v>
          </cell>
          <cell r="C1723" t="str">
            <v>CAPEX</v>
          </cell>
          <cell r="D1723">
            <v>3771</v>
          </cell>
          <cell r="E1723" t="str">
            <v>NEW DELHI</v>
          </cell>
          <cell r="F1723" t="str">
            <v>ATM</v>
          </cell>
          <cell r="G1723" t="str">
            <v>ONSITE</v>
          </cell>
          <cell r="H1723" t="str">
            <v>METRO</v>
          </cell>
          <cell r="I1723" t="str">
            <v>LeasedLine</v>
          </cell>
          <cell r="J1723" t="str">
            <v>SBICON-DD-LL</v>
          </cell>
        </row>
        <row r="1724">
          <cell r="A1724" t="str">
            <v>S1BB000604020</v>
          </cell>
          <cell r="B1724" t="str">
            <v>CAPEX</v>
          </cell>
          <cell r="C1724" t="str">
            <v>CAPEX</v>
          </cell>
          <cell r="D1724">
            <v>604</v>
          </cell>
          <cell r="E1724" t="str">
            <v>NEW DELHI</v>
          </cell>
          <cell r="F1724" t="str">
            <v>ATM</v>
          </cell>
          <cell r="G1724" t="str">
            <v>ONSITE</v>
          </cell>
          <cell r="H1724" t="str">
            <v>URBAN</v>
          </cell>
          <cell r="I1724" t="str">
            <v>LeasedLine</v>
          </cell>
          <cell r="J1724" t="str">
            <v>SBICON-DD-LL</v>
          </cell>
        </row>
        <row r="1725">
          <cell r="A1725" t="str">
            <v>S1NB016534318</v>
          </cell>
          <cell r="B1725" t="str">
            <v>CAPEX</v>
          </cell>
          <cell r="C1725" t="str">
            <v>CAPEX</v>
          </cell>
          <cell r="D1725">
            <v>16534</v>
          </cell>
          <cell r="E1725" t="str">
            <v>NEW DELHI</v>
          </cell>
          <cell r="F1725" t="str">
            <v>ATM</v>
          </cell>
          <cell r="G1725" t="str">
            <v>OFFSITE</v>
          </cell>
          <cell r="H1725" t="str">
            <v>METRO</v>
          </cell>
          <cell r="I1725" t="str">
            <v>VSAT</v>
          </cell>
          <cell r="J1725" t="str">
            <v>HUG-VSAT</v>
          </cell>
        </row>
        <row r="1726">
          <cell r="A1726" t="str">
            <v>HFBC016534240</v>
          </cell>
          <cell r="B1726" t="str">
            <v>OPEX</v>
          </cell>
          <cell r="C1726" t="str">
            <v>BLA P09</v>
          </cell>
          <cell r="D1726">
            <v>16534</v>
          </cell>
          <cell r="E1726" t="str">
            <v>NEW DELHI</v>
          </cell>
          <cell r="F1726" t="str">
            <v>ATM</v>
          </cell>
          <cell r="G1726" t="str">
            <v>OFFSITE</v>
          </cell>
          <cell r="H1726" t="str">
            <v>METRO</v>
          </cell>
          <cell r="I1726" t="str">
            <v>VSAT</v>
          </cell>
          <cell r="J1726" t="str">
            <v>TATA-NELCO-HITACHI-MOF</v>
          </cell>
        </row>
        <row r="1727">
          <cell r="A1727" t="str">
            <v>S1NA000687006</v>
          </cell>
          <cell r="B1727" t="str">
            <v>CAPEX</v>
          </cell>
          <cell r="C1727" t="str">
            <v>CAPEX</v>
          </cell>
          <cell r="D1727">
            <v>687</v>
          </cell>
          <cell r="E1727" t="str">
            <v>NEW DELHI</v>
          </cell>
          <cell r="F1727" t="str">
            <v>ATM</v>
          </cell>
          <cell r="G1727" t="str">
            <v>OFFSITE</v>
          </cell>
          <cell r="H1727" t="str">
            <v>SEMI-URBAN</v>
          </cell>
          <cell r="I1727" t="str">
            <v>VSAT</v>
          </cell>
          <cell r="J1727" t="str">
            <v>AIRTEL-VSAT</v>
          </cell>
        </row>
        <row r="1728">
          <cell r="A1728" t="str">
            <v>HFBC017036294</v>
          </cell>
          <cell r="B1728" t="str">
            <v>OPEX</v>
          </cell>
          <cell r="C1728" t="str">
            <v>BLA P09</v>
          </cell>
          <cell r="D1728">
            <v>17036</v>
          </cell>
          <cell r="E1728" t="str">
            <v>NEW DELHI</v>
          </cell>
          <cell r="F1728" t="str">
            <v>ATM</v>
          </cell>
          <cell r="G1728" t="str">
            <v>OFFSITE</v>
          </cell>
          <cell r="H1728" t="str">
            <v>METRO</v>
          </cell>
          <cell r="I1728" t="str">
            <v>VSAT</v>
          </cell>
          <cell r="J1728" t="str">
            <v>AIRTEL-MOF</v>
          </cell>
        </row>
        <row r="1729">
          <cell r="A1729" t="str">
            <v>HFND000687011</v>
          </cell>
          <cell r="B1729" t="str">
            <v>OPEX</v>
          </cell>
          <cell r="C1729" t="str">
            <v>BLA P09</v>
          </cell>
          <cell r="D1729">
            <v>687</v>
          </cell>
          <cell r="E1729" t="str">
            <v>NEW DELHI</v>
          </cell>
          <cell r="F1729" t="str">
            <v>ATM</v>
          </cell>
          <cell r="G1729" t="str">
            <v>OFFSITE</v>
          </cell>
          <cell r="H1729" t="str">
            <v>SEMI-URBAN</v>
          </cell>
          <cell r="I1729" t="str">
            <v>VSAT</v>
          </cell>
          <cell r="J1729" t="str">
            <v>AIRTEL-MOF</v>
          </cell>
        </row>
        <row r="1730">
          <cell r="A1730" t="str">
            <v>HFNC017036242</v>
          </cell>
          <cell r="B1730" t="str">
            <v>OPEX</v>
          </cell>
          <cell r="C1730" t="str">
            <v>BLA P09</v>
          </cell>
          <cell r="D1730">
            <v>17036</v>
          </cell>
          <cell r="E1730" t="str">
            <v>NEW DELHI</v>
          </cell>
          <cell r="F1730" t="str">
            <v>ATM</v>
          </cell>
          <cell r="G1730" t="str">
            <v>OFFSITE</v>
          </cell>
          <cell r="H1730" t="str">
            <v>METRO</v>
          </cell>
          <cell r="I1730" t="str">
            <v>VSAT</v>
          </cell>
          <cell r="J1730" t="str">
            <v>AIRTEL-MOF</v>
          </cell>
        </row>
        <row r="1731">
          <cell r="A1731" t="str">
            <v>S1NB001967001</v>
          </cell>
          <cell r="B1731" t="str">
            <v>CAPEX</v>
          </cell>
          <cell r="C1731" t="str">
            <v>CAPEX</v>
          </cell>
          <cell r="D1731">
            <v>1967</v>
          </cell>
          <cell r="E1731" t="str">
            <v>NEW DELHI</v>
          </cell>
          <cell r="F1731" t="str">
            <v>ATM</v>
          </cell>
          <cell r="G1731" t="str">
            <v>ONSITE</v>
          </cell>
          <cell r="H1731" t="str">
            <v>METRO</v>
          </cell>
          <cell r="I1731" t="str">
            <v>LeasedLine</v>
          </cell>
          <cell r="J1731" t="str">
            <v>SBICON-DD-LL</v>
          </cell>
        </row>
        <row r="1732">
          <cell r="A1732" t="str">
            <v>HFNC016534120</v>
          </cell>
          <cell r="B1732" t="str">
            <v>OPEX</v>
          </cell>
          <cell r="C1732" t="str">
            <v>BLA P09</v>
          </cell>
          <cell r="D1732">
            <v>16534</v>
          </cell>
          <cell r="E1732" t="str">
            <v>NEW DELHI</v>
          </cell>
          <cell r="F1732" t="str">
            <v>ATM</v>
          </cell>
          <cell r="G1732" t="str">
            <v>OFFSITE</v>
          </cell>
          <cell r="H1732" t="str">
            <v>METRO</v>
          </cell>
          <cell r="I1732" t="str">
            <v>VSAT</v>
          </cell>
          <cell r="J1732" t="str">
            <v>AIRTEL-MOF</v>
          </cell>
        </row>
        <row r="1733">
          <cell r="A1733" t="str">
            <v>S1NC016171004</v>
          </cell>
          <cell r="B1733" t="str">
            <v>CAPEX</v>
          </cell>
          <cell r="C1733" t="str">
            <v>CAPEX</v>
          </cell>
          <cell r="D1733">
            <v>16171</v>
          </cell>
          <cell r="E1733" t="str">
            <v>NEW DELHI</v>
          </cell>
          <cell r="F1733" t="str">
            <v>ATM</v>
          </cell>
          <cell r="G1733" t="str">
            <v>OFFSITE</v>
          </cell>
          <cell r="H1733" t="str">
            <v>RURAL</v>
          </cell>
          <cell r="I1733" t="str">
            <v>VSAT</v>
          </cell>
          <cell r="J1733" t="str">
            <v>HUG-VSAT</v>
          </cell>
        </row>
        <row r="1734">
          <cell r="A1734" t="str">
            <v>T1BF016534587</v>
          </cell>
          <cell r="B1734" t="str">
            <v>OPEX</v>
          </cell>
          <cell r="C1734" t="str">
            <v>TOM P14</v>
          </cell>
          <cell r="D1734">
            <v>16534</v>
          </cell>
          <cell r="E1734" t="str">
            <v>NEW DELHI</v>
          </cell>
          <cell r="F1734" t="str">
            <v>ATM</v>
          </cell>
          <cell r="G1734" t="str">
            <v>OFFSITE</v>
          </cell>
          <cell r="H1734" t="str">
            <v>METRO</v>
          </cell>
          <cell r="I1734" t="str">
            <v>VSAT</v>
          </cell>
          <cell r="J1734" t="str">
            <v>HUG-IRCTC</v>
          </cell>
        </row>
        <row r="1735">
          <cell r="A1735" t="str">
            <v>HFND000697012</v>
          </cell>
          <cell r="B1735" t="str">
            <v>OPEX</v>
          </cell>
          <cell r="C1735" t="str">
            <v>BLA P09</v>
          </cell>
          <cell r="D1735">
            <v>697</v>
          </cell>
          <cell r="E1735" t="str">
            <v>NEW DELHI</v>
          </cell>
          <cell r="F1735" t="str">
            <v>ATM</v>
          </cell>
          <cell r="G1735" t="str">
            <v>OFFSITE</v>
          </cell>
          <cell r="H1735" t="str">
            <v>SEMI-URBAN</v>
          </cell>
          <cell r="I1735" t="str">
            <v>VSAT</v>
          </cell>
          <cell r="J1735" t="str">
            <v>AIRTEL-MOF</v>
          </cell>
        </row>
        <row r="1736">
          <cell r="A1736" t="str">
            <v>T1NF000642434</v>
          </cell>
          <cell r="B1736" t="str">
            <v>OPEX</v>
          </cell>
          <cell r="C1736" t="str">
            <v>TOM P14</v>
          </cell>
          <cell r="D1736">
            <v>642</v>
          </cell>
          <cell r="E1736" t="str">
            <v>NEW DELHI</v>
          </cell>
          <cell r="F1736" t="str">
            <v>ATM</v>
          </cell>
          <cell r="G1736" t="str">
            <v>OFFSITE</v>
          </cell>
          <cell r="H1736" t="str">
            <v>METRO</v>
          </cell>
          <cell r="I1736" t="str">
            <v>VSAT</v>
          </cell>
          <cell r="J1736" t="str">
            <v>HUG-IRCTC</v>
          </cell>
        </row>
        <row r="1737">
          <cell r="A1737" t="str">
            <v>S1BK003245002</v>
          </cell>
          <cell r="B1737" t="str">
            <v>CAPEX</v>
          </cell>
          <cell r="C1737" t="str">
            <v>CAPEX</v>
          </cell>
          <cell r="D1737">
            <v>3245</v>
          </cell>
          <cell r="E1737" t="str">
            <v>NEW DELHI</v>
          </cell>
          <cell r="F1737" t="str">
            <v>ATM</v>
          </cell>
          <cell r="G1737" t="str">
            <v>ONSITE</v>
          </cell>
          <cell r="H1737" t="str">
            <v>METRO</v>
          </cell>
          <cell r="I1737" t="str">
            <v>LeasedLine</v>
          </cell>
          <cell r="J1737" t="str">
            <v>SBICON-DD-LL</v>
          </cell>
        </row>
        <row r="1738">
          <cell r="A1738" t="str">
            <v>HFBC000691142</v>
          </cell>
          <cell r="B1738" t="str">
            <v>OPEX</v>
          </cell>
          <cell r="C1738" t="str">
            <v>BLA P09</v>
          </cell>
          <cell r="D1738">
            <v>691</v>
          </cell>
          <cell r="E1738" t="str">
            <v>NEW DELHI</v>
          </cell>
          <cell r="F1738" t="str">
            <v>ATM</v>
          </cell>
          <cell r="G1738" t="str">
            <v>OFFSITE</v>
          </cell>
          <cell r="H1738" t="str">
            <v>METRO</v>
          </cell>
          <cell r="I1738" t="str">
            <v>VSAT</v>
          </cell>
          <cell r="J1738" t="str">
            <v>AIRTEL-MOF</v>
          </cell>
        </row>
        <row r="1739">
          <cell r="A1739" t="str">
            <v>HFBD000586108</v>
          </cell>
          <cell r="B1739" t="str">
            <v>OPEX</v>
          </cell>
          <cell r="C1739" t="str">
            <v>BLA P09</v>
          </cell>
          <cell r="D1739">
            <v>586</v>
          </cell>
          <cell r="E1739" t="str">
            <v>NEW DELHI</v>
          </cell>
          <cell r="F1739" t="str">
            <v>ATM</v>
          </cell>
          <cell r="G1739" t="str">
            <v>OFFSITE</v>
          </cell>
          <cell r="H1739" t="str">
            <v>RURAL</v>
          </cell>
          <cell r="I1739" t="str">
            <v>VSAT</v>
          </cell>
          <cell r="J1739" t="str">
            <v>TATA-NELCO-HITACHI-MOF</v>
          </cell>
        </row>
        <row r="1740">
          <cell r="A1740" t="str">
            <v>T1NF000734413</v>
          </cell>
          <cell r="B1740" t="str">
            <v>OPEX</v>
          </cell>
          <cell r="C1740" t="str">
            <v>TOM P14</v>
          </cell>
          <cell r="D1740">
            <v>734</v>
          </cell>
          <cell r="E1740" t="str">
            <v>NEW DELHI</v>
          </cell>
          <cell r="F1740" t="str">
            <v>ATM</v>
          </cell>
          <cell r="G1740" t="str">
            <v>OFFSITE</v>
          </cell>
          <cell r="H1740" t="str">
            <v>METRO</v>
          </cell>
          <cell r="I1740" t="str">
            <v>VSAT</v>
          </cell>
          <cell r="J1740" t="str">
            <v>TATA-NELCO-SBI-TOM</v>
          </cell>
        </row>
        <row r="1741">
          <cell r="A1741" t="str">
            <v>BHBF000721211</v>
          </cell>
          <cell r="B1741" t="str">
            <v>OPEX</v>
          </cell>
          <cell r="C1741" t="str">
            <v>BLA P09</v>
          </cell>
          <cell r="D1741">
            <v>721</v>
          </cell>
          <cell r="E1741" t="str">
            <v>NEW DELHI</v>
          </cell>
          <cell r="F1741" t="str">
            <v>ATM</v>
          </cell>
          <cell r="G1741" t="str">
            <v>OFFSITE</v>
          </cell>
          <cell r="H1741" t="str">
            <v>URBAN</v>
          </cell>
          <cell r="I1741" t="str">
            <v>VSAT</v>
          </cell>
          <cell r="J1741" t="str">
            <v>HUGHES-MOF</v>
          </cell>
        </row>
        <row r="1742">
          <cell r="A1742" t="str">
            <v>HFBD000586117</v>
          </cell>
          <cell r="B1742" t="str">
            <v>OPEX</v>
          </cell>
          <cell r="C1742" t="str">
            <v>BLA P09</v>
          </cell>
          <cell r="D1742">
            <v>586</v>
          </cell>
          <cell r="E1742" t="str">
            <v>NEW DELHI</v>
          </cell>
          <cell r="F1742" t="str">
            <v>ATM</v>
          </cell>
          <cell r="G1742" t="str">
            <v>OFFSITE</v>
          </cell>
          <cell r="H1742" t="str">
            <v>RURAL</v>
          </cell>
          <cell r="I1742" t="str">
            <v>VSAT</v>
          </cell>
          <cell r="J1742" t="str">
            <v>TATA-NELCO-HITACHI-MOF</v>
          </cell>
        </row>
        <row r="1743">
          <cell r="A1743" t="str">
            <v>S1NW017036110</v>
          </cell>
          <cell r="B1743" t="str">
            <v>CAPEX</v>
          </cell>
          <cell r="C1743" t="str">
            <v>CAPEX</v>
          </cell>
          <cell r="D1743">
            <v>17036</v>
          </cell>
          <cell r="E1743" t="str">
            <v>NEW DELHI</v>
          </cell>
          <cell r="F1743" t="str">
            <v>ATM</v>
          </cell>
          <cell r="G1743" t="str">
            <v>OFFSITE</v>
          </cell>
          <cell r="H1743" t="str">
            <v>METRO</v>
          </cell>
          <cell r="I1743" t="str">
            <v>LeasedLine</v>
          </cell>
          <cell r="J1743" t="str">
            <v>SBICON-DD-LL</v>
          </cell>
        </row>
        <row r="1744">
          <cell r="A1744" t="str">
            <v>S1BW000604014</v>
          </cell>
          <cell r="B1744" t="str">
            <v>CAPEX</v>
          </cell>
          <cell r="C1744" t="str">
            <v>CAPEX</v>
          </cell>
          <cell r="D1744">
            <v>604</v>
          </cell>
          <cell r="E1744" t="str">
            <v>NEW DELHI</v>
          </cell>
          <cell r="F1744" t="str">
            <v>ATM</v>
          </cell>
          <cell r="G1744" t="str">
            <v>OFFSITE</v>
          </cell>
          <cell r="H1744" t="str">
            <v>URBAN</v>
          </cell>
          <cell r="I1744" t="str">
            <v>VSAT</v>
          </cell>
          <cell r="J1744" t="str">
            <v>HUG-VSAT</v>
          </cell>
        </row>
        <row r="1745">
          <cell r="A1745" t="str">
            <v>S1BB011559001</v>
          </cell>
          <cell r="B1745" t="str">
            <v>CAPEX</v>
          </cell>
          <cell r="C1745" t="str">
            <v>CAPEX</v>
          </cell>
          <cell r="D1745">
            <v>11559</v>
          </cell>
          <cell r="E1745" t="str">
            <v>NEW DELHI</v>
          </cell>
          <cell r="F1745" t="str">
            <v>ATM</v>
          </cell>
          <cell r="G1745" t="str">
            <v>ONSITE</v>
          </cell>
          <cell r="H1745" t="str">
            <v>METRO</v>
          </cell>
          <cell r="I1745" t="str">
            <v>LeasedLine</v>
          </cell>
          <cell r="J1745" t="str">
            <v>SBICON-DD-LL</v>
          </cell>
        </row>
        <row r="1746">
          <cell r="A1746" t="str">
            <v>T1BF000642444</v>
          </cell>
          <cell r="B1746" t="str">
            <v>OPEX</v>
          </cell>
          <cell r="C1746" t="str">
            <v>TOM P14</v>
          </cell>
          <cell r="D1746">
            <v>642</v>
          </cell>
          <cell r="E1746" t="str">
            <v>NEW DELHI</v>
          </cell>
          <cell r="F1746" t="str">
            <v>ATM</v>
          </cell>
          <cell r="G1746" t="str">
            <v>OFFSITE</v>
          </cell>
          <cell r="H1746" t="str">
            <v>METRO</v>
          </cell>
          <cell r="I1746" t="str">
            <v>VSAT</v>
          </cell>
          <cell r="J1746" t="str">
            <v>HUG-IRCTC</v>
          </cell>
        </row>
        <row r="1747">
          <cell r="A1747" t="str">
            <v>S1BW006099001</v>
          </cell>
          <cell r="B1747" t="str">
            <v>CAPEX</v>
          </cell>
          <cell r="C1747" t="str">
            <v>CAPEX</v>
          </cell>
          <cell r="D1747">
            <v>6099</v>
          </cell>
          <cell r="E1747" t="str">
            <v>NEW DELHI</v>
          </cell>
          <cell r="F1747" t="str">
            <v>ATM</v>
          </cell>
          <cell r="G1747" t="str">
            <v>ONSITE</v>
          </cell>
          <cell r="H1747" t="str">
            <v>RURAL</v>
          </cell>
          <cell r="I1747" t="str">
            <v>LeasedLine</v>
          </cell>
          <cell r="J1747" t="str">
            <v>SBICON-DD-LL</v>
          </cell>
        </row>
        <row r="1748">
          <cell r="A1748" t="str">
            <v>S1NW050303003</v>
          </cell>
          <cell r="B1748" t="str">
            <v>CAPEX</v>
          </cell>
          <cell r="C1748" t="str">
            <v>CAPEX</v>
          </cell>
          <cell r="D1748">
            <v>50303</v>
          </cell>
          <cell r="E1748" t="str">
            <v>NEW DELHI</v>
          </cell>
          <cell r="F1748" t="str">
            <v>ATM</v>
          </cell>
          <cell r="G1748" t="str">
            <v>ONSITE</v>
          </cell>
          <cell r="H1748" t="str">
            <v>METRO</v>
          </cell>
          <cell r="I1748" t="str">
            <v>LeasedLine</v>
          </cell>
          <cell r="J1748" t="str">
            <v>SBICON-DD-LL</v>
          </cell>
        </row>
        <row r="1749">
          <cell r="A1749" t="str">
            <v>S1BB006564003</v>
          </cell>
          <cell r="B1749" t="str">
            <v>CAPEX</v>
          </cell>
          <cell r="C1749" t="str">
            <v>CAPEX</v>
          </cell>
          <cell r="D1749">
            <v>6564</v>
          </cell>
          <cell r="E1749" t="str">
            <v>NEW DELHI</v>
          </cell>
          <cell r="F1749" t="str">
            <v>ATM</v>
          </cell>
          <cell r="G1749" t="str">
            <v>ONSITE</v>
          </cell>
          <cell r="H1749" t="str">
            <v>METRO</v>
          </cell>
          <cell r="I1749" t="str">
            <v>LeasedLine</v>
          </cell>
          <cell r="J1749" t="str">
            <v>SBICON-DD-LL</v>
          </cell>
        </row>
        <row r="1750">
          <cell r="A1750" t="str">
            <v>S1NB004838001</v>
          </cell>
          <cell r="B1750" t="str">
            <v>CAPEX</v>
          </cell>
          <cell r="C1750" t="str">
            <v>CAPEX</v>
          </cell>
          <cell r="D1750">
            <v>4838</v>
          </cell>
          <cell r="E1750" t="str">
            <v>NEW DELHI</v>
          </cell>
          <cell r="F1750" t="str">
            <v>ATM</v>
          </cell>
          <cell r="G1750" t="str">
            <v>ONSITE</v>
          </cell>
          <cell r="H1750" t="str">
            <v>METRO</v>
          </cell>
          <cell r="I1750" t="str">
            <v>LeasedLine</v>
          </cell>
          <cell r="J1750" t="str">
            <v>SBICON-DD-LL</v>
          </cell>
        </row>
        <row r="1751">
          <cell r="A1751" t="str">
            <v>S1BG017036149</v>
          </cell>
          <cell r="B1751" t="str">
            <v>CAPEX</v>
          </cell>
          <cell r="C1751" t="str">
            <v>CAPEX</v>
          </cell>
          <cell r="D1751">
            <v>17036</v>
          </cell>
          <cell r="E1751" t="str">
            <v>NEW DELHI</v>
          </cell>
          <cell r="F1751" t="str">
            <v>ATM</v>
          </cell>
          <cell r="G1751" t="str">
            <v>OFFSITE</v>
          </cell>
          <cell r="H1751" t="str">
            <v>METRO</v>
          </cell>
          <cell r="I1751" t="str">
            <v>VSAT</v>
          </cell>
          <cell r="J1751" t="str">
            <v>AIRTEL-VSAT</v>
          </cell>
        </row>
        <row r="1752">
          <cell r="A1752" t="str">
            <v>T1NF000668111</v>
          </cell>
          <cell r="B1752" t="str">
            <v>OPEX</v>
          </cell>
          <cell r="C1752" t="str">
            <v>TOM P14</v>
          </cell>
          <cell r="D1752">
            <v>668</v>
          </cell>
          <cell r="E1752" t="str">
            <v>NEW DELHI</v>
          </cell>
          <cell r="F1752" t="str">
            <v>ATM</v>
          </cell>
          <cell r="G1752" t="str">
            <v>OFFSITE</v>
          </cell>
          <cell r="H1752" t="str">
            <v>URBAN</v>
          </cell>
          <cell r="I1752" t="str">
            <v>VSAT</v>
          </cell>
          <cell r="J1752" t="str">
            <v>TATA-NELCO-SBI-TOM</v>
          </cell>
        </row>
        <row r="1753">
          <cell r="A1753" t="str">
            <v>T1NF016534568</v>
          </cell>
          <cell r="B1753" t="str">
            <v>OPEX</v>
          </cell>
          <cell r="C1753" t="str">
            <v>TOM P14</v>
          </cell>
          <cell r="D1753">
            <v>16534</v>
          </cell>
          <cell r="E1753" t="str">
            <v>NEW DELHI</v>
          </cell>
          <cell r="F1753" t="str">
            <v>ATM</v>
          </cell>
          <cell r="G1753" t="str">
            <v>OFFSITE</v>
          </cell>
          <cell r="H1753" t="str">
            <v>METRO</v>
          </cell>
          <cell r="I1753" t="str">
            <v>VSAT</v>
          </cell>
          <cell r="J1753" t="str">
            <v>HUG-IRCTC</v>
          </cell>
        </row>
        <row r="1754">
          <cell r="A1754" t="str">
            <v>S1NB011414002</v>
          </cell>
          <cell r="B1754" t="str">
            <v>CAPEX</v>
          </cell>
          <cell r="C1754" t="str">
            <v>CAPEX</v>
          </cell>
          <cell r="D1754">
            <v>11414</v>
          </cell>
          <cell r="E1754" t="str">
            <v>NEW DELHI</v>
          </cell>
          <cell r="F1754" t="str">
            <v>ATM</v>
          </cell>
          <cell r="G1754" t="str">
            <v>OFFSITE</v>
          </cell>
          <cell r="H1754" t="str">
            <v>RURAL</v>
          </cell>
          <cell r="I1754" t="str">
            <v>VSAT</v>
          </cell>
          <cell r="J1754" t="str">
            <v>HUG-VSAT</v>
          </cell>
        </row>
        <row r="1755">
          <cell r="A1755" t="str">
            <v>HFNC017036388</v>
          </cell>
          <cell r="B1755" t="str">
            <v>OPEX</v>
          </cell>
          <cell r="C1755" t="str">
            <v>BLA P09</v>
          </cell>
          <cell r="D1755">
            <v>17036</v>
          </cell>
          <cell r="E1755" t="str">
            <v>NEW DELHI</v>
          </cell>
          <cell r="F1755" t="str">
            <v>ATM</v>
          </cell>
          <cell r="G1755" t="str">
            <v>OFFSITE</v>
          </cell>
          <cell r="H1755" t="str">
            <v>METRO</v>
          </cell>
          <cell r="I1755" t="str">
            <v>VSAT</v>
          </cell>
          <cell r="J1755" t="str">
            <v>AIRTEL-MOF</v>
          </cell>
        </row>
        <row r="1756">
          <cell r="A1756" t="str">
            <v>BHBF063864247</v>
          </cell>
          <cell r="B1756" t="str">
            <v>OPEX</v>
          </cell>
          <cell r="C1756" t="str">
            <v>BLA P09</v>
          </cell>
          <cell r="D1756">
            <v>63864</v>
          </cell>
          <cell r="E1756" t="str">
            <v>NEW DELHI</v>
          </cell>
          <cell r="F1756" t="str">
            <v>ATM</v>
          </cell>
          <cell r="G1756" t="str">
            <v>OFFSITE</v>
          </cell>
          <cell r="H1756" t="str">
            <v>URBAN</v>
          </cell>
          <cell r="I1756" t="str">
            <v>VSAT</v>
          </cell>
          <cell r="J1756" t="str">
            <v>HUGHES-MOF</v>
          </cell>
        </row>
        <row r="1757">
          <cell r="A1757" t="str">
            <v>S1NW063634028</v>
          </cell>
          <cell r="B1757" t="str">
            <v>CAPEX</v>
          </cell>
          <cell r="C1757" t="str">
            <v>CAPEX</v>
          </cell>
          <cell r="D1757">
            <v>63634</v>
          </cell>
          <cell r="E1757" t="str">
            <v>NEW DELHI</v>
          </cell>
          <cell r="F1757" t="str">
            <v>ATM</v>
          </cell>
          <cell r="G1757" t="str">
            <v>OFFSITE</v>
          </cell>
          <cell r="H1757" t="str">
            <v>URBAN</v>
          </cell>
          <cell r="I1757" t="str">
            <v>VSAT</v>
          </cell>
          <cell r="J1757" t="str">
            <v>HUG-VSAT</v>
          </cell>
        </row>
        <row r="1758">
          <cell r="A1758" t="str">
            <v>S1BW000602046</v>
          </cell>
          <cell r="B1758" t="str">
            <v>CAPEX</v>
          </cell>
          <cell r="C1758" t="str">
            <v>CAPEX</v>
          </cell>
          <cell r="D1758">
            <v>602</v>
          </cell>
          <cell r="E1758" t="str">
            <v>NEW DELHI</v>
          </cell>
          <cell r="F1758" t="str">
            <v>ATM</v>
          </cell>
          <cell r="G1758" t="str">
            <v>OFFSITE</v>
          </cell>
          <cell r="H1758" t="str">
            <v>METRO</v>
          </cell>
          <cell r="I1758" t="str">
            <v>VSAT</v>
          </cell>
          <cell r="J1758" t="str">
            <v>HUG-VSAT</v>
          </cell>
        </row>
        <row r="1759">
          <cell r="A1759" t="str">
            <v>HFBC016534190</v>
          </cell>
          <cell r="B1759" t="str">
            <v>OPEX</v>
          </cell>
          <cell r="C1759" t="str">
            <v>BLA P09</v>
          </cell>
          <cell r="D1759">
            <v>16534</v>
          </cell>
          <cell r="E1759" t="str">
            <v>NEW DELHI</v>
          </cell>
          <cell r="F1759" t="str">
            <v>ATM</v>
          </cell>
          <cell r="G1759" t="str">
            <v>OFFSITE</v>
          </cell>
          <cell r="H1759" t="str">
            <v>METRO</v>
          </cell>
          <cell r="I1759" t="str">
            <v>VSAT</v>
          </cell>
          <cell r="J1759" t="str">
            <v>AIRTEL-MOF</v>
          </cell>
        </row>
        <row r="1760">
          <cell r="A1760" t="str">
            <v>S1BW063864216</v>
          </cell>
          <cell r="B1760" t="str">
            <v>CAPEX</v>
          </cell>
          <cell r="C1760" t="str">
            <v>CAPEX</v>
          </cell>
          <cell r="D1760">
            <v>63864</v>
          </cell>
          <cell r="E1760" t="str">
            <v>NEW DELHI</v>
          </cell>
          <cell r="F1760" t="str">
            <v>ATM</v>
          </cell>
          <cell r="G1760" t="str">
            <v>OFFSITE</v>
          </cell>
          <cell r="H1760" t="str">
            <v>URBAN</v>
          </cell>
          <cell r="I1760" t="str">
            <v>VSAT</v>
          </cell>
          <cell r="J1760" t="str">
            <v>TATA-NELCO-CAPEX</v>
          </cell>
        </row>
        <row r="1761">
          <cell r="A1761" t="str">
            <v>S1BJ004531002</v>
          </cell>
          <cell r="B1761" t="str">
            <v>CAPEX</v>
          </cell>
          <cell r="C1761" t="str">
            <v>CAPEX</v>
          </cell>
          <cell r="D1761">
            <v>4531</v>
          </cell>
          <cell r="E1761" t="str">
            <v>NEW DELHI</v>
          </cell>
          <cell r="F1761" t="str">
            <v>ATM</v>
          </cell>
          <cell r="G1761" t="str">
            <v>ONSITE</v>
          </cell>
          <cell r="H1761" t="str">
            <v>SEMI-URBAN</v>
          </cell>
          <cell r="I1761" t="str">
            <v>LeasedLine</v>
          </cell>
          <cell r="J1761" t="str">
            <v>SBICON-DD-LL</v>
          </cell>
        </row>
        <row r="1762">
          <cell r="A1762" t="str">
            <v>S1NW008107001</v>
          </cell>
          <cell r="B1762" t="str">
            <v>CAPEX</v>
          </cell>
          <cell r="C1762" t="str">
            <v>CAPEX</v>
          </cell>
          <cell r="D1762">
            <v>8107</v>
          </cell>
          <cell r="E1762" t="str">
            <v>NEW DELHI</v>
          </cell>
          <cell r="F1762" t="str">
            <v>ATM</v>
          </cell>
          <cell r="G1762" t="str">
            <v>ONSITE</v>
          </cell>
          <cell r="H1762" t="str">
            <v>RURAL</v>
          </cell>
          <cell r="I1762" t="str">
            <v>LeasedLine</v>
          </cell>
          <cell r="J1762" t="str">
            <v>SBICON-DD-LL</v>
          </cell>
        </row>
        <row r="1763">
          <cell r="A1763" t="str">
            <v>S1NC016108001</v>
          </cell>
          <cell r="B1763" t="str">
            <v>CAPEX</v>
          </cell>
          <cell r="C1763" t="str">
            <v>CAPEX</v>
          </cell>
          <cell r="D1763">
            <v>16108</v>
          </cell>
          <cell r="E1763" t="str">
            <v>NEW DELHI</v>
          </cell>
          <cell r="F1763" t="str">
            <v>ATM</v>
          </cell>
          <cell r="G1763" t="str">
            <v>ONSITE</v>
          </cell>
          <cell r="H1763" t="str">
            <v>METRO</v>
          </cell>
          <cell r="I1763" t="str">
            <v>LeasedLine</v>
          </cell>
          <cell r="J1763" t="str">
            <v>SBICON-DD-LL</v>
          </cell>
        </row>
        <row r="1764">
          <cell r="A1764" t="str">
            <v>HFBD001249020</v>
          </cell>
          <cell r="B1764" t="str">
            <v>OPEX</v>
          </cell>
          <cell r="C1764" t="str">
            <v>BLA P09</v>
          </cell>
          <cell r="D1764">
            <v>1249</v>
          </cell>
          <cell r="E1764" t="str">
            <v>NEW DELHI</v>
          </cell>
          <cell r="F1764" t="str">
            <v>ATM</v>
          </cell>
          <cell r="G1764" t="str">
            <v>OFFSITE</v>
          </cell>
          <cell r="H1764" t="str">
            <v>RURAL</v>
          </cell>
          <cell r="I1764" t="str">
            <v>VSAT</v>
          </cell>
          <cell r="J1764" t="str">
            <v>AIRTEL-MOF</v>
          </cell>
        </row>
        <row r="1765">
          <cell r="A1765" t="str">
            <v>S1BB000708123</v>
          </cell>
          <cell r="B1765" t="str">
            <v>CAPEX</v>
          </cell>
          <cell r="C1765" t="str">
            <v>CAPEX</v>
          </cell>
          <cell r="D1765">
            <v>708</v>
          </cell>
          <cell r="E1765" t="str">
            <v>NEW DELHI</v>
          </cell>
          <cell r="F1765" t="str">
            <v>ATM</v>
          </cell>
          <cell r="G1765" t="str">
            <v>ONSITE</v>
          </cell>
          <cell r="H1765" t="str">
            <v>URBAN</v>
          </cell>
          <cell r="I1765" t="str">
            <v>VSAT</v>
          </cell>
          <cell r="J1765" t="str">
            <v>TATA-NELCO-CAPEX</v>
          </cell>
        </row>
        <row r="1766">
          <cell r="A1766" t="str">
            <v>S1NC000642028</v>
          </cell>
          <cell r="B1766" t="str">
            <v>CAPEX</v>
          </cell>
          <cell r="C1766" t="str">
            <v>CAPEX</v>
          </cell>
          <cell r="D1766">
            <v>642</v>
          </cell>
          <cell r="E1766" t="str">
            <v>NEW DELHI</v>
          </cell>
          <cell r="F1766" t="str">
            <v>ATM</v>
          </cell>
          <cell r="G1766" t="str">
            <v>OFFSITE</v>
          </cell>
          <cell r="H1766" t="str">
            <v>METRO</v>
          </cell>
          <cell r="I1766" t="str">
            <v>VSAT</v>
          </cell>
          <cell r="J1766" t="str">
            <v>HUG-VSAT</v>
          </cell>
        </row>
        <row r="1767">
          <cell r="A1767" t="str">
            <v>T1BF016534590</v>
          </cell>
          <cell r="B1767" t="str">
            <v>OPEX</v>
          </cell>
          <cell r="C1767" t="str">
            <v>TOM P14</v>
          </cell>
          <cell r="D1767">
            <v>16534</v>
          </cell>
          <cell r="E1767" t="str">
            <v>NEW DELHI</v>
          </cell>
          <cell r="F1767" t="str">
            <v>ATM</v>
          </cell>
          <cell r="G1767" t="str">
            <v>OFFSITE</v>
          </cell>
          <cell r="H1767" t="str">
            <v>METRO</v>
          </cell>
          <cell r="I1767" t="str">
            <v>LeasedLine</v>
          </cell>
          <cell r="J1767" t="str">
            <v>SBICON-DD-LL</v>
          </cell>
        </row>
        <row r="1768">
          <cell r="A1768" t="str">
            <v>S1NB016534315</v>
          </cell>
          <cell r="B1768" t="str">
            <v>CAPEX</v>
          </cell>
          <cell r="C1768" t="str">
            <v>CAPEX</v>
          </cell>
          <cell r="D1768">
            <v>16534</v>
          </cell>
          <cell r="E1768" t="str">
            <v>NEW DELHI</v>
          </cell>
          <cell r="F1768" t="str">
            <v>ATM</v>
          </cell>
          <cell r="G1768" t="str">
            <v>OFFSITE</v>
          </cell>
          <cell r="H1768" t="str">
            <v>METRO</v>
          </cell>
          <cell r="I1768" t="str">
            <v>VSAT</v>
          </cell>
          <cell r="J1768" t="str">
            <v>AIRTEL-VSAT</v>
          </cell>
        </row>
        <row r="1769">
          <cell r="A1769" t="str">
            <v>S1BC016534480</v>
          </cell>
          <cell r="B1769" t="str">
            <v>CAPEX</v>
          </cell>
          <cell r="C1769" t="str">
            <v>CAPEX</v>
          </cell>
          <cell r="D1769">
            <v>16534</v>
          </cell>
          <cell r="E1769" t="str">
            <v>NEW DELHI</v>
          </cell>
          <cell r="F1769" t="str">
            <v>ATM</v>
          </cell>
          <cell r="G1769" t="str">
            <v>OFFSITE</v>
          </cell>
          <cell r="H1769" t="str">
            <v>METRO</v>
          </cell>
          <cell r="I1769" t="str">
            <v>VSAT</v>
          </cell>
          <cell r="J1769" t="str">
            <v>HUG-VSAT</v>
          </cell>
        </row>
        <row r="1770">
          <cell r="A1770" t="str">
            <v>S1BW001376001</v>
          </cell>
          <cell r="B1770" t="str">
            <v>CAPEX</v>
          </cell>
          <cell r="C1770" t="str">
            <v>CAPEX</v>
          </cell>
          <cell r="D1770">
            <v>1376</v>
          </cell>
          <cell r="E1770" t="str">
            <v>NEW DELHI</v>
          </cell>
          <cell r="F1770" t="str">
            <v>ATM</v>
          </cell>
          <cell r="G1770" t="str">
            <v>ONSITE</v>
          </cell>
          <cell r="H1770" t="str">
            <v>RURAL</v>
          </cell>
          <cell r="I1770" t="str">
            <v>VSAT</v>
          </cell>
          <cell r="J1770" t="str">
            <v>HUG-VSAT</v>
          </cell>
        </row>
        <row r="1771">
          <cell r="A1771" t="str">
            <v>T1BF016534584</v>
          </cell>
          <cell r="B1771" t="str">
            <v>OPEX</v>
          </cell>
          <cell r="C1771" t="str">
            <v>TOM P14</v>
          </cell>
          <cell r="D1771">
            <v>16534</v>
          </cell>
          <cell r="E1771" t="str">
            <v>NEW DELHI</v>
          </cell>
          <cell r="F1771" t="str">
            <v>ATM</v>
          </cell>
          <cell r="G1771" t="str">
            <v>OFFSITE</v>
          </cell>
          <cell r="H1771" t="str">
            <v>METRO</v>
          </cell>
          <cell r="I1771" t="str">
            <v>VSAT</v>
          </cell>
          <cell r="J1771" t="str">
            <v>HUG-IRCTC</v>
          </cell>
        </row>
        <row r="1772">
          <cell r="A1772" t="str">
            <v>S1BW016534593</v>
          </cell>
          <cell r="B1772" t="str">
            <v>CAPEX</v>
          </cell>
          <cell r="C1772" t="str">
            <v>CAPEX</v>
          </cell>
          <cell r="D1772">
            <v>16534</v>
          </cell>
          <cell r="E1772" t="str">
            <v>NEW DELHI</v>
          </cell>
          <cell r="F1772" t="str">
            <v>ATM</v>
          </cell>
          <cell r="G1772" t="str">
            <v>OFFSITE</v>
          </cell>
          <cell r="H1772" t="str">
            <v>METRO</v>
          </cell>
          <cell r="I1772" t="str">
            <v>VSAT</v>
          </cell>
          <cell r="J1772" t="str">
            <v>AIRTEL-VSAT</v>
          </cell>
        </row>
        <row r="1773">
          <cell r="A1773" t="str">
            <v>S1BW011467003</v>
          </cell>
          <cell r="B1773" t="str">
            <v>CAPEX</v>
          </cell>
          <cell r="C1773" t="str">
            <v>CAPEX</v>
          </cell>
          <cell r="D1773">
            <v>11467</v>
          </cell>
          <cell r="E1773" t="str">
            <v>NEW DELHI</v>
          </cell>
          <cell r="F1773" t="str">
            <v>ATM</v>
          </cell>
          <cell r="G1773" t="str">
            <v>OFFSITE</v>
          </cell>
          <cell r="H1773" t="str">
            <v>URBAN</v>
          </cell>
          <cell r="I1773" t="str">
            <v>VSAT</v>
          </cell>
          <cell r="J1773" t="str">
            <v>HUG-VSAT</v>
          </cell>
        </row>
        <row r="1774">
          <cell r="A1774" t="str">
            <v>S1BG063864210</v>
          </cell>
          <cell r="B1774" t="str">
            <v>CAPEX</v>
          </cell>
          <cell r="C1774" t="str">
            <v>CAPEX</v>
          </cell>
          <cell r="D1774">
            <v>63864</v>
          </cell>
          <cell r="E1774" t="str">
            <v>NEW DELHI</v>
          </cell>
          <cell r="F1774" t="str">
            <v>ATM</v>
          </cell>
          <cell r="G1774" t="str">
            <v>OFFSITE</v>
          </cell>
          <cell r="H1774" t="str">
            <v>URBAN</v>
          </cell>
          <cell r="I1774" t="str">
            <v>VSAT</v>
          </cell>
          <cell r="J1774" t="str">
            <v>HUG-VSAT</v>
          </cell>
        </row>
        <row r="1775">
          <cell r="A1775" t="str">
            <v>HFBC000691299</v>
          </cell>
          <cell r="B1775" t="str">
            <v>OPEX</v>
          </cell>
          <cell r="C1775" t="str">
            <v>BLA P09</v>
          </cell>
          <cell r="D1775">
            <v>691</v>
          </cell>
          <cell r="E1775" t="str">
            <v>NEW DELHI</v>
          </cell>
          <cell r="F1775" t="str">
            <v>ATM</v>
          </cell>
          <cell r="G1775" t="str">
            <v>OFFSITE</v>
          </cell>
          <cell r="H1775" t="str">
            <v>METRO</v>
          </cell>
          <cell r="I1775" t="str">
            <v>VSAT</v>
          </cell>
          <cell r="J1775" t="str">
            <v>TATA-NELCO-HITACHI-MOF</v>
          </cell>
        </row>
        <row r="1776">
          <cell r="A1776" t="str">
            <v>S1BB006667003</v>
          </cell>
          <cell r="B1776" t="str">
            <v>CAPEX</v>
          </cell>
          <cell r="C1776" t="str">
            <v>CAPEX</v>
          </cell>
          <cell r="D1776">
            <v>6667</v>
          </cell>
          <cell r="E1776" t="str">
            <v>NEW DELHI</v>
          </cell>
          <cell r="F1776" t="str">
            <v>ATM</v>
          </cell>
          <cell r="G1776" t="str">
            <v>ONSITE</v>
          </cell>
          <cell r="H1776" t="str">
            <v>METRO</v>
          </cell>
          <cell r="I1776" t="str">
            <v>LeasedLine</v>
          </cell>
          <cell r="J1776" t="str">
            <v>SBICON-DD-LL</v>
          </cell>
        </row>
        <row r="1777">
          <cell r="A1777" t="str">
            <v>T1NF016534559</v>
          </cell>
          <cell r="B1777" t="str">
            <v>OPEX</v>
          </cell>
          <cell r="C1777" t="str">
            <v>TOM P14</v>
          </cell>
          <cell r="D1777">
            <v>16534</v>
          </cell>
          <cell r="E1777" t="str">
            <v>NEW DELHI</v>
          </cell>
          <cell r="F1777" t="str">
            <v>ATM</v>
          </cell>
          <cell r="G1777" t="str">
            <v>OFFSITE</v>
          </cell>
          <cell r="H1777" t="str">
            <v>METRO</v>
          </cell>
          <cell r="I1777" t="str">
            <v>VSAT</v>
          </cell>
          <cell r="J1777" t="str">
            <v>TATA-NELCO-SBI-TOM</v>
          </cell>
        </row>
        <row r="1778">
          <cell r="A1778" t="str">
            <v>S1BW006568001</v>
          </cell>
          <cell r="B1778" t="str">
            <v>CAPEX</v>
          </cell>
          <cell r="C1778" t="str">
            <v>CAPEX</v>
          </cell>
          <cell r="D1778">
            <v>6568</v>
          </cell>
          <cell r="E1778" t="str">
            <v>NEW DELHI</v>
          </cell>
          <cell r="F1778" t="str">
            <v>ATM</v>
          </cell>
          <cell r="G1778" t="str">
            <v>ONSITE</v>
          </cell>
          <cell r="H1778" t="str">
            <v>SEMI-URBAN</v>
          </cell>
          <cell r="I1778" t="str">
            <v>LeasedLine</v>
          </cell>
          <cell r="J1778" t="str">
            <v>SBICON-DD-LL</v>
          </cell>
        </row>
        <row r="1779">
          <cell r="A1779" t="str">
            <v>HFND063634256</v>
          </cell>
          <cell r="B1779" t="str">
            <v>OPEX</v>
          </cell>
          <cell r="C1779" t="str">
            <v>BLA P09</v>
          </cell>
          <cell r="D1779">
            <v>63634</v>
          </cell>
          <cell r="E1779" t="str">
            <v>NEW DELHI</v>
          </cell>
          <cell r="F1779" t="str">
            <v>ATM</v>
          </cell>
          <cell r="G1779" t="str">
            <v>OFFSITE</v>
          </cell>
          <cell r="H1779" t="str">
            <v>URBAN</v>
          </cell>
          <cell r="I1779" t="str">
            <v>VSAT</v>
          </cell>
          <cell r="J1779" t="str">
            <v>AIRTEL-MOF</v>
          </cell>
        </row>
        <row r="1780">
          <cell r="A1780" t="str">
            <v>HFBD000707031</v>
          </cell>
          <cell r="B1780" t="str">
            <v>OPEX</v>
          </cell>
          <cell r="C1780" t="str">
            <v>BLA P09</v>
          </cell>
          <cell r="D1780">
            <v>707</v>
          </cell>
          <cell r="E1780" t="str">
            <v>NEW DELHI</v>
          </cell>
          <cell r="F1780" t="str">
            <v>ATM</v>
          </cell>
          <cell r="G1780" t="str">
            <v>OFFSITE</v>
          </cell>
          <cell r="H1780" t="str">
            <v>URBAN</v>
          </cell>
          <cell r="I1780" t="str">
            <v>VSAT</v>
          </cell>
          <cell r="J1780" t="str">
            <v>TATA-NELCO-HITACHI-MOF</v>
          </cell>
        </row>
        <row r="1781">
          <cell r="A1781" t="str">
            <v>S1BG063864181</v>
          </cell>
          <cell r="B1781" t="str">
            <v>CAPEX</v>
          </cell>
          <cell r="C1781" t="str">
            <v>CAPEX</v>
          </cell>
          <cell r="D1781">
            <v>63864</v>
          </cell>
          <cell r="E1781" t="str">
            <v>NEW DELHI</v>
          </cell>
          <cell r="F1781" t="str">
            <v>ATM</v>
          </cell>
          <cell r="G1781" t="str">
            <v>OFFSITE</v>
          </cell>
          <cell r="H1781" t="str">
            <v>URBAN</v>
          </cell>
          <cell r="I1781" t="str">
            <v>VSAT</v>
          </cell>
          <cell r="J1781" t="str">
            <v>Vodafone-3G</v>
          </cell>
        </row>
        <row r="1782">
          <cell r="A1782" t="str">
            <v>T1BF000642441</v>
          </cell>
          <cell r="B1782" t="str">
            <v>OPEX</v>
          </cell>
          <cell r="C1782" t="str">
            <v>TOM P14</v>
          </cell>
          <cell r="D1782">
            <v>642</v>
          </cell>
          <cell r="E1782" t="str">
            <v>NEW DELHI</v>
          </cell>
          <cell r="F1782" t="str">
            <v>ATM</v>
          </cell>
          <cell r="G1782" t="str">
            <v>OFFSITE</v>
          </cell>
          <cell r="H1782" t="str">
            <v>METRO</v>
          </cell>
          <cell r="I1782" t="str">
            <v>VSAT</v>
          </cell>
          <cell r="J1782" t="str">
            <v>HUG-IRCTC</v>
          </cell>
        </row>
        <row r="1783">
          <cell r="A1783" t="str">
            <v>HFNC000691247</v>
          </cell>
          <cell r="B1783" t="str">
            <v>OPEX</v>
          </cell>
          <cell r="C1783" t="str">
            <v>BLA P09</v>
          </cell>
          <cell r="D1783">
            <v>691</v>
          </cell>
          <cell r="E1783" t="str">
            <v>NEW DELHI</v>
          </cell>
          <cell r="F1783" t="str">
            <v>ATM</v>
          </cell>
          <cell r="G1783" t="str">
            <v>OFFSITE</v>
          </cell>
          <cell r="H1783" t="str">
            <v>METRO</v>
          </cell>
          <cell r="I1783" t="str">
            <v>VSAT</v>
          </cell>
          <cell r="J1783" t="str">
            <v>TATA-NELCO-HITACHI-MOF</v>
          </cell>
        </row>
        <row r="1784">
          <cell r="A1784" t="str">
            <v>T1NF000687012</v>
          </cell>
          <cell r="B1784" t="str">
            <v>OPEX</v>
          </cell>
          <cell r="C1784" t="str">
            <v>TOM P14</v>
          </cell>
          <cell r="D1784">
            <v>687</v>
          </cell>
          <cell r="E1784" t="str">
            <v>NEW DELHI</v>
          </cell>
          <cell r="F1784" t="str">
            <v>ATM</v>
          </cell>
          <cell r="G1784" t="str">
            <v>OFFSITE</v>
          </cell>
          <cell r="H1784" t="str">
            <v>SEMI-URBAN</v>
          </cell>
          <cell r="I1784" t="str">
            <v>VSAT</v>
          </cell>
          <cell r="J1784" t="str">
            <v>HUG-IRCTC</v>
          </cell>
        </row>
        <row r="1785">
          <cell r="A1785" t="str">
            <v>T1NF016534565</v>
          </cell>
          <cell r="B1785" t="str">
            <v>OPEX</v>
          </cell>
          <cell r="C1785" t="str">
            <v>TOM P14</v>
          </cell>
          <cell r="D1785">
            <v>16534</v>
          </cell>
          <cell r="E1785" t="str">
            <v>NEW DELHI</v>
          </cell>
          <cell r="F1785" t="str">
            <v>ATM</v>
          </cell>
          <cell r="G1785" t="str">
            <v>OFFSITE</v>
          </cell>
          <cell r="H1785" t="str">
            <v>METRO</v>
          </cell>
          <cell r="I1785" t="str">
            <v>VSAT</v>
          </cell>
          <cell r="J1785" t="str">
            <v>HUG-IRCTC</v>
          </cell>
        </row>
        <row r="1786">
          <cell r="A1786" t="str">
            <v>S1NW010652002</v>
          </cell>
          <cell r="B1786" t="str">
            <v>CAPEX</v>
          </cell>
          <cell r="C1786" t="str">
            <v>CAPEX</v>
          </cell>
          <cell r="D1786">
            <v>10652</v>
          </cell>
          <cell r="E1786" t="str">
            <v>NEW DELHI</v>
          </cell>
          <cell r="F1786" t="str">
            <v>ATM</v>
          </cell>
          <cell r="G1786" t="str">
            <v>ONSITE</v>
          </cell>
          <cell r="H1786" t="str">
            <v>SEMI-URBAN</v>
          </cell>
          <cell r="I1786" t="str">
            <v>VSAT</v>
          </cell>
          <cell r="J1786" t="str">
            <v>HUG-VSAT</v>
          </cell>
        </row>
        <row r="1787">
          <cell r="A1787" t="str">
            <v>S1NW063634019</v>
          </cell>
          <cell r="B1787" t="str">
            <v>CAPEX</v>
          </cell>
          <cell r="C1787" t="str">
            <v>CAPEX</v>
          </cell>
          <cell r="D1787">
            <v>63634</v>
          </cell>
          <cell r="E1787" t="str">
            <v>NEW DELHI</v>
          </cell>
          <cell r="F1787" t="str">
            <v>ATM</v>
          </cell>
          <cell r="G1787" t="str">
            <v>OFFSITE</v>
          </cell>
          <cell r="H1787" t="str">
            <v>URBAN</v>
          </cell>
          <cell r="I1787" t="str">
            <v>LeasedLine</v>
          </cell>
          <cell r="J1787" t="str">
            <v>SBICON-DD-LL</v>
          </cell>
        </row>
        <row r="1788">
          <cell r="A1788" t="str">
            <v>HFBC017036318</v>
          </cell>
          <cell r="B1788" t="str">
            <v>OPEX</v>
          </cell>
          <cell r="C1788" t="str">
            <v>BLA P09</v>
          </cell>
          <cell r="D1788">
            <v>17036</v>
          </cell>
          <cell r="E1788" t="str">
            <v>NEW DELHI</v>
          </cell>
          <cell r="F1788" t="str">
            <v>ATM</v>
          </cell>
          <cell r="G1788" t="str">
            <v>OFFSITE</v>
          </cell>
          <cell r="H1788" t="str">
            <v>METRO</v>
          </cell>
          <cell r="I1788" t="str">
            <v>VSAT</v>
          </cell>
          <cell r="J1788" t="str">
            <v>AIRTEL-MOF</v>
          </cell>
        </row>
        <row r="1789">
          <cell r="A1789" t="str">
            <v>BHBF063864238</v>
          </cell>
          <cell r="B1789" t="str">
            <v>OPEX</v>
          </cell>
          <cell r="C1789" t="str">
            <v>BLA P09</v>
          </cell>
          <cell r="D1789">
            <v>63864</v>
          </cell>
          <cell r="E1789" t="str">
            <v>NEW DELHI</v>
          </cell>
          <cell r="F1789" t="str">
            <v>ATM</v>
          </cell>
          <cell r="G1789" t="str">
            <v>OFFSITE</v>
          </cell>
          <cell r="H1789" t="str">
            <v>URBAN</v>
          </cell>
          <cell r="I1789" t="str">
            <v>VSAT</v>
          </cell>
          <cell r="J1789" t="str">
            <v>HUGHES-MOF</v>
          </cell>
        </row>
        <row r="1790">
          <cell r="A1790" t="str">
            <v>SYN2000680108</v>
          </cell>
          <cell r="B1790" t="str">
            <v>OPEX</v>
          </cell>
          <cell r="C1790" t="str">
            <v>TOM P09</v>
          </cell>
          <cell r="D1790">
            <v>680</v>
          </cell>
          <cell r="E1790" t="str">
            <v>NEW DELHI</v>
          </cell>
          <cell r="F1790" t="str">
            <v>ATM</v>
          </cell>
          <cell r="G1790" t="str">
            <v>OFFSITE</v>
          </cell>
          <cell r="H1790" t="str">
            <v>METRO</v>
          </cell>
          <cell r="I1790" t="str">
            <v>VSAT</v>
          </cell>
          <cell r="J1790" t="str">
            <v>AIRTEL-FSS(TO)</v>
          </cell>
        </row>
        <row r="1791">
          <cell r="A1791" t="str">
            <v>S1NW063634034</v>
          </cell>
          <cell r="B1791" t="str">
            <v>CAPEX</v>
          </cell>
          <cell r="C1791" t="str">
            <v>CAPEX</v>
          </cell>
          <cell r="D1791">
            <v>63634</v>
          </cell>
          <cell r="E1791" t="str">
            <v>NEW DELHI</v>
          </cell>
          <cell r="F1791" t="str">
            <v>ATM</v>
          </cell>
          <cell r="G1791" t="str">
            <v>OFFSITE</v>
          </cell>
          <cell r="H1791" t="str">
            <v>URBAN</v>
          </cell>
          <cell r="I1791" t="str">
            <v>VSAT</v>
          </cell>
          <cell r="J1791" t="str">
            <v>HUG-VSAT</v>
          </cell>
        </row>
        <row r="1792">
          <cell r="A1792" t="str">
            <v>T1NF000642425</v>
          </cell>
          <cell r="B1792" t="str">
            <v>OPEX</v>
          </cell>
          <cell r="C1792" t="str">
            <v>TOM P14</v>
          </cell>
          <cell r="D1792">
            <v>642</v>
          </cell>
          <cell r="E1792" t="str">
            <v>NEW DELHI</v>
          </cell>
          <cell r="F1792" t="str">
            <v>ATM</v>
          </cell>
          <cell r="G1792" t="str">
            <v>OFFSITE</v>
          </cell>
          <cell r="H1792" t="str">
            <v>METRO</v>
          </cell>
          <cell r="I1792" t="str">
            <v>VSAT</v>
          </cell>
          <cell r="J1792" t="str">
            <v>TATA-NELCO-SBI-TOM</v>
          </cell>
        </row>
        <row r="1793">
          <cell r="A1793" t="str">
            <v>HFND000605101</v>
          </cell>
          <cell r="B1793" t="str">
            <v>OPEX</v>
          </cell>
          <cell r="C1793" t="str">
            <v>BLA P09</v>
          </cell>
          <cell r="D1793">
            <v>605</v>
          </cell>
          <cell r="E1793" t="str">
            <v>NEW DELHI</v>
          </cell>
          <cell r="F1793" t="str">
            <v>ATM</v>
          </cell>
          <cell r="G1793" t="str">
            <v>OFFSITE</v>
          </cell>
          <cell r="H1793" t="str">
            <v>SEMI-URBAN</v>
          </cell>
          <cell r="I1793" t="str">
            <v>VSAT</v>
          </cell>
          <cell r="J1793" t="str">
            <v>AIRTEL-MOF</v>
          </cell>
        </row>
        <row r="1794">
          <cell r="A1794" t="str">
            <v>S1NG006813001</v>
          </cell>
          <cell r="B1794" t="str">
            <v>CAPEX</v>
          </cell>
          <cell r="C1794" t="str">
            <v>CAPEX</v>
          </cell>
          <cell r="D1794">
            <v>6813</v>
          </cell>
          <cell r="E1794" t="str">
            <v>NEW DELHI</v>
          </cell>
          <cell r="F1794" t="str">
            <v>ATM</v>
          </cell>
          <cell r="G1794" t="str">
            <v>ONSITE</v>
          </cell>
          <cell r="H1794" t="str">
            <v>METRO</v>
          </cell>
          <cell r="I1794" t="str">
            <v>LeasedLine</v>
          </cell>
          <cell r="J1794" t="str">
            <v>SBICON-DD-LL</v>
          </cell>
        </row>
        <row r="1795">
          <cell r="A1795" t="str">
            <v>S1NG017036063</v>
          </cell>
          <cell r="B1795" t="str">
            <v>CAPEX</v>
          </cell>
          <cell r="C1795" t="str">
            <v>CAPEX</v>
          </cell>
          <cell r="D1795">
            <v>17036</v>
          </cell>
          <cell r="E1795" t="str">
            <v>NEW DELHI</v>
          </cell>
          <cell r="F1795" t="str">
            <v>ATM</v>
          </cell>
          <cell r="G1795" t="str">
            <v>OFFSITE</v>
          </cell>
          <cell r="H1795" t="str">
            <v>METRO</v>
          </cell>
          <cell r="I1795" t="str">
            <v>VSAT</v>
          </cell>
          <cell r="J1795" t="str">
            <v>HUG-VSAT</v>
          </cell>
        </row>
        <row r="1796">
          <cell r="A1796" t="str">
            <v>S1BW017836001</v>
          </cell>
          <cell r="B1796" t="str">
            <v>CAPEX</v>
          </cell>
          <cell r="C1796" t="str">
            <v>CAPEX</v>
          </cell>
          <cell r="D1796">
            <v>17836</v>
          </cell>
          <cell r="E1796" t="str">
            <v>NEW DELHI</v>
          </cell>
          <cell r="F1796" t="str">
            <v>ATM</v>
          </cell>
          <cell r="G1796" t="str">
            <v>ONSITE</v>
          </cell>
          <cell r="H1796" t="str">
            <v>METRO</v>
          </cell>
          <cell r="I1796" t="str">
            <v>LeasedLine</v>
          </cell>
          <cell r="J1796" t="str">
            <v>SBICON-DD-LL</v>
          </cell>
        </row>
        <row r="1797">
          <cell r="A1797" t="str">
            <v>S1BB004264006</v>
          </cell>
          <cell r="B1797" t="str">
            <v>CAPEX</v>
          </cell>
          <cell r="C1797" t="str">
            <v>CAPEX</v>
          </cell>
          <cell r="D1797">
            <v>4264</v>
          </cell>
          <cell r="E1797" t="str">
            <v>NEW DELHI</v>
          </cell>
          <cell r="F1797" t="str">
            <v>ATM</v>
          </cell>
          <cell r="G1797" t="str">
            <v>ONSITE</v>
          </cell>
          <cell r="H1797" t="str">
            <v>URBAN</v>
          </cell>
          <cell r="I1797" t="str">
            <v>LeasedLine</v>
          </cell>
          <cell r="J1797" t="str">
            <v>SBICON-DD-LL</v>
          </cell>
        </row>
        <row r="1798">
          <cell r="A1798" t="str">
            <v>S1BW063864187</v>
          </cell>
          <cell r="B1798" t="str">
            <v>CAPEX</v>
          </cell>
          <cell r="C1798" t="str">
            <v>CAPEX</v>
          </cell>
          <cell r="D1798">
            <v>63864</v>
          </cell>
          <cell r="E1798" t="str">
            <v>NEW DELHI</v>
          </cell>
          <cell r="F1798" t="str">
            <v>ATM</v>
          </cell>
          <cell r="G1798" t="str">
            <v>OFFSITE</v>
          </cell>
          <cell r="H1798" t="str">
            <v>URBAN</v>
          </cell>
          <cell r="I1798" t="str">
            <v>VSAT</v>
          </cell>
          <cell r="J1798" t="str">
            <v>TATA-NELCO-CAPEX</v>
          </cell>
        </row>
        <row r="1799">
          <cell r="A1799" t="str">
            <v>S1NW001249002</v>
          </cell>
          <cell r="B1799" t="str">
            <v>CAPEX</v>
          </cell>
          <cell r="C1799" t="str">
            <v>CAPEX</v>
          </cell>
          <cell r="D1799">
            <v>1249</v>
          </cell>
          <cell r="E1799" t="str">
            <v>NEW DELHI</v>
          </cell>
          <cell r="F1799" t="str">
            <v>ATM</v>
          </cell>
          <cell r="G1799" t="str">
            <v>OFFSITE</v>
          </cell>
          <cell r="H1799" t="str">
            <v>RURAL</v>
          </cell>
          <cell r="I1799" t="str">
            <v>VSAT</v>
          </cell>
          <cell r="J1799" t="str">
            <v>HUG-VSAT</v>
          </cell>
        </row>
        <row r="1800">
          <cell r="A1800" t="str">
            <v>S1NH000642025</v>
          </cell>
          <cell r="B1800" t="str">
            <v>CAPEX</v>
          </cell>
          <cell r="C1800" t="str">
            <v>CAPEX</v>
          </cell>
          <cell r="D1800">
            <v>642</v>
          </cell>
          <cell r="E1800" t="str">
            <v>NEW DELHI</v>
          </cell>
          <cell r="F1800" t="str">
            <v>ATM</v>
          </cell>
          <cell r="G1800" t="str">
            <v>OFFSITE</v>
          </cell>
          <cell r="H1800" t="str">
            <v>METRO</v>
          </cell>
          <cell r="I1800" t="str">
            <v>LeasedLine</v>
          </cell>
          <cell r="J1800" t="str">
            <v>SBICON-DD-LL</v>
          </cell>
        </row>
        <row r="1801">
          <cell r="A1801" t="str">
            <v>HFBC017036309</v>
          </cell>
          <cell r="B1801" t="str">
            <v>OPEX</v>
          </cell>
          <cell r="C1801" t="str">
            <v>BLA P09</v>
          </cell>
          <cell r="D1801">
            <v>17036</v>
          </cell>
          <cell r="E1801" t="str">
            <v>NEW DELHI</v>
          </cell>
          <cell r="F1801" t="str">
            <v>ATM</v>
          </cell>
          <cell r="G1801" t="str">
            <v>OFFSITE</v>
          </cell>
          <cell r="H1801" t="str">
            <v>METRO</v>
          </cell>
          <cell r="I1801" t="str">
            <v>VSAT</v>
          </cell>
          <cell r="J1801" t="str">
            <v>AIRTEL-MOF</v>
          </cell>
        </row>
        <row r="1802">
          <cell r="A1802" t="str">
            <v>T1BF000604104</v>
          </cell>
          <cell r="B1802" t="str">
            <v>OPEX</v>
          </cell>
          <cell r="C1802" t="str">
            <v>TOM P14</v>
          </cell>
          <cell r="D1802">
            <v>604</v>
          </cell>
          <cell r="E1802" t="str">
            <v>NEW DELHI</v>
          </cell>
          <cell r="F1802" t="str">
            <v>ATM</v>
          </cell>
          <cell r="G1802" t="str">
            <v>OFFSITE</v>
          </cell>
          <cell r="H1802" t="str">
            <v>URBAN</v>
          </cell>
          <cell r="I1802" t="str">
            <v>VSAT</v>
          </cell>
          <cell r="J1802" t="str">
            <v>HUG-IRCTC</v>
          </cell>
        </row>
        <row r="1803">
          <cell r="A1803" t="str">
            <v>HFNC000691238</v>
          </cell>
          <cell r="B1803" t="str">
            <v>OPEX</v>
          </cell>
          <cell r="C1803" t="str">
            <v>BLA P09</v>
          </cell>
          <cell r="D1803">
            <v>691</v>
          </cell>
          <cell r="E1803" t="str">
            <v>NEW DELHI</v>
          </cell>
          <cell r="F1803" t="str">
            <v>ATM</v>
          </cell>
          <cell r="G1803" t="str">
            <v>OFFSITE</v>
          </cell>
          <cell r="H1803" t="str">
            <v>METRO</v>
          </cell>
          <cell r="I1803" t="str">
            <v>VSAT</v>
          </cell>
          <cell r="J1803" t="str">
            <v>TATA-NELCO-HITACHI-MOF</v>
          </cell>
        </row>
        <row r="1804">
          <cell r="A1804" t="str">
            <v>S1BB006775003</v>
          </cell>
          <cell r="B1804" t="str">
            <v>CAPEX</v>
          </cell>
          <cell r="C1804" t="str">
            <v>CAPEX</v>
          </cell>
          <cell r="D1804">
            <v>6775</v>
          </cell>
          <cell r="E1804" t="str">
            <v>NEW DELHI</v>
          </cell>
          <cell r="F1804" t="str">
            <v>ATM</v>
          </cell>
          <cell r="G1804" t="str">
            <v>ONSITE</v>
          </cell>
          <cell r="H1804" t="str">
            <v>METRO</v>
          </cell>
          <cell r="I1804" t="str">
            <v>LeasedLine</v>
          </cell>
          <cell r="J1804" t="str">
            <v>SBICON-DD-LL</v>
          </cell>
        </row>
        <row r="1805">
          <cell r="A1805" t="str">
            <v>S1NW006940002</v>
          </cell>
          <cell r="B1805" t="str">
            <v>CAPEX</v>
          </cell>
          <cell r="C1805" t="str">
            <v>CAPEX</v>
          </cell>
          <cell r="D1805">
            <v>6940</v>
          </cell>
          <cell r="E1805" t="str">
            <v>NEW DELHI</v>
          </cell>
          <cell r="F1805" t="str">
            <v>ATM</v>
          </cell>
          <cell r="G1805" t="str">
            <v>ONSITE</v>
          </cell>
          <cell r="H1805" t="str">
            <v>METRO</v>
          </cell>
          <cell r="I1805" t="str">
            <v>LeasedLine</v>
          </cell>
          <cell r="J1805" t="str">
            <v>SBICON-DD-LL</v>
          </cell>
        </row>
        <row r="1806">
          <cell r="A1806" t="str">
            <v>T1NF000734410</v>
          </cell>
          <cell r="B1806" t="str">
            <v>OPEX</v>
          </cell>
          <cell r="C1806" t="str">
            <v>TOM P14</v>
          </cell>
          <cell r="D1806">
            <v>734</v>
          </cell>
          <cell r="E1806" t="str">
            <v>NEW DELHI</v>
          </cell>
          <cell r="F1806" t="str">
            <v>ATM</v>
          </cell>
          <cell r="G1806" t="str">
            <v>OFFSITE</v>
          </cell>
          <cell r="H1806" t="str">
            <v>METRO</v>
          </cell>
          <cell r="I1806" t="str">
            <v>VSAT</v>
          </cell>
          <cell r="J1806" t="str">
            <v>TATA-NELCO-SBI-TOM</v>
          </cell>
        </row>
        <row r="1807">
          <cell r="A1807" t="str">
            <v>S1BW017036091</v>
          </cell>
          <cell r="B1807" t="str">
            <v>CAPEX</v>
          </cell>
          <cell r="C1807" t="str">
            <v>CAPEX</v>
          </cell>
          <cell r="D1807">
            <v>17036</v>
          </cell>
          <cell r="E1807" t="str">
            <v>NEW DELHI</v>
          </cell>
          <cell r="F1807" t="str">
            <v>ATM</v>
          </cell>
          <cell r="G1807" t="str">
            <v>OFFSITE</v>
          </cell>
          <cell r="H1807" t="str">
            <v>METRO</v>
          </cell>
          <cell r="I1807" t="str">
            <v>VSAT</v>
          </cell>
          <cell r="J1807" t="str">
            <v>TATA-NELCO-CAPEX</v>
          </cell>
        </row>
        <row r="1808">
          <cell r="A1808" t="str">
            <v>S1NB002463004</v>
          </cell>
          <cell r="B1808" t="str">
            <v>CAPEX</v>
          </cell>
          <cell r="C1808" t="str">
            <v>CAPEX</v>
          </cell>
          <cell r="D1808">
            <v>2463</v>
          </cell>
          <cell r="E1808" t="str">
            <v>NEW DELHI</v>
          </cell>
          <cell r="F1808" t="str">
            <v>ATM</v>
          </cell>
          <cell r="G1808" t="str">
            <v>OFFSITE</v>
          </cell>
          <cell r="H1808" t="str">
            <v>RURAL</v>
          </cell>
          <cell r="I1808" t="str">
            <v>LeasedLine</v>
          </cell>
          <cell r="J1808" t="str">
            <v>SBICON-DD-LL</v>
          </cell>
        </row>
        <row r="1809">
          <cell r="A1809" t="str">
            <v>HFBD000707022</v>
          </cell>
          <cell r="B1809" t="str">
            <v>OPEX</v>
          </cell>
          <cell r="C1809" t="str">
            <v>BLA P09</v>
          </cell>
          <cell r="D1809">
            <v>707</v>
          </cell>
          <cell r="E1809" t="str">
            <v>NEW DELHI</v>
          </cell>
          <cell r="F1809" t="str">
            <v>ATM</v>
          </cell>
          <cell r="G1809" t="str">
            <v>OFFSITE</v>
          </cell>
          <cell r="H1809" t="str">
            <v>URBAN</v>
          </cell>
          <cell r="I1809" t="str">
            <v>VSAT</v>
          </cell>
          <cell r="J1809" t="str">
            <v>TATA-NELCO-HITACHI-MOF</v>
          </cell>
        </row>
        <row r="1810">
          <cell r="A1810" t="str">
            <v>S1NW031630002</v>
          </cell>
          <cell r="B1810" t="str">
            <v>CAPEX</v>
          </cell>
          <cell r="C1810" t="str">
            <v>CAPEX</v>
          </cell>
          <cell r="D1810">
            <v>31630</v>
          </cell>
          <cell r="E1810" t="str">
            <v>NEW DELHI</v>
          </cell>
          <cell r="F1810" t="str">
            <v>ATM</v>
          </cell>
          <cell r="G1810" t="str">
            <v>ONSITE</v>
          </cell>
          <cell r="H1810" t="str">
            <v>METRO</v>
          </cell>
          <cell r="I1810" t="str">
            <v>LeasedLine</v>
          </cell>
          <cell r="J1810" t="str">
            <v>SBICON-DD-LL</v>
          </cell>
        </row>
        <row r="1811">
          <cell r="A1811" t="str">
            <v>T1NF000642431</v>
          </cell>
          <cell r="B1811" t="str">
            <v>OPEX</v>
          </cell>
          <cell r="C1811" t="str">
            <v>TOM P14</v>
          </cell>
          <cell r="D1811">
            <v>642</v>
          </cell>
          <cell r="E1811" t="str">
            <v>NEW DELHI</v>
          </cell>
          <cell r="F1811" t="str">
            <v>ATM</v>
          </cell>
          <cell r="G1811" t="str">
            <v>OFFSITE</v>
          </cell>
          <cell r="H1811" t="str">
            <v>METRO</v>
          </cell>
          <cell r="I1811" t="str">
            <v>VSAT</v>
          </cell>
          <cell r="J1811" t="str">
            <v>TATA-NELCO-SBI-TOM</v>
          </cell>
        </row>
        <row r="1812">
          <cell r="A1812" t="str">
            <v>HFNC017036397</v>
          </cell>
          <cell r="B1812" t="str">
            <v>OPEX</v>
          </cell>
          <cell r="C1812" t="str">
            <v>BLA P09</v>
          </cell>
          <cell r="D1812">
            <v>17036</v>
          </cell>
          <cell r="E1812" t="str">
            <v>NEW DELHI</v>
          </cell>
          <cell r="F1812" t="str">
            <v>ATM</v>
          </cell>
          <cell r="G1812" t="str">
            <v>OFFSITE</v>
          </cell>
          <cell r="H1812" t="str">
            <v>METRO</v>
          </cell>
          <cell r="I1812" t="str">
            <v>VSAT</v>
          </cell>
          <cell r="J1812" t="str">
            <v>AIRTEL-MOF</v>
          </cell>
        </row>
        <row r="1813">
          <cell r="A1813" t="str">
            <v>S1BW008227001</v>
          </cell>
          <cell r="B1813" t="str">
            <v>CAPEX</v>
          </cell>
          <cell r="C1813" t="str">
            <v>CAPEX</v>
          </cell>
          <cell r="D1813">
            <v>8227</v>
          </cell>
          <cell r="E1813" t="str">
            <v>NEW DELHI</v>
          </cell>
          <cell r="F1813" t="str">
            <v>ATM</v>
          </cell>
          <cell r="G1813" t="str">
            <v>ONSITE</v>
          </cell>
          <cell r="H1813" t="str">
            <v>RURAL</v>
          </cell>
          <cell r="I1813" t="str">
            <v>LeasedLine</v>
          </cell>
          <cell r="J1813" t="str">
            <v>SBICON-DD-LL</v>
          </cell>
        </row>
        <row r="1814">
          <cell r="A1814" t="str">
            <v>S1BW017036085</v>
          </cell>
          <cell r="B1814" t="str">
            <v>CAPEX</v>
          </cell>
          <cell r="C1814" t="str">
            <v>CAPEX</v>
          </cell>
          <cell r="D1814">
            <v>17036</v>
          </cell>
          <cell r="E1814" t="str">
            <v>NEW DELHI</v>
          </cell>
          <cell r="F1814" t="str">
            <v>ATM</v>
          </cell>
          <cell r="G1814" t="str">
            <v>OFFSITE</v>
          </cell>
          <cell r="H1814" t="str">
            <v>METRO</v>
          </cell>
          <cell r="I1814" t="str">
            <v>LeasedLine</v>
          </cell>
          <cell r="J1814" t="str">
            <v>SBICON-DD-LL</v>
          </cell>
        </row>
        <row r="1815">
          <cell r="A1815" t="str">
            <v>S1NW000700005</v>
          </cell>
          <cell r="B1815" t="str">
            <v>CAPEX</v>
          </cell>
          <cell r="C1815" t="str">
            <v>CAPEX</v>
          </cell>
          <cell r="D1815">
            <v>700</v>
          </cell>
          <cell r="E1815" t="str">
            <v>NEW DELHI</v>
          </cell>
          <cell r="F1815" t="str">
            <v>ATM</v>
          </cell>
          <cell r="G1815" t="str">
            <v>OFFSITE</v>
          </cell>
          <cell r="H1815" t="str">
            <v>SEMI-URBAN</v>
          </cell>
          <cell r="I1815" t="str">
            <v>VSAT</v>
          </cell>
          <cell r="J1815" t="str">
            <v>HUG-VSAT</v>
          </cell>
        </row>
        <row r="1816">
          <cell r="A1816" t="str">
            <v>S1BW004449001</v>
          </cell>
          <cell r="B1816" t="str">
            <v>CAPEX</v>
          </cell>
          <cell r="C1816" t="str">
            <v>CAPEX</v>
          </cell>
          <cell r="D1816">
            <v>4449</v>
          </cell>
          <cell r="E1816" t="str">
            <v>NEW DELHI</v>
          </cell>
          <cell r="F1816" t="str">
            <v>ATM</v>
          </cell>
          <cell r="G1816" t="str">
            <v>ONSITE</v>
          </cell>
          <cell r="H1816" t="str">
            <v>URBAN</v>
          </cell>
          <cell r="I1816" t="str">
            <v>LeasedLine</v>
          </cell>
          <cell r="J1816" t="str">
            <v>SBICON-DD-LL</v>
          </cell>
        </row>
        <row r="1817">
          <cell r="A1817" t="str">
            <v>S1NW000678008</v>
          </cell>
          <cell r="B1817" t="str">
            <v>CAPEX</v>
          </cell>
          <cell r="C1817" t="str">
            <v>CAPEX</v>
          </cell>
          <cell r="D1817">
            <v>678</v>
          </cell>
          <cell r="E1817" t="str">
            <v>NEW DELHI</v>
          </cell>
          <cell r="F1817" t="str">
            <v>ATM</v>
          </cell>
          <cell r="G1817" t="str">
            <v>OFFSITE</v>
          </cell>
          <cell r="H1817" t="str">
            <v>URBAN</v>
          </cell>
          <cell r="I1817" t="str">
            <v>VSAT</v>
          </cell>
          <cell r="J1817" t="str">
            <v>HUG-VSAT</v>
          </cell>
        </row>
        <row r="1818">
          <cell r="A1818" t="str">
            <v>BHBF000734160</v>
          </cell>
          <cell r="B1818" t="str">
            <v>OPEX</v>
          </cell>
          <cell r="C1818" t="str">
            <v>BLA P09</v>
          </cell>
          <cell r="D1818">
            <v>734</v>
          </cell>
          <cell r="E1818" t="str">
            <v>NEW DELHI</v>
          </cell>
          <cell r="F1818" t="str">
            <v>ATM</v>
          </cell>
          <cell r="G1818" t="str">
            <v>OFFSITE</v>
          </cell>
          <cell r="H1818" t="str">
            <v>METRO</v>
          </cell>
          <cell r="I1818" t="str">
            <v>LeasedLine</v>
          </cell>
          <cell r="J1818" t="str">
            <v>SBICON-DD-LL</v>
          </cell>
        </row>
        <row r="1819">
          <cell r="A1819" t="str">
            <v>HFBC017036286</v>
          </cell>
          <cell r="B1819" t="str">
            <v>OPEX</v>
          </cell>
          <cell r="C1819" t="str">
            <v>BLA P09</v>
          </cell>
          <cell r="D1819">
            <v>17036</v>
          </cell>
          <cell r="E1819" t="str">
            <v>NEW DELHI</v>
          </cell>
          <cell r="F1819" t="str">
            <v>ATM</v>
          </cell>
          <cell r="G1819" t="str">
            <v>OFFSITE</v>
          </cell>
          <cell r="H1819" t="str">
            <v>METRO</v>
          </cell>
          <cell r="I1819" t="str">
            <v>VSAT</v>
          </cell>
          <cell r="J1819" t="str">
            <v>AIRTEL-MOF</v>
          </cell>
        </row>
        <row r="1820">
          <cell r="A1820" t="str">
            <v>S1BB002607002</v>
          </cell>
          <cell r="B1820" t="str">
            <v>CAPEX</v>
          </cell>
          <cell r="C1820" t="str">
            <v>CAPEX</v>
          </cell>
          <cell r="D1820">
            <v>2607</v>
          </cell>
          <cell r="E1820" t="str">
            <v>NEW DELHI</v>
          </cell>
          <cell r="F1820" t="str">
            <v>ATM</v>
          </cell>
          <cell r="G1820" t="str">
            <v>ONSITE</v>
          </cell>
          <cell r="H1820" t="str">
            <v>RURAL</v>
          </cell>
          <cell r="I1820" t="str">
            <v>LeasedLine</v>
          </cell>
          <cell r="J1820" t="str">
            <v>SBICON-DD-LL</v>
          </cell>
        </row>
        <row r="1821">
          <cell r="A1821" t="str">
            <v>HFBC016534232</v>
          </cell>
          <cell r="B1821" t="str">
            <v>OPEX</v>
          </cell>
          <cell r="C1821" t="str">
            <v>BLA P09</v>
          </cell>
          <cell r="D1821">
            <v>16534</v>
          </cell>
          <cell r="E1821" t="str">
            <v>NEW DELHI</v>
          </cell>
          <cell r="F1821" t="str">
            <v>ATM</v>
          </cell>
          <cell r="G1821" t="str">
            <v>OFFSITE</v>
          </cell>
          <cell r="H1821" t="str">
            <v>METRO</v>
          </cell>
          <cell r="I1821" t="str">
            <v>VSAT</v>
          </cell>
          <cell r="J1821" t="str">
            <v>AIRTEL-MOF</v>
          </cell>
        </row>
        <row r="1822">
          <cell r="A1822" t="str">
            <v>HFBD000708109</v>
          </cell>
          <cell r="B1822" t="str">
            <v>OPEX</v>
          </cell>
          <cell r="C1822" t="str">
            <v>BLA P09</v>
          </cell>
          <cell r="D1822">
            <v>708</v>
          </cell>
          <cell r="E1822" t="str">
            <v>NEW DELHI</v>
          </cell>
          <cell r="F1822" t="str">
            <v>ATM</v>
          </cell>
          <cell r="G1822" t="str">
            <v>OFFSITE</v>
          </cell>
          <cell r="H1822" t="str">
            <v>URBAN</v>
          </cell>
          <cell r="I1822" t="str">
            <v>VSAT</v>
          </cell>
          <cell r="J1822" t="str">
            <v>TATA-NELCO-HITACHI-MOF</v>
          </cell>
        </row>
        <row r="1823">
          <cell r="A1823" t="str">
            <v>S1NW063634022</v>
          </cell>
          <cell r="B1823" t="str">
            <v>CAPEX</v>
          </cell>
          <cell r="C1823" t="str">
            <v>CAPEX</v>
          </cell>
          <cell r="D1823">
            <v>63634</v>
          </cell>
          <cell r="E1823" t="str">
            <v>NEW DELHI</v>
          </cell>
          <cell r="F1823" t="str">
            <v>ATM</v>
          </cell>
          <cell r="G1823" t="str">
            <v>OFFSITE</v>
          </cell>
          <cell r="H1823" t="str">
            <v>URBAN</v>
          </cell>
          <cell r="I1823" t="str">
            <v>VSAT</v>
          </cell>
          <cell r="J1823" t="str">
            <v>TATA-NELCO-CAPEX</v>
          </cell>
        </row>
        <row r="1824">
          <cell r="A1824" t="str">
            <v>S1BW063864169</v>
          </cell>
          <cell r="B1824" t="str">
            <v>CAPEX</v>
          </cell>
          <cell r="C1824" t="str">
            <v>CAPEX</v>
          </cell>
          <cell r="D1824">
            <v>63864</v>
          </cell>
          <cell r="E1824" t="str">
            <v>NEW DELHI</v>
          </cell>
          <cell r="F1824" t="str">
            <v>ATM</v>
          </cell>
          <cell r="G1824" t="str">
            <v>OFFSITE</v>
          </cell>
          <cell r="H1824" t="str">
            <v>URBAN</v>
          </cell>
          <cell r="I1824" t="str">
            <v>VSAT</v>
          </cell>
          <cell r="J1824" t="str">
            <v>TATA-NELCO-CAPEX</v>
          </cell>
        </row>
        <row r="1825">
          <cell r="A1825" t="str">
            <v>HFBC017036345</v>
          </cell>
          <cell r="B1825" t="str">
            <v>OPEX</v>
          </cell>
          <cell r="C1825" t="str">
            <v>BLA P09</v>
          </cell>
          <cell r="D1825">
            <v>17036</v>
          </cell>
          <cell r="E1825" t="str">
            <v>NEW DELHI</v>
          </cell>
          <cell r="F1825" t="str">
            <v>ATM</v>
          </cell>
          <cell r="G1825" t="str">
            <v>OFFSITE</v>
          </cell>
          <cell r="H1825" t="str">
            <v>METRO</v>
          </cell>
          <cell r="I1825" t="str">
            <v>VSAT</v>
          </cell>
          <cell r="J1825" t="str">
            <v>AIRTEL-MOF</v>
          </cell>
        </row>
        <row r="1826">
          <cell r="A1826" t="str">
            <v>S1BW017036067</v>
          </cell>
          <cell r="B1826" t="str">
            <v>CAPEX</v>
          </cell>
          <cell r="C1826" t="str">
            <v>CAPEX</v>
          </cell>
          <cell r="D1826">
            <v>17036</v>
          </cell>
          <cell r="E1826" t="str">
            <v>NEW DELHI</v>
          </cell>
          <cell r="F1826" t="str">
            <v>ATM</v>
          </cell>
          <cell r="G1826" t="str">
            <v>OFFSITE</v>
          </cell>
          <cell r="H1826" t="str">
            <v>METRO</v>
          </cell>
          <cell r="I1826" t="str">
            <v>VSAT</v>
          </cell>
          <cell r="J1826" t="str">
            <v>TATA-NELCO-CAPEX</v>
          </cell>
        </row>
        <row r="1827">
          <cell r="A1827" t="str">
            <v>BHBF063864241</v>
          </cell>
          <cell r="B1827" t="str">
            <v>OPEX</v>
          </cell>
          <cell r="C1827" t="str">
            <v>BLA P09</v>
          </cell>
          <cell r="D1827">
            <v>63864</v>
          </cell>
          <cell r="E1827" t="str">
            <v>NEW DELHI</v>
          </cell>
          <cell r="F1827" t="str">
            <v>ATM</v>
          </cell>
          <cell r="G1827" t="str">
            <v>OFFSITE</v>
          </cell>
          <cell r="H1827" t="str">
            <v>URBAN</v>
          </cell>
          <cell r="I1827" t="str">
            <v>VSAT</v>
          </cell>
          <cell r="J1827" t="str">
            <v>HUGHES-MOF</v>
          </cell>
        </row>
        <row r="1828">
          <cell r="A1828" t="str">
            <v>S1BW017036102</v>
          </cell>
          <cell r="B1828" t="str">
            <v>CAPEX</v>
          </cell>
          <cell r="C1828" t="str">
            <v>CAPEX</v>
          </cell>
          <cell r="D1828">
            <v>17036</v>
          </cell>
          <cell r="E1828" t="str">
            <v>NEW DELHI</v>
          </cell>
          <cell r="F1828" t="str">
            <v>ATM</v>
          </cell>
          <cell r="G1828" t="str">
            <v>OFFSITE</v>
          </cell>
          <cell r="H1828" t="str">
            <v>METRO</v>
          </cell>
          <cell r="I1828" t="str">
            <v>VSAT</v>
          </cell>
          <cell r="J1828" t="str">
            <v>Vodafone-3G</v>
          </cell>
        </row>
        <row r="1829">
          <cell r="A1829" t="str">
            <v>HFNC016534112</v>
          </cell>
          <cell r="B1829" t="str">
            <v>OPEX</v>
          </cell>
          <cell r="C1829" t="str">
            <v>BLA P09</v>
          </cell>
          <cell r="D1829">
            <v>16534</v>
          </cell>
          <cell r="E1829" t="str">
            <v>NEW DELHI</v>
          </cell>
          <cell r="F1829" t="str">
            <v>ATM</v>
          </cell>
          <cell r="G1829" t="str">
            <v>OFFSITE</v>
          </cell>
          <cell r="H1829" t="str">
            <v>METRO</v>
          </cell>
          <cell r="I1829" t="str">
            <v>VSAT</v>
          </cell>
          <cell r="J1829" t="str">
            <v>AIRTEL-MOF</v>
          </cell>
        </row>
        <row r="1830">
          <cell r="A1830" t="str">
            <v>S1NB000691185</v>
          </cell>
          <cell r="B1830" t="str">
            <v>CAPEX</v>
          </cell>
          <cell r="C1830" t="str">
            <v>CAPEX</v>
          </cell>
          <cell r="D1830">
            <v>691</v>
          </cell>
          <cell r="E1830" t="str">
            <v>NEW DELHI</v>
          </cell>
          <cell r="F1830" t="str">
            <v>ATM</v>
          </cell>
          <cell r="G1830" t="str">
            <v>OFFSITE</v>
          </cell>
          <cell r="H1830" t="str">
            <v>METRO</v>
          </cell>
          <cell r="I1830" t="str">
            <v>LeasedLine</v>
          </cell>
          <cell r="J1830" t="str">
            <v>SBICON-DD-LL</v>
          </cell>
        </row>
        <row r="1831">
          <cell r="A1831" t="str">
            <v>S1BB011358003</v>
          </cell>
          <cell r="B1831" t="str">
            <v>CAPEX</v>
          </cell>
          <cell r="C1831" t="str">
            <v>CAPEX</v>
          </cell>
          <cell r="D1831">
            <v>11358</v>
          </cell>
          <cell r="E1831" t="str">
            <v>NEW DELHI</v>
          </cell>
          <cell r="F1831" t="str">
            <v>ATM</v>
          </cell>
          <cell r="G1831" t="str">
            <v>ONSITE</v>
          </cell>
          <cell r="H1831" t="str">
            <v>METRO</v>
          </cell>
          <cell r="I1831" t="str">
            <v>LeasedLine</v>
          </cell>
          <cell r="J1831" t="str">
            <v>SBICON-DD-LL</v>
          </cell>
        </row>
        <row r="1832">
          <cell r="A1832" t="str">
            <v>S1NB003291002</v>
          </cell>
          <cell r="B1832" t="str">
            <v>CAPEX</v>
          </cell>
          <cell r="C1832" t="str">
            <v>CAPEX</v>
          </cell>
          <cell r="D1832">
            <v>3291</v>
          </cell>
          <cell r="E1832" t="str">
            <v>NEW DELHI</v>
          </cell>
          <cell r="F1832" t="str">
            <v>ATM</v>
          </cell>
          <cell r="G1832" t="str">
            <v>ONSITE</v>
          </cell>
          <cell r="H1832" t="str">
            <v>SEMI-URBAN</v>
          </cell>
          <cell r="I1832" t="str">
            <v>LeasedLine</v>
          </cell>
          <cell r="J1832" t="str">
            <v>SBICON-DD-LL</v>
          </cell>
        </row>
        <row r="1833">
          <cell r="A1833" t="str">
            <v>T1NF016534556</v>
          </cell>
          <cell r="B1833" t="str">
            <v>OPEX</v>
          </cell>
          <cell r="C1833" t="str">
            <v>TOM P14</v>
          </cell>
          <cell r="D1833">
            <v>16534</v>
          </cell>
          <cell r="E1833" t="str">
            <v>NEW DELHI</v>
          </cell>
          <cell r="F1833" t="str">
            <v>ATM</v>
          </cell>
          <cell r="G1833" t="str">
            <v>OFFSITE</v>
          </cell>
          <cell r="H1833" t="str">
            <v>METRO</v>
          </cell>
          <cell r="I1833" t="str">
            <v>VSAT</v>
          </cell>
          <cell r="J1833" t="str">
            <v>TATA-NELCO-SBI-TOM</v>
          </cell>
        </row>
        <row r="1834">
          <cell r="A1834" t="str">
            <v>T1NF000721115</v>
          </cell>
          <cell r="B1834" t="str">
            <v>OPEX</v>
          </cell>
          <cell r="C1834" t="str">
            <v>TOM P14</v>
          </cell>
          <cell r="D1834">
            <v>721</v>
          </cell>
          <cell r="E1834" t="str">
            <v>NEW DELHI</v>
          </cell>
          <cell r="F1834" t="str">
            <v>ATM</v>
          </cell>
          <cell r="G1834" t="str">
            <v>OFFSITE</v>
          </cell>
          <cell r="H1834" t="str">
            <v>URBAN</v>
          </cell>
          <cell r="I1834" t="str">
            <v>VSAT</v>
          </cell>
          <cell r="J1834" t="str">
            <v>TATA-NELCO-SBI-TOM</v>
          </cell>
        </row>
        <row r="1835">
          <cell r="A1835" t="str">
            <v>S1BG004846004</v>
          </cell>
          <cell r="B1835" t="str">
            <v>CAPEX</v>
          </cell>
          <cell r="C1835" t="str">
            <v>CAPEX</v>
          </cell>
          <cell r="D1835">
            <v>4846</v>
          </cell>
          <cell r="E1835" t="str">
            <v>NEW DELHI</v>
          </cell>
          <cell r="F1835" t="str">
            <v>ATM</v>
          </cell>
          <cell r="G1835" t="str">
            <v>ONSITE</v>
          </cell>
          <cell r="H1835" t="str">
            <v>METRO</v>
          </cell>
          <cell r="I1835" t="str">
            <v>LeasedLine</v>
          </cell>
          <cell r="J1835" t="str">
            <v>SBICON-DD-LL</v>
          </cell>
        </row>
        <row r="1836">
          <cell r="A1836" t="str">
            <v>HFBC016534164</v>
          </cell>
          <cell r="B1836" t="str">
            <v>OPEX</v>
          </cell>
          <cell r="C1836" t="str">
            <v>BLA P09</v>
          </cell>
          <cell r="D1836">
            <v>16534</v>
          </cell>
          <cell r="E1836" t="str">
            <v>NEW DELHI</v>
          </cell>
          <cell r="F1836" t="str">
            <v>ATM</v>
          </cell>
          <cell r="G1836" t="str">
            <v>OFFSITE</v>
          </cell>
          <cell r="H1836" t="str">
            <v>METRO</v>
          </cell>
          <cell r="I1836" t="str">
            <v>VSAT</v>
          </cell>
          <cell r="J1836" t="str">
            <v>AIRTEL-MOF</v>
          </cell>
        </row>
        <row r="1837">
          <cell r="A1837" t="str">
            <v>HFNC017036225</v>
          </cell>
          <cell r="B1837" t="str">
            <v>OPEX</v>
          </cell>
          <cell r="C1837" t="str">
            <v>BLA P09</v>
          </cell>
          <cell r="D1837">
            <v>17036</v>
          </cell>
          <cell r="E1837" t="str">
            <v>NEW DELHI</v>
          </cell>
          <cell r="F1837" t="str">
            <v>ATM</v>
          </cell>
          <cell r="G1837" t="str">
            <v>OFFSITE</v>
          </cell>
          <cell r="H1837" t="str">
            <v>METRO</v>
          </cell>
          <cell r="I1837" t="str">
            <v>VSAT</v>
          </cell>
          <cell r="J1837" t="str">
            <v>AIRTEL-MOF</v>
          </cell>
        </row>
        <row r="1838">
          <cell r="A1838" t="str">
            <v>T1NF063634007</v>
          </cell>
          <cell r="B1838" t="str">
            <v>OPEX</v>
          </cell>
          <cell r="C1838" t="str">
            <v>TOM P14</v>
          </cell>
          <cell r="D1838">
            <v>63634</v>
          </cell>
          <cell r="E1838" t="str">
            <v>NEW DELHI</v>
          </cell>
          <cell r="F1838" t="str">
            <v>ATM</v>
          </cell>
          <cell r="G1838" t="str">
            <v>OFFSITE</v>
          </cell>
          <cell r="H1838" t="str">
            <v>URBAN</v>
          </cell>
          <cell r="I1838" t="str">
            <v>VSAT</v>
          </cell>
          <cell r="J1838" t="str">
            <v>TATA-NELCO-SBI-TOM</v>
          </cell>
        </row>
        <row r="1839">
          <cell r="A1839" t="str">
            <v>BHBF063864235</v>
          </cell>
          <cell r="B1839" t="str">
            <v>OPEX</v>
          </cell>
          <cell r="C1839" t="str">
            <v>BLA P09</v>
          </cell>
          <cell r="D1839">
            <v>63864</v>
          </cell>
          <cell r="E1839" t="str">
            <v>NEW DELHI</v>
          </cell>
          <cell r="F1839" t="str">
            <v>ATM</v>
          </cell>
          <cell r="G1839" t="str">
            <v>OFFSITE</v>
          </cell>
          <cell r="H1839" t="str">
            <v>URBAN</v>
          </cell>
          <cell r="I1839" t="str">
            <v>VSAT</v>
          </cell>
          <cell r="J1839" t="str">
            <v>TATA-NELCO-MOF</v>
          </cell>
        </row>
        <row r="1840">
          <cell r="A1840" t="str">
            <v>S1NB001581003</v>
          </cell>
          <cell r="B1840" t="str">
            <v>CAPEX</v>
          </cell>
          <cell r="C1840" t="str">
            <v>CAPEX</v>
          </cell>
          <cell r="D1840">
            <v>1581</v>
          </cell>
          <cell r="E1840" t="str">
            <v>NEW DELHI</v>
          </cell>
          <cell r="F1840" t="str">
            <v>ATM</v>
          </cell>
          <cell r="G1840" t="str">
            <v>ONSITE</v>
          </cell>
          <cell r="H1840" t="str">
            <v>URBAN</v>
          </cell>
          <cell r="I1840" t="str">
            <v>LeasedLine</v>
          </cell>
          <cell r="J1840" t="str">
            <v>SBICON-DD-LL</v>
          </cell>
        </row>
        <row r="1841">
          <cell r="A1841" t="str">
            <v>S1NW000678014</v>
          </cell>
          <cell r="B1841" t="str">
            <v>CAPEX</v>
          </cell>
          <cell r="C1841" t="str">
            <v>CAPEX</v>
          </cell>
          <cell r="D1841">
            <v>678</v>
          </cell>
          <cell r="E1841" t="str">
            <v>NEW DELHI</v>
          </cell>
          <cell r="F1841" t="str">
            <v>ATM</v>
          </cell>
          <cell r="G1841" t="str">
            <v>OFFSITE</v>
          </cell>
          <cell r="H1841" t="str">
            <v>URBAN</v>
          </cell>
          <cell r="I1841" t="str">
            <v>VSAT</v>
          </cell>
          <cell r="J1841" t="str">
            <v>HUG-VSAT</v>
          </cell>
        </row>
        <row r="1842">
          <cell r="A1842" t="str">
            <v>HFBC016534173</v>
          </cell>
          <cell r="B1842" t="str">
            <v>OPEX</v>
          </cell>
          <cell r="C1842" t="str">
            <v>BLA P09</v>
          </cell>
          <cell r="D1842">
            <v>16534</v>
          </cell>
          <cell r="E1842" t="str">
            <v>NEW DELHI</v>
          </cell>
          <cell r="F1842" t="str">
            <v>ATM</v>
          </cell>
          <cell r="G1842" t="str">
            <v>OFFSITE</v>
          </cell>
          <cell r="H1842" t="str">
            <v>METRO</v>
          </cell>
          <cell r="I1842" t="str">
            <v>VSAT</v>
          </cell>
          <cell r="J1842" t="str">
            <v>AIRTEL-MOF</v>
          </cell>
        </row>
        <row r="1843">
          <cell r="A1843" t="str">
            <v>HFBD000701105</v>
          </cell>
          <cell r="B1843" t="str">
            <v>OPEX</v>
          </cell>
          <cell r="C1843" t="str">
            <v>BLA P09</v>
          </cell>
          <cell r="D1843">
            <v>701</v>
          </cell>
          <cell r="E1843" t="str">
            <v>NEW DELHI</v>
          </cell>
          <cell r="F1843" t="str">
            <v>ATM</v>
          </cell>
          <cell r="G1843" t="str">
            <v>OFFSITE</v>
          </cell>
          <cell r="H1843" t="str">
            <v>SEMI-URBAN</v>
          </cell>
          <cell r="I1843" t="str">
            <v>VSAT</v>
          </cell>
          <cell r="J1843" t="str">
            <v>AIRTEL-MOF</v>
          </cell>
        </row>
        <row r="1844">
          <cell r="A1844" t="str">
            <v>S1NW040506001</v>
          </cell>
          <cell r="B1844" t="str">
            <v>CAPEX</v>
          </cell>
          <cell r="C1844" t="str">
            <v>CAPEX</v>
          </cell>
          <cell r="D1844">
            <v>40506</v>
          </cell>
          <cell r="E1844" t="str">
            <v>NEW DELHI</v>
          </cell>
          <cell r="F1844" t="str">
            <v>ATM</v>
          </cell>
          <cell r="G1844" t="str">
            <v>ONSITE</v>
          </cell>
          <cell r="H1844" t="str">
            <v>METRO</v>
          </cell>
          <cell r="I1844" t="str">
            <v>LeasedLine</v>
          </cell>
          <cell r="J1844" t="str">
            <v>SBICON-DD-LL</v>
          </cell>
        </row>
        <row r="1845">
          <cell r="A1845" t="str">
            <v>HFNC017036234</v>
          </cell>
          <cell r="B1845" t="str">
            <v>OPEX</v>
          </cell>
          <cell r="C1845" t="str">
            <v>BLA P09</v>
          </cell>
          <cell r="D1845">
            <v>17036</v>
          </cell>
          <cell r="E1845" t="str">
            <v>NEW DELHI</v>
          </cell>
          <cell r="F1845" t="str">
            <v>ATM</v>
          </cell>
          <cell r="G1845" t="str">
            <v>OFFSITE</v>
          </cell>
          <cell r="H1845" t="str">
            <v>METRO</v>
          </cell>
          <cell r="I1845" t="str">
            <v>VSAT</v>
          </cell>
          <cell r="J1845" t="str">
            <v>AIRTEL-MOF</v>
          </cell>
        </row>
        <row r="1846">
          <cell r="A1846" t="str">
            <v>BHNC016534497</v>
          </cell>
          <cell r="B1846" t="str">
            <v>OPEX</v>
          </cell>
          <cell r="C1846" t="str">
            <v>BLA P09</v>
          </cell>
          <cell r="D1846">
            <v>16534</v>
          </cell>
          <cell r="E1846" t="str">
            <v>NEW DELHI</v>
          </cell>
          <cell r="F1846" t="str">
            <v>ATM</v>
          </cell>
          <cell r="G1846" t="str">
            <v>OFFSITE</v>
          </cell>
          <cell r="H1846" t="str">
            <v>METRO</v>
          </cell>
          <cell r="I1846" t="str">
            <v>VSAT</v>
          </cell>
          <cell r="J1846" t="str">
            <v>TATA-NELCO-AGS-MOF</v>
          </cell>
        </row>
        <row r="1847">
          <cell r="A1847" t="str">
            <v>HFNC016534121</v>
          </cell>
          <cell r="B1847" t="str">
            <v>OPEX</v>
          </cell>
          <cell r="C1847" t="str">
            <v>BLA P09</v>
          </cell>
          <cell r="D1847">
            <v>16534</v>
          </cell>
          <cell r="E1847" t="str">
            <v>NEW DELHI</v>
          </cell>
          <cell r="F1847" t="str">
            <v>ATM</v>
          </cell>
          <cell r="G1847" t="str">
            <v>OFFSITE</v>
          </cell>
          <cell r="H1847" t="str">
            <v>METRO</v>
          </cell>
          <cell r="I1847" t="str">
            <v>VSAT</v>
          </cell>
          <cell r="J1847" t="str">
            <v>AIRTEL-MOF</v>
          </cell>
        </row>
        <row r="1848">
          <cell r="A1848" t="str">
            <v>BHBF000721212</v>
          </cell>
          <cell r="B1848" t="str">
            <v>OPEX</v>
          </cell>
          <cell r="C1848" t="str">
            <v>BLA P09</v>
          </cell>
          <cell r="D1848">
            <v>721</v>
          </cell>
          <cell r="E1848" t="str">
            <v>NEW DELHI</v>
          </cell>
          <cell r="F1848" t="str">
            <v>ATM</v>
          </cell>
          <cell r="G1848" t="str">
            <v>OFFSITE</v>
          </cell>
          <cell r="H1848" t="str">
            <v>URBAN</v>
          </cell>
          <cell r="I1848" t="str">
            <v>VSAT</v>
          </cell>
          <cell r="J1848" t="str">
            <v>HUGHES-MOF</v>
          </cell>
        </row>
        <row r="1849">
          <cell r="A1849" t="str">
            <v>HFBD000586109</v>
          </cell>
          <cell r="B1849" t="str">
            <v>OPEX</v>
          </cell>
          <cell r="C1849" t="str">
            <v>BLA P09</v>
          </cell>
          <cell r="D1849">
            <v>586</v>
          </cell>
          <cell r="E1849" t="str">
            <v>NEW DELHI</v>
          </cell>
          <cell r="F1849" t="str">
            <v>ATM</v>
          </cell>
          <cell r="G1849" t="str">
            <v>OFFSITE</v>
          </cell>
          <cell r="H1849" t="str">
            <v>RURAL</v>
          </cell>
          <cell r="I1849" t="str">
            <v>VSAT</v>
          </cell>
          <cell r="J1849" t="str">
            <v>TATA-NELCO-HITACHI-MOF</v>
          </cell>
        </row>
        <row r="1850">
          <cell r="A1850" t="str">
            <v>HFBC017036295</v>
          </cell>
          <cell r="B1850" t="str">
            <v>OPEX</v>
          </cell>
          <cell r="C1850" t="str">
            <v>BLA P09</v>
          </cell>
          <cell r="D1850">
            <v>17036</v>
          </cell>
          <cell r="E1850" t="str">
            <v>NEW DELHI</v>
          </cell>
          <cell r="F1850" t="str">
            <v>ATM</v>
          </cell>
          <cell r="G1850" t="str">
            <v>OFFSITE</v>
          </cell>
          <cell r="H1850" t="str">
            <v>METRO</v>
          </cell>
          <cell r="I1850" t="str">
            <v>VSAT</v>
          </cell>
          <cell r="J1850" t="str">
            <v>AIRTEL-MOF</v>
          </cell>
        </row>
        <row r="1851">
          <cell r="A1851" t="str">
            <v>S1BW005936012</v>
          </cell>
          <cell r="B1851" t="str">
            <v>CAPEX</v>
          </cell>
          <cell r="C1851" t="str">
            <v>CAPEX</v>
          </cell>
          <cell r="D1851">
            <v>5936</v>
          </cell>
          <cell r="E1851" t="str">
            <v>NEW DELHI</v>
          </cell>
          <cell r="F1851" t="str">
            <v>ATM</v>
          </cell>
          <cell r="G1851" t="str">
            <v>OFFSITE</v>
          </cell>
          <cell r="H1851" t="str">
            <v>URBAN</v>
          </cell>
          <cell r="I1851" t="str">
            <v>VSAT</v>
          </cell>
          <cell r="J1851" t="str">
            <v>HUG-VSAT</v>
          </cell>
        </row>
        <row r="1852">
          <cell r="A1852" t="str">
            <v>S1NG006738002</v>
          </cell>
          <cell r="B1852" t="str">
            <v>CAPEX</v>
          </cell>
          <cell r="C1852" t="str">
            <v>CAPEX</v>
          </cell>
          <cell r="D1852">
            <v>6738</v>
          </cell>
          <cell r="E1852" t="str">
            <v>NEW DELHI</v>
          </cell>
          <cell r="F1852" t="str">
            <v>ATM</v>
          </cell>
          <cell r="G1852" t="str">
            <v>OFFSITE</v>
          </cell>
          <cell r="H1852" t="str">
            <v>RURAL</v>
          </cell>
          <cell r="I1852" t="str">
            <v>VSAT</v>
          </cell>
          <cell r="J1852" t="str">
            <v>HUG-VSAT</v>
          </cell>
        </row>
        <row r="1853">
          <cell r="A1853" t="str">
            <v>HFBC000585020</v>
          </cell>
          <cell r="B1853" t="str">
            <v>OPEX</v>
          </cell>
          <cell r="C1853" t="str">
            <v>BLA P09</v>
          </cell>
          <cell r="D1853">
            <v>585</v>
          </cell>
          <cell r="E1853" t="str">
            <v>NEW DELHI</v>
          </cell>
          <cell r="F1853" t="str">
            <v>ATM</v>
          </cell>
          <cell r="G1853" t="str">
            <v>OFFSITE</v>
          </cell>
          <cell r="H1853" t="str">
            <v>SEMI-URBAN</v>
          </cell>
          <cell r="I1853" t="str">
            <v>VSAT</v>
          </cell>
          <cell r="J1853" t="str">
            <v>TATA-NELCO-HITACHI-MOF</v>
          </cell>
        </row>
        <row r="1854">
          <cell r="A1854" t="str">
            <v>HFNC017036439</v>
          </cell>
          <cell r="B1854" t="str">
            <v>OPEX</v>
          </cell>
          <cell r="C1854" t="str">
            <v>BLA P09</v>
          </cell>
          <cell r="D1854">
            <v>17036</v>
          </cell>
          <cell r="E1854" t="str">
            <v>NEW DELHI</v>
          </cell>
          <cell r="F1854" t="str">
            <v>ATM</v>
          </cell>
          <cell r="G1854" t="str">
            <v>OFFSITE</v>
          </cell>
          <cell r="H1854" t="str">
            <v>METRO</v>
          </cell>
          <cell r="I1854" t="str">
            <v>VSAT</v>
          </cell>
          <cell r="J1854" t="str">
            <v>TATA-NELCO-HITACHI-MOF</v>
          </cell>
        </row>
        <row r="1855">
          <cell r="A1855" t="str">
            <v>HFND063634238</v>
          </cell>
          <cell r="B1855" t="str">
            <v>OPEX</v>
          </cell>
          <cell r="C1855" t="str">
            <v>BLA P09</v>
          </cell>
          <cell r="D1855">
            <v>63634</v>
          </cell>
          <cell r="E1855" t="str">
            <v>NEW DELHI</v>
          </cell>
          <cell r="F1855" t="str">
            <v>ATM</v>
          </cell>
          <cell r="G1855" t="str">
            <v>OFFSITE</v>
          </cell>
          <cell r="H1855" t="str">
            <v>URBAN</v>
          </cell>
          <cell r="I1855" t="str">
            <v>VSAT</v>
          </cell>
          <cell r="J1855" t="str">
            <v>AIRTEL-MOF</v>
          </cell>
        </row>
        <row r="1856">
          <cell r="A1856" t="str">
            <v>HFBC016534241</v>
          </cell>
          <cell r="B1856" t="str">
            <v>OPEX</v>
          </cell>
          <cell r="C1856" t="str">
            <v>BLA P09</v>
          </cell>
          <cell r="D1856">
            <v>16534</v>
          </cell>
          <cell r="E1856" t="str">
            <v>NEW DELHI</v>
          </cell>
          <cell r="F1856" t="str">
            <v>ATM</v>
          </cell>
          <cell r="G1856" t="str">
            <v>OFFSITE</v>
          </cell>
          <cell r="H1856" t="str">
            <v>METRO</v>
          </cell>
          <cell r="I1856" t="str">
            <v>VSAT</v>
          </cell>
          <cell r="J1856" t="str">
            <v>AIRTEL-MOF</v>
          </cell>
        </row>
        <row r="1857">
          <cell r="A1857" t="str">
            <v>S1NW015468001</v>
          </cell>
          <cell r="B1857" t="str">
            <v>CAPEX</v>
          </cell>
          <cell r="C1857" t="str">
            <v>CAPEX</v>
          </cell>
          <cell r="D1857">
            <v>15468</v>
          </cell>
          <cell r="E1857" t="str">
            <v>NEW DELHI</v>
          </cell>
          <cell r="F1857" t="str">
            <v>ATM</v>
          </cell>
          <cell r="G1857" t="str">
            <v>ONSITE</v>
          </cell>
          <cell r="H1857" t="str">
            <v>METRO</v>
          </cell>
          <cell r="I1857" t="str">
            <v>LeasedLine</v>
          </cell>
          <cell r="J1857" t="str">
            <v>SBICON-DD-LL</v>
          </cell>
        </row>
        <row r="1858">
          <cell r="A1858" t="str">
            <v>S1NW005222001</v>
          </cell>
          <cell r="B1858" t="str">
            <v>CAPEX</v>
          </cell>
          <cell r="C1858" t="str">
            <v>CAPEX</v>
          </cell>
          <cell r="D1858">
            <v>5222</v>
          </cell>
          <cell r="E1858" t="str">
            <v>NEW DELHI</v>
          </cell>
          <cell r="F1858" t="str">
            <v>ATM</v>
          </cell>
          <cell r="G1858" t="str">
            <v>ONSITE</v>
          </cell>
          <cell r="H1858" t="str">
            <v>URBAN</v>
          </cell>
          <cell r="I1858" t="str">
            <v>LeasedLine</v>
          </cell>
          <cell r="J1858" t="str">
            <v>SBICON-DD-LL</v>
          </cell>
        </row>
        <row r="1859">
          <cell r="A1859" t="str">
            <v>SYN2017036585</v>
          </cell>
          <cell r="B1859" t="str">
            <v>OPEX</v>
          </cell>
          <cell r="C1859" t="str">
            <v>TOM P09</v>
          </cell>
          <cell r="D1859">
            <v>17036</v>
          </cell>
          <cell r="E1859" t="str">
            <v>NEW DELHI</v>
          </cell>
          <cell r="F1859" t="str">
            <v>ATM</v>
          </cell>
          <cell r="G1859" t="str">
            <v>OFFSITE</v>
          </cell>
          <cell r="H1859" t="str">
            <v>METRO</v>
          </cell>
          <cell r="I1859" t="str">
            <v>VSAT</v>
          </cell>
          <cell r="J1859" t="str">
            <v>HUGHES-MOF</v>
          </cell>
        </row>
        <row r="1860">
          <cell r="A1860" t="str">
            <v>S1NW061226001</v>
          </cell>
          <cell r="B1860" t="str">
            <v>CAPEX</v>
          </cell>
          <cell r="C1860" t="str">
            <v>CAPEX</v>
          </cell>
          <cell r="D1860">
            <v>61226</v>
          </cell>
          <cell r="E1860" t="str">
            <v>NEW DELHI</v>
          </cell>
          <cell r="F1860" t="str">
            <v>ATM</v>
          </cell>
          <cell r="G1860" t="str">
            <v>ONSITE</v>
          </cell>
          <cell r="H1860" t="str">
            <v>URBAN</v>
          </cell>
          <cell r="I1860" t="str">
            <v>LeasedLine</v>
          </cell>
          <cell r="J1860" t="str">
            <v>SBICON-DD-LL</v>
          </cell>
        </row>
        <row r="1861">
          <cell r="A1861" t="str">
            <v>HFNC016534267</v>
          </cell>
          <cell r="B1861" t="str">
            <v>OPEX</v>
          </cell>
          <cell r="C1861" t="str">
            <v>BLA P09</v>
          </cell>
          <cell r="D1861">
            <v>16534</v>
          </cell>
          <cell r="E1861" t="str">
            <v>NEW DELHI</v>
          </cell>
          <cell r="F1861" t="str">
            <v>ATM</v>
          </cell>
          <cell r="G1861" t="str">
            <v>OFFSITE</v>
          </cell>
          <cell r="H1861" t="str">
            <v>METRO</v>
          </cell>
          <cell r="I1861" t="str">
            <v>VSAT</v>
          </cell>
          <cell r="J1861" t="str">
            <v>AIRTEL-MOF</v>
          </cell>
        </row>
        <row r="1862">
          <cell r="A1862" t="str">
            <v>SYN2000604102</v>
          </cell>
          <cell r="B1862" t="str">
            <v>OPEX</v>
          </cell>
          <cell r="C1862" t="str">
            <v>TOM P09</v>
          </cell>
          <cell r="D1862">
            <v>604</v>
          </cell>
          <cell r="E1862" t="str">
            <v>NEW DELHI</v>
          </cell>
          <cell r="F1862" t="str">
            <v>ATM</v>
          </cell>
          <cell r="G1862" t="str">
            <v>OFFSITE</v>
          </cell>
          <cell r="H1862" t="str">
            <v>URBAN</v>
          </cell>
          <cell r="I1862" t="str">
            <v>VSAT</v>
          </cell>
          <cell r="J1862" t="str">
            <v>AIRTEL-FSS(TO)</v>
          </cell>
        </row>
        <row r="1863">
          <cell r="A1863" t="str">
            <v>HFNC017036243</v>
          </cell>
          <cell r="B1863" t="str">
            <v>OPEX</v>
          </cell>
          <cell r="C1863" t="str">
            <v>BLA P09</v>
          </cell>
          <cell r="D1863">
            <v>17036</v>
          </cell>
          <cell r="E1863" t="str">
            <v>NEW DELHI</v>
          </cell>
          <cell r="F1863" t="str">
            <v>ATM</v>
          </cell>
          <cell r="G1863" t="str">
            <v>OFFSITE</v>
          </cell>
          <cell r="H1863" t="str">
            <v>METRO</v>
          </cell>
          <cell r="I1863" t="str">
            <v>VSAT</v>
          </cell>
          <cell r="J1863" t="str">
            <v>AIRTEL-MOF</v>
          </cell>
        </row>
        <row r="1864">
          <cell r="A1864" t="str">
            <v>HFBC016534182</v>
          </cell>
          <cell r="B1864" t="str">
            <v>OPEX</v>
          </cell>
          <cell r="C1864" t="str">
            <v>BLA P09</v>
          </cell>
          <cell r="D1864">
            <v>16534</v>
          </cell>
          <cell r="E1864" t="str">
            <v>NEW DELHI</v>
          </cell>
          <cell r="F1864" t="str">
            <v>ATM</v>
          </cell>
          <cell r="G1864" t="str">
            <v>OFFSITE</v>
          </cell>
          <cell r="H1864" t="str">
            <v>METRO</v>
          </cell>
          <cell r="I1864" t="str">
            <v>VSAT</v>
          </cell>
          <cell r="J1864" t="str">
            <v>TATA-NELCO-HITACHI-MOF</v>
          </cell>
        </row>
        <row r="1865">
          <cell r="A1865" t="str">
            <v>S1BW004529001</v>
          </cell>
          <cell r="B1865" t="str">
            <v>CAPEX</v>
          </cell>
          <cell r="C1865" t="str">
            <v>CAPEX</v>
          </cell>
          <cell r="D1865">
            <v>4529</v>
          </cell>
          <cell r="E1865" t="str">
            <v>NEW DELHI</v>
          </cell>
          <cell r="F1865" t="str">
            <v>ATM</v>
          </cell>
          <cell r="G1865" t="str">
            <v>ONSITE</v>
          </cell>
          <cell r="H1865" t="str">
            <v>RURAL</v>
          </cell>
          <cell r="I1865" t="str">
            <v>LeasedLine</v>
          </cell>
          <cell r="J1865" t="str">
            <v>SBICON-DD-LL</v>
          </cell>
        </row>
        <row r="1866">
          <cell r="A1866" t="str">
            <v>S1BW008865001</v>
          </cell>
          <cell r="B1866" t="str">
            <v>CAPEX</v>
          </cell>
          <cell r="C1866" t="str">
            <v>CAPEX</v>
          </cell>
          <cell r="D1866">
            <v>8865</v>
          </cell>
          <cell r="E1866" t="str">
            <v>NEW DELHI</v>
          </cell>
          <cell r="F1866" t="str">
            <v>ATM</v>
          </cell>
          <cell r="G1866" t="str">
            <v>ONSITE</v>
          </cell>
          <cell r="H1866" t="str">
            <v>RURAL</v>
          </cell>
          <cell r="I1866" t="str">
            <v>LeasedLine</v>
          </cell>
          <cell r="J1866" t="str">
            <v>SBICON-DD-LL</v>
          </cell>
        </row>
        <row r="1867">
          <cell r="A1867" t="str">
            <v>HFBC017036259</v>
          </cell>
          <cell r="B1867" t="str">
            <v>OPEX</v>
          </cell>
          <cell r="C1867" t="str">
            <v>BLA P09</v>
          </cell>
          <cell r="D1867">
            <v>17036</v>
          </cell>
          <cell r="E1867" t="str">
            <v>NEW DELHI</v>
          </cell>
          <cell r="F1867" t="str">
            <v>ATM</v>
          </cell>
          <cell r="G1867" t="str">
            <v>OFFSITE</v>
          </cell>
          <cell r="H1867" t="str">
            <v>METRO</v>
          </cell>
          <cell r="I1867" t="str">
            <v>VSAT</v>
          </cell>
          <cell r="J1867" t="str">
            <v>AIRTEL-MOF</v>
          </cell>
        </row>
        <row r="1868">
          <cell r="A1868" t="str">
            <v>S1NB063634074</v>
          </cell>
          <cell r="B1868" t="str">
            <v>CAPEX</v>
          </cell>
          <cell r="C1868" t="str">
            <v>CAPEX</v>
          </cell>
          <cell r="D1868">
            <v>63634</v>
          </cell>
          <cell r="E1868" t="str">
            <v>NEW DELHI</v>
          </cell>
          <cell r="F1868" t="str">
            <v>ATM</v>
          </cell>
          <cell r="G1868" t="str">
            <v>OFFSITE</v>
          </cell>
          <cell r="H1868" t="str">
            <v>URBAN</v>
          </cell>
          <cell r="I1868" t="str">
            <v>LeasedLine</v>
          </cell>
          <cell r="J1868" t="str">
            <v>SBICON-DD-LL</v>
          </cell>
        </row>
        <row r="1869">
          <cell r="A1869" t="str">
            <v>BHBF063864250</v>
          </cell>
          <cell r="B1869" t="str">
            <v>OPEX</v>
          </cell>
          <cell r="C1869" t="str">
            <v>BLA P09</v>
          </cell>
          <cell r="D1869">
            <v>63864</v>
          </cell>
          <cell r="E1869" t="str">
            <v>NEW DELHI</v>
          </cell>
          <cell r="F1869" t="str">
            <v>ATM</v>
          </cell>
          <cell r="G1869" t="str">
            <v>OFFSITE</v>
          </cell>
          <cell r="H1869" t="str">
            <v>URBAN</v>
          </cell>
          <cell r="I1869" t="str">
            <v>VSAT</v>
          </cell>
          <cell r="J1869" t="str">
            <v>HUGHES-MOF</v>
          </cell>
        </row>
        <row r="1870">
          <cell r="A1870" t="str">
            <v>HFBD000605109</v>
          </cell>
          <cell r="B1870" t="str">
            <v>OPEX</v>
          </cell>
          <cell r="C1870" t="str">
            <v>BLA P09</v>
          </cell>
          <cell r="D1870">
            <v>605</v>
          </cell>
          <cell r="E1870" t="str">
            <v>NEW DELHI</v>
          </cell>
          <cell r="F1870" t="str">
            <v>ATM</v>
          </cell>
          <cell r="G1870" t="str">
            <v>OFFSITE</v>
          </cell>
          <cell r="H1870" t="str">
            <v>SEMI-URBAN</v>
          </cell>
          <cell r="I1870" t="str">
            <v>VSAT</v>
          </cell>
          <cell r="J1870" t="str">
            <v>AIRTEL-MOF</v>
          </cell>
        </row>
        <row r="1871">
          <cell r="A1871" t="str">
            <v>S1BW032318001</v>
          </cell>
          <cell r="B1871" t="str">
            <v>CAPEX</v>
          </cell>
          <cell r="C1871" t="str">
            <v>CAPEX</v>
          </cell>
          <cell r="D1871">
            <v>32318</v>
          </cell>
          <cell r="E1871" t="str">
            <v>NEW DELHI</v>
          </cell>
          <cell r="F1871" t="str">
            <v>ATM</v>
          </cell>
          <cell r="G1871" t="str">
            <v>ONSITE</v>
          </cell>
          <cell r="H1871" t="str">
            <v>URBAN</v>
          </cell>
          <cell r="I1871" t="str">
            <v>LeasedLine</v>
          </cell>
          <cell r="J1871" t="str">
            <v>SBICON-DD-LL</v>
          </cell>
        </row>
        <row r="1872">
          <cell r="A1872" t="str">
            <v>S1NW063634031</v>
          </cell>
          <cell r="B1872" t="str">
            <v>CAPEX</v>
          </cell>
          <cell r="C1872" t="str">
            <v>CAPEX</v>
          </cell>
          <cell r="D1872">
            <v>63634</v>
          </cell>
          <cell r="E1872" t="str">
            <v>NEW DELHI</v>
          </cell>
          <cell r="F1872" t="str">
            <v>ATM</v>
          </cell>
          <cell r="G1872" t="str">
            <v>OFFSITE</v>
          </cell>
          <cell r="H1872" t="str">
            <v>URBAN</v>
          </cell>
          <cell r="I1872" t="str">
            <v>VSAT</v>
          </cell>
          <cell r="J1872" t="str">
            <v>HUG-VSAT</v>
          </cell>
        </row>
        <row r="1873">
          <cell r="A1873" t="str">
            <v>HFND000708101</v>
          </cell>
          <cell r="B1873" t="str">
            <v>OPEX</v>
          </cell>
          <cell r="C1873" t="str">
            <v>BLA P09</v>
          </cell>
          <cell r="D1873">
            <v>708</v>
          </cell>
          <cell r="E1873" t="str">
            <v>NEW DELHI</v>
          </cell>
          <cell r="F1873" t="str">
            <v>ATM</v>
          </cell>
          <cell r="G1873" t="str">
            <v>OFFSITE</v>
          </cell>
          <cell r="H1873" t="str">
            <v>URBAN</v>
          </cell>
          <cell r="I1873" t="str">
            <v>VSAT</v>
          </cell>
          <cell r="J1873" t="str">
            <v>TATA-NELCO-HITACHI-MOF</v>
          </cell>
        </row>
        <row r="1874">
          <cell r="A1874" t="str">
            <v>T1NF016534571</v>
          </cell>
          <cell r="B1874" t="str">
            <v>OPEX</v>
          </cell>
          <cell r="C1874" t="str">
            <v>TOM P14</v>
          </cell>
          <cell r="D1874">
            <v>16534</v>
          </cell>
          <cell r="E1874" t="str">
            <v>NEW DELHI</v>
          </cell>
          <cell r="F1874" t="str">
            <v>ATM</v>
          </cell>
          <cell r="G1874" t="str">
            <v>OFFSITE</v>
          </cell>
          <cell r="H1874" t="str">
            <v>METRO</v>
          </cell>
          <cell r="I1874" t="str">
            <v>VSAT</v>
          </cell>
          <cell r="J1874" t="str">
            <v>HUG-IRCTC</v>
          </cell>
        </row>
        <row r="1875">
          <cell r="A1875" t="str">
            <v>S1BK011555002</v>
          </cell>
          <cell r="B1875" t="str">
            <v>CAPEX</v>
          </cell>
          <cell r="C1875" t="str">
            <v>CAPEX</v>
          </cell>
          <cell r="D1875">
            <v>11555</v>
          </cell>
          <cell r="E1875" t="str">
            <v>NEW DELHI</v>
          </cell>
          <cell r="F1875" t="str">
            <v>ATM</v>
          </cell>
          <cell r="G1875" t="str">
            <v>ONSITE</v>
          </cell>
          <cell r="H1875" t="str">
            <v>METRO</v>
          </cell>
          <cell r="I1875" t="str">
            <v>LeasedLine</v>
          </cell>
          <cell r="J1875" t="str">
            <v>SBICON-DD-LL</v>
          </cell>
        </row>
        <row r="1876">
          <cell r="A1876" t="str">
            <v>HFNC017036207</v>
          </cell>
          <cell r="B1876" t="str">
            <v>OPEX</v>
          </cell>
          <cell r="C1876" t="str">
            <v>BLA P09</v>
          </cell>
          <cell r="D1876">
            <v>17036</v>
          </cell>
          <cell r="E1876" t="str">
            <v>NEW DELHI</v>
          </cell>
          <cell r="F1876" t="str">
            <v>ATM</v>
          </cell>
          <cell r="G1876" t="str">
            <v>OFFSITE</v>
          </cell>
          <cell r="H1876" t="str">
            <v>METRO</v>
          </cell>
          <cell r="I1876" t="str">
            <v>VSAT</v>
          </cell>
          <cell r="J1876" t="str">
            <v>AIRTEL-MOF</v>
          </cell>
        </row>
        <row r="1877">
          <cell r="A1877" t="str">
            <v>S1BW017036076</v>
          </cell>
          <cell r="B1877" t="str">
            <v>CAPEX</v>
          </cell>
          <cell r="C1877" t="str">
            <v>CAPEX</v>
          </cell>
          <cell r="D1877">
            <v>17036</v>
          </cell>
          <cell r="E1877" t="str">
            <v>NEW DELHI</v>
          </cell>
          <cell r="F1877" t="str">
            <v>ATM</v>
          </cell>
          <cell r="G1877" t="str">
            <v>OFFSITE</v>
          </cell>
          <cell r="H1877" t="str">
            <v>METRO</v>
          </cell>
          <cell r="I1877" t="str">
            <v>VSAT</v>
          </cell>
          <cell r="J1877" t="str">
            <v>AIRTEL-VSAT</v>
          </cell>
        </row>
        <row r="1878">
          <cell r="A1878" t="str">
            <v>S1BG003419001</v>
          </cell>
          <cell r="B1878" t="str">
            <v>CAPEX</v>
          </cell>
          <cell r="C1878" t="str">
            <v>CAPEX</v>
          </cell>
          <cell r="D1878">
            <v>3419</v>
          </cell>
          <cell r="E1878" t="str">
            <v>NEW DELHI</v>
          </cell>
          <cell r="F1878" t="str">
            <v>ATM</v>
          </cell>
          <cell r="G1878" t="str">
            <v>ONSITE</v>
          </cell>
          <cell r="H1878" t="str">
            <v>METRO</v>
          </cell>
          <cell r="I1878" t="str">
            <v>LeasedLine</v>
          </cell>
          <cell r="J1878" t="str">
            <v>SBICON-DD-LL</v>
          </cell>
        </row>
        <row r="1879">
          <cell r="A1879" t="str">
            <v>S1BW017036436</v>
          </cell>
          <cell r="B1879" t="str">
            <v>CAPEX</v>
          </cell>
          <cell r="C1879" t="str">
            <v>CAPEX</v>
          </cell>
          <cell r="D1879">
            <v>17036</v>
          </cell>
          <cell r="E1879" t="str">
            <v>NEW DELHI</v>
          </cell>
          <cell r="F1879" t="str">
            <v>ATM</v>
          </cell>
          <cell r="G1879" t="str">
            <v>OFFSITE</v>
          </cell>
          <cell r="H1879" t="str">
            <v>METRO</v>
          </cell>
          <cell r="I1879" t="str">
            <v>VSAT</v>
          </cell>
          <cell r="J1879" t="str">
            <v>TATA-NELCO-CAPEX</v>
          </cell>
        </row>
        <row r="1880">
          <cell r="A1880" t="str">
            <v>HFNC017036148</v>
          </cell>
          <cell r="B1880" t="str">
            <v>OPEX</v>
          </cell>
          <cell r="C1880" t="str">
            <v>BLA P09</v>
          </cell>
          <cell r="D1880">
            <v>17036</v>
          </cell>
          <cell r="E1880" t="str">
            <v>NEW DELHI</v>
          </cell>
          <cell r="F1880" t="str">
            <v>ATM</v>
          </cell>
          <cell r="G1880" t="str">
            <v>OFFSITE</v>
          </cell>
          <cell r="H1880" t="str">
            <v>METRO</v>
          </cell>
          <cell r="I1880" t="str">
            <v>VSAT</v>
          </cell>
          <cell r="J1880" t="str">
            <v>TATA-NELCO-HITACHI-MOF</v>
          </cell>
        </row>
        <row r="1881">
          <cell r="A1881" t="str">
            <v>S1BW007754001</v>
          </cell>
          <cell r="B1881" t="str">
            <v>CAPEX</v>
          </cell>
          <cell r="C1881" t="str">
            <v>CAPEX</v>
          </cell>
          <cell r="D1881">
            <v>7754</v>
          </cell>
          <cell r="E1881" t="str">
            <v>NEW DELHI</v>
          </cell>
          <cell r="F1881" t="str">
            <v>ATM</v>
          </cell>
          <cell r="G1881" t="str">
            <v>OFFSITE</v>
          </cell>
          <cell r="H1881" t="str">
            <v>RURAL</v>
          </cell>
          <cell r="I1881" t="str">
            <v>VSAT</v>
          </cell>
          <cell r="J1881" t="str">
            <v>HUG-VSAT</v>
          </cell>
        </row>
        <row r="1882">
          <cell r="A1882" t="str">
            <v>T1NF000624104</v>
          </cell>
          <cell r="B1882" t="str">
            <v>OPEX</v>
          </cell>
          <cell r="C1882" t="str">
            <v>TOM P14</v>
          </cell>
          <cell r="D1882">
            <v>624</v>
          </cell>
          <cell r="E1882" t="str">
            <v>NEW DELHI</v>
          </cell>
          <cell r="F1882" t="str">
            <v>ATM</v>
          </cell>
          <cell r="G1882" t="str">
            <v>OFFSITE</v>
          </cell>
          <cell r="H1882" t="str">
            <v>URBAN</v>
          </cell>
          <cell r="I1882" t="str">
            <v>VSAT</v>
          </cell>
          <cell r="J1882" t="str">
            <v>TATA-NELCO-SBI-TOM</v>
          </cell>
        </row>
        <row r="1883">
          <cell r="A1883" t="str">
            <v>S1NG007756003</v>
          </cell>
          <cell r="B1883" t="str">
            <v>CAPEX</v>
          </cell>
          <cell r="C1883" t="str">
            <v>CAPEX</v>
          </cell>
          <cell r="D1883">
            <v>7756</v>
          </cell>
          <cell r="E1883" t="str">
            <v>NEW DELHI</v>
          </cell>
          <cell r="F1883" t="str">
            <v>ATM</v>
          </cell>
          <cell r="G1883" t="str">
            <v>ONSITE</v>
          </cell>
          <cell r="H1883" t="str">
            <v>METRO</v>
          </cell>
          <cell r="I1883" t="str">
            <v>LeasedLine</v>
          </cell>
          <cell r="J1883" t="str">
            <v>SBICON-DD-LL</v>
          </cell>
        </row>
        <row r="1884">
          <cell r="A1884" t="str">
            <v>T1NF000642422</v>
          </cell>
          <cell r="B1884" t="str">
            <v>OPEX</v>
          </cell>
          <cell r="C1884" t="str">
            <v>TOM P14</v>
          </cell>
          <cell r="D1884">
            <v>642</v>
          </cell>
          <cell r="E1884" t="str">
            <v>NEW DELHI</v>
          </cell>
          <cell r="F1884" t="str">
            <v>ATM</v>
          </cell>
          <cell r="G1884" t="str">
            <v>OFFSITE</v>
          </cell>
          <cell r="H1884" t="str">
            <v>METRO</v>
          </cell>
          <cell r="I1884" t="str">
            <v>VSAT</v>
          </cell>
          <cell r="J1884" t="str">
            <v>TATA-NELCO-SBI-TOM</v>
          </cell>
        </row>
        <row r="1885">
          <cell r="A1885" t="str">
            <v>HFNC000691256</v>
          </cell>
          <cell r="B1885" t="str">
            <v>OPEX</v>
          </cell>
          <cell r="C1885" t="str">
            <v>BLA P09</v>
          </cell>
          <cell r="D1885">
            <v>691</v>
          </cell>
          <cell r="E1885" t="str">
            <v>NEW DELHI</v>
          </cell>
          <cell r="F1885" t="str">
            <v>ATM</v>
          </cell>
          <cell r="G1885" t="str">
            <v>OFFSITE</v>
          </cell>
          <cell r="H1885" t="str">
            <v>METRO</v>
          </cell>
          <cell r="I1885" t="str">
            <v>VSAT</v>
          </cell>
          <cell r="J1885" t="str">
            <v>AIRTEL-MOF</v>
          </cell>
        </row>
        <row r="1886">
          <cell r="A1886" t="str">
            <v>S1BB009370001</v>
          </cell>
          <cell r="B1886" t="str">
            <v>CAPEX</v>
          </cell>
          <cell r="C1886" t="str">
            <v>CAPEX</v>
          </cell>
          <cell r="D1886">
            <v>9370</v>
          </cell>
          <cell r="E1886" t="str">
            <v>NEW DELHI</v>
          </cell>
          <cell r="F1886" t="str">
            <v>ATM</v>
          </cell>
          <cell r="G1886" t="str">
            <v>ONSITE</v>
          </cell>
          <cell r="H1886" t="str">
            <v>METRO</v>
          </cell>
          <cell r="I1886" t="str">
            <v>LeasedLine</v>
          </cell>
          <cell r="J1886" t="str">
            <v>SBICON-DD-LL</v>
          </cell>
        </row>
        <row r="1887">
          <cell r="A1887" t="str">
            <v>T1BF000668112</v>
          </cell>
          <cell r="B1887" t="str">
            <v>OPEX</v>
          </cell>
          <cell r="C1887" t="str">
            <v>TOM P14</v>
          </cell>
          <cell r="D1887">
            <v>668</v>
          </cell>
          <cell r="E1887" t="str">
            <v>NEW DELHI</v>
          </cell>
          <cell r="F1887" t="str">
            <v>ATM</v>
          </cell>
          <cell r="G1887" t="str">
            <v>OFFSITE</v>
          </cell>
          <cell r="H1887" t="str">
            <v>URBAN</v>
          </cell>
          <cell r="I1887" t="str">
            <v>VSAT</v>
          </cell>
          <cell r="J1887" t="str">
            <v>TATA-NELCO-SBI-TOM</v>
          </cell>
        </row>
        <row r="1888">
          <cell r="A1888" t="str">
            <v>HFBC017036327</v>
          </cell>
          <cell r="B1888" t="str">
            <v>OPEX</v>
          </cell>
          <cell r="C1888" t="str">
            <v>BLA P09</v>
          </cell>
          <cell r="D1888">
            <v>17036</v>
          </cell>
          <cell r="E1888" t="str">
            <v>NEW DELHI</v>
          </cell>
          <cell r="F1888" t="str">
            <v>ATM</v>
          </cell>
          <cell r="G1888" t="str">
            <v>OFFSITE</v>
          </cell>
          <cell r="H1888" t="str">
            <v>METRO</v>
          </cell>
          <cell r="I1888" t="str">
            <v>VSAT</v>
          </cell>
          <cell r="J1888" t="str">
            <v>AIRTEL-MOF</v>
          </cell>
        </row>
        <row r="1889">
          <cell r="A1889" t="str">
            <v>S1BC001419001</v>
          </cell>
          <cell r="B1889" t="str">
            <v>CAPEX</v>
          </cell>
          <cell r="C1889" t="str">
            <v>CAPEX</v>
          </cell>
          <cell r="D1889">
            <v>1419</v>
          </cell>
          <cell r="E1889" t="str">
            <v>NEW DELHI</v>
          </cell>
          <cell r="F1889" t="str">
            <v>ATM</v>
          </cell>
          <cell r="G1889" t="str">
            <v>ONSITE</v>
          </cell>
          <cell r="H1889" t="str">
            <v>METRO</v>
          </cell>
          <cell r="I1889" t="str">
            <v>LeasedLine</v>
          </cell>
          <cell r="J1889" t="str">
            <v>SBICON-DD-LL</v>
          </cell>
        </row>
        <row r="1890">
          <cell r="A1890" t="str">
            <v>S1BW001258001</v>
          </cell>
          <cell r="B1890" t="str">
            <v>CAPEX</v>
          </cell>
          <cell r="C1890" t="str">
            <v>CAPEX</v>
          </cell>
          <cell r="D1890">
            <v>1258</v>
          </cell>
          <cell r="E1890" t="str">
            <v>NEW DELHI</v>
          </cell>
          <cell r="F1890" t="str">
            <v>ATM</v>
          </cell>
          <cell r="G1890" t="str">
            <v>OFFSITE</v>
          </cell>
          <cell r="H1890" t="str">
            <v>RURAL</v>
          </cell>
          <cell r="I1890" t="str">
            <v>VSAT</v>
          </cell>
          <cell r="J1890" t="str">
            <v>TATA-NELCO-CAPEX</v>
          </cell>
        </row>
        <row r="1891">
          <cell r="A1891" t="str">
            <v>S1BJ005936427</v>
          </cell>
          <cell r="B1891" t="str">
            <v>CAPEX</v>
          </cell>
          <cell r="C1891" t="str">
            <v>CAPEX</v>
          </cell>
          <cell r="D1891">
            <v>5936</v>
          </cell>
          <cell r="E1891" t="str">
            <v>NEW DELHI</v>
          </cell>
          <cell r="F1891" t="str">
            <v>ATM</v>
          </cell>
          <cell r="G1891" t="str">
            <v>OFFSITE</v>
          </cell>
          <cell r="H1891" t="str">
            <v>URBAN</v>
          </cell>
          <cell r="I1891" t="str">
            <v>VSAT</v>
          </cell>
          <cell r="J1891" t="str">
            <v>AIRTEL-VSAT</v>
          </cell>
        </row>
        <row r="1892">
          <cell r="A1892" t="str">
            <v>S1BW015459001</v>
          </cell>
          <cell r="B1892" t="str">
            <v>CAPEX</v>
          </cell>
          <cell r="C1892" t="str">
            <v>CAPEX</v>
          </cell>
          <cell r="D1892">
            <v>15459</v>
          </cell>
          <cell r="E1892" t="str">
            <v>NEW DELHI</v>
          </cell>
          <cell r="F1892" t="str">
            <v>ATM</v>
          </cell>
          <cell r="G1892" t="str">
            <v>ONSITE</v>
          </cell>
          <cell r="H1892" t="str">
            <v>RURAL</v>
          </cell>
          <cell r="I1892" t="str">
            <v>LeasedLine</v>
          </cell>
          <cell r="J1892" t="str">
            <v>SBICON-DD-LL</v>
          </cell>
        </row>
        <row r="1893">
          <cell r="A1893" t="str">
            <v>S1BC001710001</v>
          </cell>
          <cell r="B1893" t="str">
            <v>CAPEX</v>
          </cell>
          <cell r="C1893" t="str">
            <v>CAPEX</v>
          </cell>
          <cell r="D1893">
            <v>1710</v>
          </cell>
          <cell r="E1893" t="str">
            <v>NEW DELHI</v>
          </cell>
          <cell r="F1893" t="str">
            <v>ATM</v>
          </cell>
          <cell r="G1893" t="str">
            <v>ONSITE</v>
          </cell>
          <cell r="H1893" t="str">
            <v>METRO</v>
          </cell>
          <cell r="I1893" t="str">
            <v>LeasedLine</v>
          </cell>
          <cell r="J1893" t="str">
            <v>SBICON-DD-LL</v>
          </cell>
        </row>
        <row r="1894">
          <cell r="A1894" t="str">
            <v>S1NB001275532</v>
          </cell>
          <cell r="B1894" t="str">
            <v>CAPEX</v>
          </cell>
          <cell r="C1894" t="str">
            <v>CAPEX</v>
          </cell>
          <cell r="D1894">
            <v>1275</v>
          </cell>
          <cell r="E1894" t="str">
            <v>NEW DELHI</v>
          </cell>
          <cell r="F1894" t="str">
            <v>ATM</v>
          </cell>
          <cell r="G1894" t="str">
            <v>ONSITE</v>
          </cell>
          <cell r="H1894" t="str">
            <v>METRO</v>
          </cell>
          <cell r="I1894" t="str">
            <v>LeasedLine</v>
          </cell>
          <cell r="J1894" t="str">
            <v>SBICON-DD-LL</v>
          </cell>
        </row>
        <row r="1895">
          <cell r="A1895" t="str">
            <v>S1BW002317002</v>
          </cell>
          <cell r="B1895" t="str">
            <v>CAPEX</v>
          </cell>
          <cell r="C1895" t="str">
            <v>CAPEX</v>
          </cell>
          <cell r="D1895">
            <v>2317</v>
          </cell>
          <cell r="E1895" t="str">
            <v>NEW DELHI</v>
          </cell>
          <cell r="F1895" t="str">
            <v>ATM</v>
          </cell>
          <cell r="G1895" t="str">
            <v>ONSITE</v>
          </cell>
          <cell r="H1895" t="str">
            <v>RURAL</v>
          </cell>
          <cell r="I1895" t="str">
            <v>LeasedLine</v>
          </cell>
          <cell r="J1895" t="str">
            <v>SBICON-DD-LL</v>
          </cell>
        </row>
        <row r="1896">
          <cell r="A1896" t="str">
            <v>HFBC017036268</v>
          </cell>
          <cell r="B1896" t="str">
            <v>OPEX</v>
          </cell>
          <cell r="C1896" t="str">
            <v>BLA P09</v>
          </cell>
          <cell r="D1896">
            <v>17036</v>
          </cell>
          <cell r="E1896" t="str">
            <v>NEW DELHI</v>
          </cell>
          <cell r="F1896" t="str">
            <v>ATM</v>
          </cell>
          <cell r="G1896" t="str">
            <v>OFFSITE</v>
          </cell>
          <cell r="H1896" t="str">
            <v>METRO</v>
          </cell>
          <cell r="I1896" t="str">
            <v>VSAT</v>
          </cell>
          <cell r="J1896" t="str">
            <v>AIRTEL-MOF</v>
          </cell>
        </row>
        <row r="1897">
          <cell r="A1897" t="str">
            <v>HFNC017036216</v>
          </cell>
          <cell r="B1897" t="str">
            <v>OPEX</v>
          </cell>
          <cell r="C1897" t="str">
            <v>BLA P09</v>
          </cell>
          <cell r="D1897">
            <v>17036</v>
          </cell>
          <cell r="E1897" t="str">
            <v>NEW DELHI</v>
          </cell>
          <cell r="F1897" t="str">
            <v>ATM</v>
          </cell>
          <cell r="G1897" t="str">
            <v>OFFSITE</v>
          </cell>
          <cell r="H1897" t="str">
            <v>METRO</v>
          </cell>
          <cell r="I1897" t="str">
            <v>VSAT</v>
          </cell>
          <cell r="J1897" t="str">
            <v>AIRTEL-MOF</v>
          </cell>
        </row>
        <row r="1898">
          <cell r="A1898" t="str">
            <v>S1BB011639002</v>
          </cell>
          <cell r="B1898" t="str">
            <v>CAPEX</v>
          </cell>
          <cell r="C1898" t="str">
            <v>CAPEX</v>
          </cell>
          <cell r="D1898">
            <v>11639</v>
          </cell>
          <cell r="E1898" t="str">
            <v>NEW DELHI</v>
          </cell>
          <cell r="F1898" t="str">
            <v>ATM</v>
          </cell>
          <cell r="G1898" t="str">
            <v>ONSITE</v>
          </cell>
          <cell r="H1898" t="str">
            <v>SEMI-URBAN</v>
          </cell>
          <cell r="I1898" t="str">
            <v>LeasedLine</v>
          </cell>
          <cell r="J1898" t="str">
            <v>SBICON-DD-LL</v>
          </cell>
        </row>
        <row r="1899">
          <cell r="A1899" t="str">
            <v>S1BG016534409</v>
          </cell>
          <cell r="B1899" t="str">
            <v>CAPEX</v>
          </cell>
          <cell r="C1899" t="str">
            <v>CAPEX</v>
          </cell>
          <cell r="D1899">
            <v>16534</v>
          </cell>
          <cell r="E1899" t="str">
            <v>NEW DELHI</v>
          </cell>
          <cell r="F1899" t="str">
            <v>ATM</v>
          </cell>
          <cell r="G1899" t="str">
            <v>OFFSITE</v>
          </cell>
          <cell r="H1899" t="str">
            <v>METRO</v>
          </cell>
          <cell r="I1899" t="str">
            <v>VSAT</v>
          </cell>
          <cell r="J1899" t="str">
            <v>HUG-VSAT</v>
          </cell>
        </row>
        <row r="1900">
          <cell r="A1900" t="str">
            <v>S1NC003140003</v>
          </cell>
          <cell r="B1900" t="str">
            <v>CAPEX</v>
          </cell>
          <cell r="C1900" t="str">
            <v>CAPEX</v>
          </cell>
          <cell r="D1900">
            <v>3140</v>
          </cell>
          <cell r="E1900" t="str">
            <v>NEW DELHI</v>
          </cell>
          <cell r="F1900" t="str">
            <v>ATM</v>
          </cell>
          <cell r="G1900" t="str">
            <v>OFFSITE</v>
          </cell>
          <cell r="H1900" t="str">
            <v>SEMI-URBAN</v>
          </cell>
          <cell r="I1900" t="str">
            <v>VSAT</v>
          </cell>
          <cell r="J1900" t="str">
            <v>TATA-NELCO-CAPEX</v>
          </cell>
        </row>
        <row r="1901">
          <cell r="A1901" t="str">
            <v>S1BB005716004</v>
          </cell>
          <cell r="B1901" t="str">
            <v>CAPEX</v>
          </cell>
          <cell r="C1901" t="str">
            <v>CAPEX</v>
          </cell>
          <cell r="D1901">
            <v>5716</v>
          </cell>
          <cell r="E1901" t="str">
            <v>NEW DELHI</v>
          </cell>
          <cell r="F1901" t="str">
            <v>ATM</v>
          </cell>
          <cell r="G1901" t="str">
            <v>ONSITE</v>
          </cell>
          <cell r="H1901" t="str">
            <v>URBAN</v>
          </cell>
          <cell r="I1901" t="str">
            <v>LeasedLine</v>
          </cell>
          <cell r="J1901" t="str">
            <v>SBICON-DD-LL</v>
          </cell>
        </row>
        <row r="1902">
          <cell r="A1902" t="str">
            <v>S1BW001361005</v>
          </cell>
          <cell r="B1902" t="str">
            <v>CAPEX</v>
          </cell>
          <cell r="C1902" t="str">
            <v>CAPEX</v>
          </cell>
          <cell r="D1902">
            <v>1361</v>
          </cell>
          <cell r="E1902" t="str">
            <v>NEW DELHI</v>
          </cell>
          <cell r="F1902" t="str">
            <v>ATM</v>
          </cell>
          <cell r="G1902" t="str">
            <v>OFFSITE</v>
          </cell>
          <cell r="H1902" t="str">
            <v>URBAN</v>
          </cell>
          <cell r="I1902" t="str">
            <v>VSAT</v>
          </cell>
          <cell r="J1902" t="str">
            <v>HUG-VSAT</v>
          </cell>
        </row>
        <row r="1903">
          <cell r="A1903" t="str">
            <v>S1BW005936015</v>
          </cell>
          <cell r="B1903" t="str">
            <v>CAPEX</v>
          </cell>
          <cell r="C1903" t="str">
            <v>CAPEX</v>
          </cell>
          <cell r="D1903">
            <v>5936</v>
          </cell>
          <cell r="E1903" t="str">
            <v>NEW DELHI</v>
          </cell>
          <cell r="F1903" t="str">
            <v>ATM</v>
          </cell>
          <cell r="G1903" t="str">
            <v>OFFSITE</v>
          </cell>
          <cell r="H1903" t="str">
            <v>URBAN</v>
          </cell>
          <cell r="I1903" t="str">
            <v>VSAT</v>
          </cell>
          <cell r="J1903" t="str">
            <v>HUG-VSAT</v>
          </cell>
        </row>
        <row r="1904">
          <cell r="A1904" t="str">
            <v>HFNC016534103</v>
          </cell>
          <cell r="B1904" t="str">
            <v>OPEX</v>
          </cell>
          <cell r="C1904" t="str">
            <v>BLA P09</v>
          </cell>
          <cell r="D1904">
            <v>16534</v>
          </cell>
          <cell r="E1904" t="str">
            <v>NEW DELHI</v>
          </cell>
          <cell r="F1904" t="str">
            <v>ATM</v>
          </cell>
          <cell r="G1904" t="str">
            <v>OFFSITE</v>
          </cell>
          <cell r="H1904" t="str">
            <v>METRO</v>
          </cell>
          <cell r="I1904" t="str">
            <v>VSAT</v>
          </cell>
          <cell r="J1904" t="str">
            <v>AIRTEL-MOF</v>
          </cell>
        </row>
        <row r="1905">
          <cell r="A1905" t="str">
            <v>HFNC000691265</v>
          </cell>
          <cell r="B1905" t="str">
            <v>OPEX</v>
          </cell>
          <cell r="C1905" t="str">
            <v>BLA P09</v>
          </cell>
          <cell r="D1905">
            <v>691</v>
          </cell>
          <cell r="E1905" t="str">
            <v>NEW DELHI</v>
          </cell>
          <cell r="F1905" t="str">
            <v>ATM</v>
          </cell>
          <cell r="G1905" t="str">
            <v>OFFSITE</v>
          </cell>
          <cell r="H1905" t="str">
            <v>METRO</v>
          </cell>
          <cell r="I1905" t="str">
            <v>VSAT</v>
          </cell>
          <cell r="J1905" t="str">
            <v>TATA-NELCO-HITACHI-MOF</v>
          </cell>
        </row>
        <row r="1906">
          <cell r="A1906" t="str">
            <v>S1NG001133004</v>
          </cell>
          <cell r="B1906" t="str">
            <v>CAPEX</v>
          </cell>
          <cell r="C1906" t="str">
            <v>CAPEX</v>
          </cell>
          <cell r="D1906">
            <v>1133</v>
          </cell>
          <cell r="E1906" t="str">
            <v>NEW DELHI</v>
          </cell>
          <cell r="F1906" t="str">
            <v>ATM</v>
          </cell>
          <cell r="G1906" t="str">
            <v>ONSITE</v>
          </cell>
          <cell r="H1906" t="str">
            <v>URBAN</v>
          </cell>
          <cell r="I1906" t="str">
            <v>LeasedLine</v>
          </cell>
          <cell r="J1906" t="str">
            <v>SBICON-DD-LL</v>
          </cell>
        </row>
        <row r="1907">
          <cell r="A1907" t="str">
            <v>SYN2016534399</v>
          </cell>
          <cell r="B1907" t="str">
            <v>OPEX</v>
          </cell>
          <cell r="C1907" t="str">
            <v>TOM P09</v>
          </cell>
          <cell r="D1907">
            <v>16534</v>
          </cell>
          <cell r="E1907" t="str">
            <v>NEW DELHI</v>
          </cell>
          <cell r="F1907" t="str">
            <v>ATM</v>
          </cell>
          <cell r="G1907" t="str">
            <v>OFFSITE</v>
          </cell>
          <cell r="H1907" t="str">
            <v>METRO</v>
          </cell>
          <cell r="I1907" t="str">
            <v>VSAT</v>
          </cell>
          <cell r="J1907" t="str">
            <v>AIRTEL-FSS(TO)</v>
          </cell>
        </row>
        <row r="1908">
          <cell r="A1908" t="str">
            <v>HFBD000704102</v>
          </cell>
          <cell r="B1908" t="str">
            <v>OPEX</v>
          </cell>
          <cell r="C1908" t="str">
            <v>BLA P09</v>
          </cell>
          <cell r="D1908">
            <v>704</v>
          </cell>
          <cell r="E1908" t="str">
            <v>NEW DELHI</v>
          </cell>
          <cell r="F1908" t="str">
            <v>ATM</v>
          </cell>
          <cell r="G1908" t="str">
            <v>OFFSITE</v>
          </cell>
          <cell r="H1908" t="str">
            <v>SEMI-URBAN</v>
          </cell>
          <cell r="I1908" t="str">
            <v>VSAT</v>
          </cell>
          <cell r="J1908" t="str">
            <v>AIRTEL-MOF</v>
          </cell>
        </row>
        <row r="1909">
          <cell r="A1909" t="str">
            <v>S1BW009943001</v>
          </cell>
          <cell r="B1909" t="str">
            <v>CAPEX</v>
          </cell>
          <cell r="C1909" t="str">
            <v>CAPEX</v>
          </cell>
          <cell r="D1909">
            <v>9943</v>
          </cell>
          <cell r="E1909" t="str">
            <v>NEW DELHI</v>
          </cell>
          <cell r="F1909" t="str">
            <v>ATM</v>
          </cell>
          <cell r="G1909" t="str">
            <v>ONSITE</v>
          </cell>
          <cell r="H1909" t="str">
            <v>RURAL</v>
          </cell>
          <cell r="I1909" t="str">
            <v>LeasedLine</v>
          </cell>
          <cell r="J1909" t="str">
            <v>SBICON-DD-LL</v>
          </cell>
        </row>
        <row r="1910">
          <cell r="A1910" t="str">
            <v>S1BW032454001</v>
          </cell>
          <cell r="B1910" t="str">
            <v>CAPEX</v>
          </cell>
          <cell r="C1910" t="str">
            <v>CAPEX</v>
          </cell>
          <cell r="D1910">
            <v>32454</v>
          </cell>
          <cell r="E1910" t="str">
            <v>NEW DELHI</v>
          </cell>
          <cell r="F1910" t="str">
            <v>ATM</v>
          </cell>
          <cell r="G1910" t="str">
            <v>ONSITE</v>
          </cell>
          <cell r="H1910" t="str">
            <v>METRO</v>
          </cell>
          <cell r="I1910" t="str">
            <v>LeasedLine</v>
          </cell>
          <cell r="J1910" t="str">
            <v>SBICON-DD-LL</v>
          </cell>
        </row>
        <row r="1911">
          <cell r="A1911" t="str">
            <v>HFBC016534223</v>
          </cell>
          <cell r="B1911" t="str">
            <v>OPEX</v>
          </cell>
          <cell r="C1911" t="str">
            <v>BLA P09</v>
          </cell>
          <cell r="D1911">
            <v>16534</v>
          </cell>
          <cell r="E1911" t="str">
            <v>NEW DELHI</v>
          </cell>
          <cell r="F1911" t="str">
            <v>ATM</v>
          </cell>
          <cell r="G1911" t="str">
            <v>OFFSITE</v>
          </cell>
          <cell r="H1911" t="str">
            <v>METRO</v>
          </cell>
          <cell r="I1911" t="str">
            <v>VSAT</v>
          </cell>
          <cell r="J1911" t="str">
            <v>AIRTEL-MOF</v>
          </cell>
        </row>
        <row r="1912">
          <cell r="A1912" t="str">
            <v>SYN2000642105</v>
          </cell>
          <cell r="B1912" t="str">
            <v>OPEX</v>
          </cell>
          <cell r="C1912" t="str">
            <v>TOM P09</v>
          </cell>
          <cell r="D1912">
            <v>642</v>
          </cell>
          <cell r="E1912" t="str">
            <v>NEW DELHI</v>
          </cell>
          <cell r="F1912" t="str">
            <v>ATM</v>
          </cell>
          <cell r="G1912" t="str">
            <v>OFFSITE</v>
          </cell>
          <cell r="H1912" t="str">
            <v>METRO</v>
          </cell>
          <cell r="I1912" t="str">
            <v>VSAT</v>
          </cell>
          <cell r="J1912" t="str">
            <v>AIRTEL-FSS(TO)</v>
          </cell>
        </row>
        <row r="1913">
          <cell r="A1913" t="str">
            <v>S1BJ005675003</v>
          </cell>
          <cell r="B1913" t="str">
            <v>CAPEX</v>
          </cell>
          <cell r="C1913" t="str">
            <v>CAPEX</v>
          </cell>
          <cell r="D1913">
            <v>5675</v>
          </cell>
          <cell r="E1913" t="str">
            <v>NEW DELHI</v>
          </cell>
          <cell r="F1913" t="str">
            <v>ATM</v>
          </cell>
          <cell r="G1913" t="str">
            <v>OFFSITE</v>
          </cell>
          <cell r="H1913" t="str">
            <v>RURAL</v>
          </cell>
          <cell r="I1913" t="str">
            <v>VSAT</v>
          </cell>
          <cell r="J1913" t="str">
            <v>AIRTEL-VSAT</v>
          </cell>
        </row>
        <row r="1914">
          <cell r="A1914" t="str">
            <v>T1BS063634305</v>
          </cell>
          <cell r="B1914" t="str">
            <v>OPEX</v>
          </cell>
          <cell r="C1914" t="str">
            <v>TOM P14</v>
          </cell>
          <cell r="D1914">
            <v>63634</v>
          </cell>
          <cell r="E1914" t="str">
            <v>NEW DELHI</v>
          </cell>
          <cell r="F1914" t="str">
            <v>ATM</v>
          </cell>
          <cell r="G1914" t="str">
            <v>OFFSITE</v>
          </cell>
          <cell r="H1914" t="str">
            <v>URBAN</v>
          </cell>
          <cell r="I1914" t="str">
            <v>VSAT</v>
          </cell>
          <cell r="J1914" t="str">
            <v>HUG-IRCTC</v>
          </cell>
        </row>
        <row r="1915">
          <cell r="A1915" t="str">
            <v>BHBF063864229</v>
          </cell>
          <cell r="B1915" t="str">
            <v>OPEX</v>
          </cell>
          <cell r="C1915" t="str">
            <v>BLA P09</v>
          </cell>
          <cell r="D1915">
            <v>63864</v>
          </cell>
          <cell r="E1915" t="str">
            <v>NEW DELHI</v>
          </cell>
          <cell r="F1915" t="str">
            <v>ATM</v>
          </cell>
          <cell r="G1915" t="str">
            <v>OFFSITE</v>
          </cell>
          <cell r="H1915" t="str">
            <v>URBAN</v>
          </cell>
          <cell r="I1915" t="str">
            <v>VSAT</v>
          </cell>
          <cell r="J1915" t="str">
            <v>HUGHES-MOF</v>
          </cell>
        </row>
        <row r="1916">
          <cell r="A1916" t="str">
            <v>BHBF000734151</v>
          </cell>
          <cell r="B1916" t="str">
            <v>OPEX</v>
          </cell>
          <cell r="C1916" t="str">
            <v>BLA P09</v>
          </cell>
          <cell r="D1916">
            <v>734</v>
          </cell>
          <cell r="E1916" t="str">
            <v>NEW DELHI</v>
          </cell>
          <cell r="F1916" t="str">
            <v>ATM</v>
          </cell>
          <cell r="G1916" t="str">
            <v>OFFSITE</v>
          </cell>
          <cell r="H1916" t="str">
            <v>METRO</v>
          </cell>
          <cell r="I1916" t="str">
            <v>VSAT</v>
          </cell>
          <cell r="J1916" t="str">
            <v>TATA-NELCO-MOF</v>
          </cell>
        </row>
        <row r="1917">
          <cell r="A1917" t="str">
            <v>HFBC017036277</v>
          </cell>
          <cell r="B1917" t="str">
            <v>OPEX</v>
          </cell>
          <cell r="C1917" t="str">
            <v>BLA P09</v>
          </cell>
          <cell r="D1917">
            <v>17036</v>
          </cell>
          <cell r="E1917" t="str">
            <v>NEW DELHI</v>
          </cell>
          <cell r="F1917" t="str">
            <v>ATM</v>
          </cell>
          <cell r="G1917" t="str">
            <v>OFFSITE</v>
          </cell>
          <cell r="H1917" t="str">
            <v>METRO</v>
          </cell>
          <cell r="I1917" t="str">
            <v>VSAT</v>
          </cell>
          <cell r="J1917" t="str">
            <v>AIRTEL-MOF</v>
          </cell>
        </row>
        <row r="1918">
          <cell r="A1918" t="str">
            <v>HFND063634247</v>
          </cell>
          <cell r="B1918" t="str">
            <v>OPEX</v>
          </cell>
          <cell r="C1918" t="str">
            <v>BLA P09</v>
          </cell>
          <cell r="D1918">
            <v>63634</v>
          </cell>
          <cell r="E1918" t="str">
            <v>NEW DELHI</v>
          </cell>
          <cell r="F1918" t="str">
            <v>ATM</v>
          </cell>
          <cell r="G1918" t="str">
            <v>OFFSITE</v>
          </cell>
          <cell r="H1918" t="str">
            <v>URBAN</v>
          </cell>
          <cell r="I1918" t="str">
            <v>VSAT</v>
          </cell>
          <cell r="J1918" t="str">
            <v>AIRTEL-MOF</v>
          </cell>
        </row>
        <row r="1919">
          <cell r="A1919" t="str">
            <v>S1NB002617003</v>
          </cell>
          <cell r="B1919" t="str">
            <v>CAPEX</v>
          </cell>
          <cell r="C1919" t="str">
            <v>CAPEX</v>
          </cell>
          <cell r="D1919">
            <v>2617</v>
          </cell>
          <cell r="E1919" t="str">
            <v>NEW DELHI</v>
          </cell>
          <cell r="F1919" t="str">
            <v>ATM</v>
          </cell>
          <cell r="G1919" t="str">
            <v>ONSITE</v>
          </cell>
          <cell r="H1919" t="str">
            <v>SEMI-URBAN</v>
          </cell>
          <cell r="I1919" t="str">
            <v>LeasedLine</v>
          </cell>
          <cell r="J1919" t="str">
            <v>SBICON-DD-LL</v>
          </cell>
        </row>
        <row r="1920">
          <cell r="A1920" t="str">
            <v>S1BB063864172</v>
          </cell>
          <cell r="B1920" t="str">
            <v>CAPEX</v>
          </cell>
          <cell r="C1920" t="str">
            <v>CAPEX</v>
          </cell>
          <cell r="D1920">
            <v>63864</v>
          </cell>
          <cell r="E1920" t="str">
            <v>NEW DELHI</v>
          </cell>
          <cell r="F1920" t="str">
            <v>ATM</v>
          </cell>
          <cell r="G1920" t="str">
            <v>OFFSITE</v>
          </cell>
          <cell r="H1920" t="str">
            <v>URBAN</v>
          </cell>
          <cell r="I1920" t="str">
            <v>LeasedLine</v>
          </cell>
          <cell r="J1920" t="str">
            <v>SBICON-DD-LL</v>
          </cell>
        </row>
        <row r="1921">
          <cell r="A1921" t="str">
            <v>S1NW063634086</v>
          </cell>
          <cell r="B1921" t="str">
            <v>CAPEX</v>
          </cell>
          <cell r="C1921" t="str">
            <v>CAPEX</v>
          </cell>
          <cell r="D1921">
            <v>63634</v>
          </cell>
          <cell r="E1921" t="str">
            <v>NEW DELHI</v>
          </cell>
          <cell r="F1921" t="str">
            <v>ATM</v>
          </cell>
          <cell r="G1921" t="str">
            <v>OFFSITE</v>
          </cell>
          <cell r="H1921" t="str">
            <v>URBAN</v>
          </cell>
          <cell r="I1921" t="str">
            <v>VSAT</v>
          </cell>
          <cell r="J1921" t="str">
            <v>HUG-VSAT</v>
          </cell>
        </row>
        <row r="1922">
          <cell r="A1922" t="str">
            <v>BHNF000721203</v>
          </cell>
          <cell r="B1922" t="str">
            <v>OPEX</v>
          </cell>
          <cell r="C1922" t="str">
            <v>BLA P09</v>
          </cell>
          <cell r="D1922">
            <v>721</v>
          </cell>
          <cell r="E1922" t="str">
            <v>NEW DELHI</v>
          </cell>
          <cell r="F1922" t="str">
            <v>ATM</v>
          </cell>
          <cell r="G1922" t="str">
            <v>OFFSITE</v>
          </cell>
          <cell r="H1922" t="str">
            <v>URBAN</v>
          </cell>
          <cell r="I1922" t="str">
            <v>VSAT</v>
          </cell>
          <cell r="J1922" t="str">
            <v>TATA-NELCO-MOF</v>
          </cell>
        </row>
        <row r="1923">
          <cell r="A1923" t="str">
            <v>T1NF005936417</v>
          </cell>
          <cell r="B1923" t="str">
            <v>OPEX</v>
          </cell>
          <cell r="C1923" t="str">
            <v>TOM P14</v>
          </cell>
          <cell r="D1923">
            <v>5936</v>
          </cell>
          <cell r="E1923" t="str">
            <v>NEW DELHI</v>
          </cell>
          <cell r="F1923" t="str">
            <v>ATM</v>
          </cell>
          <cell r="G1923" t="str">
            <v>OFFSITE</v>
          </cell>
          <cell r="H1923" t="str">
            <v>URBAN</v>
          </cell>
          <cell r="I1923" t="str">
            <v>VSAT</v>
          </cell>
          <cell r="J1923" t="str">
            <v>HUG-IRCTC</v>
          </cell>
        </row>
        <row r="1924">
          <cell r="A1924" t="str">
            <v>S1BW008743001</v>
          </cell>
          <cell r="B1924" t="str">
            <v>CAPEX</v>
          </cell>
          <cell r="C1924" t="str">
            <v>CAPEX</v>
          </cell>
          <cell r="D1924">
            <v>8743</v>
          </cell>
          <cell r="E1924" t="str">
            <v>NEW DELHI</v>
          </cell>
          <cell r="F1924" t="str">
            <v>ATM</v>
          </cell>
          <cell r="G1924" t="str">
            <v>ONSITE</v>
          </cell>
          <cell r="H1924" t="str">
            <v>URBAN</v>
          </cell>
          <cell r="I1924" t="str">
            <v>LeasedLine</v>
          </cell>
          <cell r="J1924" t="str">
            <v>SBICON-DD-LL</v>
          </cell>
        </row>
        <row r="1925">
          <cell r="A1925" t="str">
            <v>T1BF000602124</v>
          </cell>
          <cell r="B1925" t="str">
            <v>OPEX</v>
          </cell>
          <cell r="C1925" t="str">
            <v>TOM P14</v>
          </cell>
          <cell r="D1925">
            <v>602</v>
          </cell>
          <cell r="E1925" t="str">
            <v>NEW DELHI</v>
          </cell>
          <cell r="F1925" t="str">
            <v>ATM</v>
          </cell>
          <cell r="G1925" t="str">
            <v>OFFSITE</v>
          </cell>
          <cell r="H1925" t="str">
            <v>METRO</v>
          </cell>
          <cell r="I1925" t="str">
            <v>VSAT</v>
          </cell>
          <cell r="J1925" t="str">
            <v>HUG-IRCTC</v>
          </cell>
        </row>
        <row r="1926">
          <cell r="A1926" t="str">
            <v>HFBC017036456</v>
          </cell>
          <cell r="B1926" t="str">
            <v>OPEX</v>
          </cell>
          <cell r="C1926" t="str">
            <v>BLA P09</v>
          </cell>
          <cell r="D1926">
            <v>17036</v>
          </cell>
          <cell r="E1926" t="str">
            <v>NEW DELHI</v>
          </cell>
          <cell r="F1926" t="str">
            <v>ATM</v>
          </cell>
          <cell r="G1926" t="str">
            <v>OFFSITE</v>
          </cell>
          <cell r="H1926" t="str">
            <v>METRO</v>
          </cell>
          <cell r="I1926" t="str">
            <v>VSAT</v>
          </cell>
          <cell r="J1926" t="str">
            <v>AIRTEL-MOF</v>
          </cell>
        </row>
        <row r="1927">
          <cell r="A1927" t="str">
            <v>HFNC017036140</v>
          </cell>
          <cell r="B1927" t="str">
            <v>OPEX</v>
          </cell>
          <cell r="C1927" t="str">
            <v>BLA P09</v>
          </cell>
          <cell r="D1927">
            <v>17036</v>
          </cell>
          <cell r="E1927" t="str">
            <v>NEW DELHI</v>
          </cell>
          <cell r="F1927" t="str">
            <v>ATM</v>
          </cell>
          <cell r="G1927" t="str">
            <v>OFFSITE</v>
          </cell>
          <cell r="H1927" t="str">
            <v>METRO</v>
          </cell>
          <cell r="I1927" t="str">
            <v>VSAT</v>
          </cell>
          <cell r="J1927" t="str">
            <v>AIRTEL-MOF</v>
          </cell>
        </row>
        <row r="1928">
          <cell r="A1928" t="str">
            <v>S1BB063864166</v>
          </cell>
          <cell r="B1928" t="str">
            <v>CAPEX</v>
          </cell>
          <cell r="C1928" t="str">
            <v>CAPEX</v>
          </cell>
          <cell r="D1928">
            <v>63864</v>
          </cell>
          <cell r="E1928" t="str">
            <v>NEW DELHI</v>
          </cell>
          <cell r="F1928" t="str">
            <v>ATM</v>
          </cell>
          <cell r="G1928" t="str">
            <v>OFFSITE</v>
          </cell>
          <cell r="H1928" t="str">
            <v>URBAN</v>
          </cell>
          <cell r="I1928" t="str">
            <v>LeasedLine</v>
          </cell>
          <cell r="J1928" t="str">
            <v>SBICON-DD-LL</v>
          </cell>
        </row>
        <row r="1929">
          <cell r="A1929" t="str">
            <v>HFBC017036251</v>
          </cell>
          <cell r="B1929" t="str">
            <v>OPEX</v>
          </cell>
          <cell r="C1929" t="str">
            <v>BLA P09</v>
          </cell>
          <cell r="D1929">
            <v>17036</v>
          </cell>
          <cell r="E1929" t="str">
            <v>NEW DELHI</v>
          </cell>
          <cell r="F1929" t="str">
            <v>ATM</v>
          </cell>
          <cell r="G1929" t="str">
            <v>OFFSITE</v>
          </cell>
          <cell r="H1929" t="str">
            <v>METRO</v>
          </cell>
          <cell r="I1929" t="str">
            <v>LeasedLine</v>
          </cell>
          <cell r="J1929" t="str">
            <v>SBICON-DD-LL</v>
          </cell>
        </row>
        <row r="1930">
          <cell r="A1930" t="str">
            <v>BHBF063864003</v>
          </cell>
          <cell r="B1930" t="str">
            <v>OPEX</v>
          </cell>
          <cell r="C1930" t="str">
            <v>BLA P09</v>
          </cell>
          <cell r="D1930">
            <v>63864</v>
          </cell>
          <cell r="E1930" t="str">
            <v>NEW DELHI</v>
          </cell>
          <cell r="F1930" t="str">
            <v>ATM</v>
          </cell>
          <cell r="G1930" t="str">
            <v>OFFSITE</v>
          </cell>
          <cell r="H1930" t="str">
            <v>URBAN</v>
          </cell>
          <cell r="I1930" t="str">
            <v>VSAT</v>
          </cell>
          <cell r="J1930" t="str">
            <v>HUGHES-MOF</v>
          </cell>
        </row>
        <row r="1931">
          <cell r="A1931" t="str">
            <v>S1NB016534382</v>
          </cell>
          <cell r="B1931" t="str">
            <v>CAPEX</v>
          </cell>
          <cell r="C1931" t="str">
            <v>CAPEX</v>
          </cell>
          <cell r="D1931">
            <v>16534</v>
          </cell>
          <cell r="E1931" t="str">
            <v>NEW DELHI</v>
          </cell>
          <cell r="F1931" t="str">
            <v>ATM</v>
          </cell>
          <cell r="G1931" t="str">
            <v>OFFSITE</v>
          </cell>
          <cell r="H1931" t="str">
            <v>METRO</v>
          </cell>
          <cell r="I1931" t="str">
            <v>VSAT</v>
          </cell>
          <cell r="J1931" t="str">
            <v>AIRTEL-VSAT</v>
          </cell>
        </row>
        <row r="1932">
          <cell r="A1932" t="str">
            <v>BHBF063864148</v>
          </cell>
          <cell r="B1932" t="str">
            <v>OPEX</v>
          </cell>
          <cell r="C1932" t="str">
            <v>BLA P09</v>
          </cell>
          <cell r="D1932">
            <v>63864</v>
          </cell>
          <cell r="E1932" t="str">
            <v>NEW DELHI</v>
          </cell>
          <cell r="F1932" t="str">
            <v>ATM</v>
          </cell>
          <cell r="G1932" t="str">
            <v>OFFSITE</v>
          </cell>
          <cell r="H1932" t="str">
            <v>URBAN</v>
          </cell>
          <cell r="I1932" t="str">
            <v>VSAT</v>
          </cell>
          <cell r="J1932" t="str">
            <v>TATA-NELCO-AGS-MOF</v>
          </cell>
        </row>
        <row r="1933">
          <cell r="A1933" t="str">
            <v>S1BG064003002</v>
          </cell>
          <cell r="B1933" t="str">
            <v>CAPEX</v>
          </cell>
          <cell r="C1933" t="str">
            <v>CAPEX</v>
          </cell>
          <cell r="D1933">
            <v>64003</v>
          </cell>
          <cell r="E1933" t="str">
            <v>NEW DELHI</v>
          </cell>
          <cell r="F1933" t="str">
            <v>ATM</v>
          </cell>
          <cell r="G1933" t="str">
            <v>ONSITE</v>
          </cell>
          <cell r="H1933" t="str">
            <v>URBAN</v>
          </cell>
          <cell r="I1933" t="str">
            <v>LeasedLine</v>
          </cell>
          <cell r="J1933" t="str">
            <v>SBICON-DD-LL</v>
          </cell>
        </row>
        <row r="1934">
          <cell r="A1934" t="str">
            <v>S1NG016534309</v>
          </cell>
          <cell r="B1934" t="str">
            <v>CAPEX</v>
          </cell>
          <cell r="C1934" t="str">
            <v>CAPEX</v>
          </cell>
          <cell r="D1934">
            <v>16534</v>
          </cell>
          <cell r="E1934" t="str">
            <v>NEW DELHI</v>
          </cell>
          <cell r="F1934" t="str">
            <v>ATM</v>
          </cell>
          <cell r="G1934" t="str">
            <v>OFFSITE</v>
          </cell>
          <cell r="H1934" t="str">
            <v>METRO</v>
          </cell>
          <cell r="I1934" t="str">
            <v>VSAT</v>
          </cell>
          <cell r="J1934" t="str">
            <v>TATA-NELCO-CAPEX</v>
          </cell>
        </row>
        <row r="1935">
          <cell r="A1935" t="str">
            <v>S1BW004397001</v>
          </cell>
          <cell r="B1935" t="str">
            <v>CAPEX</v>
          </cell>
          <cell r="C1935" t="str">
            <v>CAPEX</v>
          </cell>
          <cell r="D1935">
            <v>4397</v>
          </cell>
          <cell r="E1935" t="str">
            <v>NEW DELHI</v>
          </cell>
          <cell r="F1935" t="str">
            <v>ATM</v>
          </cell>
          <cell r="G1935" t="str">
            <v>ONSITE</v>
          </cell>
          <cell r="H1935" t="str">
            <v>METRO</v>
          </cell>
          <cell r="I1935" t="str">
            <v>LeasedLine</v>
          </cell>
          <cell r="J1935" t="str">
            <v>SBICON-DD-LL</v>
          </cell>
        </row>
        <row r="1936">
          <cell r="A1936" t="str">
            <v>S1BW000592001</v>
          </cell>
          <cell r="B1936" t="str">
            <v>CAPEX</v>
          </cell>
          <cell r="C1936" t="str">
            <v>CAPEX</v>
          </cell>
          <cell r="D1936">
            <v>592</v>
          </cell>
          <cell r="E1936" t="str">
            <v>NEW DELHI</v>
          </cell>
          <cell r="F1936" t="str">
            <v>ATM</v>
          </cell>
          <cell r="G1936" t="str">
            <v>ONSITE</v>
          </cell>
          <cell r="H1936" t="str">
            <v>SEMI-URBAN</v>
          </cell>
          <cell r="I1936" t="str">
            <v>LeasedLine</v>
          </cell>
          <cell r="J1936" t="str">
            <v>SBICON-DD-LL</v>
          </cell>
        </row>
        <row r="1937">
          <cell r="A1937" t="str">
            <v>HFBC017036192</v>
          </cell>
          <cell r="B1937" t="str">
            <v>OPEX</v>
          </cell>
          <cell r="C1937" t="str">
            <v>BLA P09</v>
          </cell>
          <cell r="D1937">
            <v>17036</v>
          </cell>
          <cell r="E1937" t="str">
            <v>NEW DELHI</v>
          </cell>
          <cell r="F1937" t="str">
            <v>ATM</v>
          </cell>
          <cell r="G1937" t="str">
            <v>OFFSITE</v>
          </cell>
          <cell r="H1937" t="str">
            <v>METRO</v>
          </cell>
          <cell r="I1937" t="str">
            <v>VSAT</v>
          </cell>
          <cell r="J1937" t="str">
            <v>AIRTEL-MOF</v>
          </cell>
        </row>
        <row r="1938">
          <cell r="A1938" t="str">
            <v>S1BW004264005</v>
          </cell>
          <cell r="B1938" t="str">
            <v>CAPEX</v>
          </cell>
          <cell r="C1938" t="str">
            <v>CAPEX</v>
          </cell>
          <cell r="D1938">
            <v>4264</v>
          </cell>
          <cell r="E1938" t="str">
            <v>NEW DELHI</v>
          </cell>
          <cell r="F1938" t="str">
            <v>ATM</v>
          </cell>
          <cell r="G1938" t="str">
            <v>ONSITE</v>
          </cell>
          <cell r="H1938" t="str">
            <v>URBAN</v>
          </cell>
          <cell r="I1938" t="str">
            <v>LeasedLine</v>
          </cell>
          <cell r="J1938" t="str">
            <v>SBICON-DD-LL</v>
          </cell>
        </row>
        <row r="1939">
          <cell r="A1939" t="str">
            <v>S1NC018982001</v>
          </cell>
          <cell r="B1939" t="str">
            <v>CAPEX</v>
          </cell>
          <cell r="C1939" t="str">
            <v>CAPEX</v>
          </cell>
          <cell r="D1939">
            <v>18982</v>
          </cell>
          <cell r="E1939" t="str">
            <v>NEW DELHI</v>
          </cell>
          <cell r="F1939" t="str">
            <v>ATM</v>
          </cell>
          <cell r="G1939" t="str">
            <v>ONSITE</v>
          </cell>
          <cell r="H1939" t="str">
            <v>RURAL</v>
          </cell>
          <cell r="I1939" t="str">
            <v>LeasedLine</v>
          </cell>
          <cell r="J1939" t="str">
            <v>SBICON-DD-LL</v>
          </cell>
        </row>
        <row r="1940">
          <cell r="A1940" t="str">
            <v>S1BW017036015</v>
          </cell>
          <cell r="B1940" t="str">
            <v>CAPEX</v>
          </cell>
          <cell r="C1940" t="str">
            <v>CAPEX</v>
          </cell>
          <cell r="D1940">
            <v>17036</v>
          </cell>
          <cell r="E1940" t="str">
            <v>NEW DELHI</v>
          </cell>
          <cell r="F1940" t="str">
            <v>ATM</v>
          </cell>
          <cell r="G1940" t="str">
            <v>OFFSITE</v>
          </cell>
          <cell r="H1940" t="str">
            <v>METRO</v>
          </cell>
          <cell r="I1940" t="str">
            <v>VSAT</v>
          </cell>
          <cell r="J1940" t="str">
            <v>Vodafone-3G</v>
          </cell>
        </row>
        <row r="1941">
          <cell r="A1941" t="str">
            <v>S1BW008105001</v>
          </cell>
          <cell r="B1941" t="str">
            <v>CAPEX</v>
          </cell>
          <cell r="C1941" t="str">
            <v>CAPEX</v>
          </cell>
          <cell r="D1941">
            <v>8105</v>
          </cell>
          <cell r="E1941" t="str">
            <v>NEW DELHI</v>
          </cell>
          <cell r="F1941" t="str">
            <v>ATM</v>
          </cell>
          <cell r="G1941" t="str">
            <v>ONSITE</v>
          </cell>
          <cell r="H1941" t="str">
            <v>RURAL</v>
          </cell>
          <cell r="I1941" t="str">
            <v>LeasedLine</v>
          </cell>
          <cell r="J1941" t="str">
            <v>SBICON-DD-LL</v>
          </cell>
        </row>
        <row r="1942">
          <cell r="A1942" t="str">
            <v>HFBC016534266</v>
          </cell>
          <cell r="B1942" t="str">
            <v>OPEX</v>
          </cell>
          <cell r="C1942" t="str">
            <v>BLA P09</v>
          </cell>
          <cell r="D1942">
            <v>16534</v>
          </cell>
          <cell r="E1942" t="str">
            <v>NEW DELHI</v>
          </cell>
          <cell r="F1942" t="str">
            <v>ATM</v>
          </cell>
          <cell r="G1942" t="str">
            <v>OFFSITE</v>
          </cell>
          <cell r="H1942" t="str">
            <v>METRO</v>
          </cell>
          <cell r="I1942" t="str">
            <v>VSAT</v>
          </cell>
          <cell r="J1942" t="str">
            <v>AIRTEL-MOF</v>
          </cell>
        </row>
        <row r="1943">
          <cell r="A1943" t="str">
            <v>S1BW004759001</v>
          </cell>
          <cell r="B1943" t="str">
            <v>CAPEX</v>
          </cell>
          <cell r="C1943" t="str">
            <v>CAPEX</v>
          </cell>
          <cell r="D1943">
            <v>4759</v>
          </cell>
          <cell r="E1943" t="str">
            <v>NEW DELHI</v>
          </cell>
          <cell r="F1943" t="str">
            <v>ATM</v>
          </cell>
          <cell r="G1943" t="str">
            <v>ONSITE</v>
          </cell>
          <cell r="H1943" t="str">
            <v>RURAL</v>
          </cell>
          <cell r="I1943" t="str">
            <v>LeasedLine</v>
          </cell>
          <cell r="J1943" t="str">
            <v>SBICON-DD-LL</v>
          </cell>
        </row>
        <row r="1944">
          <cell r="A1944" t="str">
            <v>S1BW000680017</v>
          </cell>
          <cell r="B1944" t="str">
            <v>CAPEX</v>
          </cell>
          <cell r="C1944" t="str">
            <v>CAPEX</v>
          </cell>
          <cell r="D1944">
            <v>680</v>
          </cell>
          <cell r="E1944" t="str">
            <v>NEW DELHI</v>
          </cell>
          <cell r="F1944" t="str">
            <v>ATM</v>
          </cell>
          <cell r="G1944" t="str">
            <v>OFFSITE</v>
          </cell>
          <cell r="H1944" t="str">
            <v>METRO</v>
          </cell>
          <cell r="I1944" t="str">
            <v>VSAT</v>
          </cell>
          <cell r="J1944" t="str">
            <v>HUG-VSAT</v>
          </cell>
        </row>
        <row r="1945">
          <cell r="A1945" t="str">
            <v>HFNC016534214</v>
          </cell>
          <cell r="B1945" t="str">
            <v>OPEX</v>
          </cell>
          <cell r="C1945" t="str">
            <v>BLA P09</v>
          </cell>
          <cell r="D1945">
            <v>16534</v>
          </cell>
          <cell r="E1945" t="str">
            <v>NEW DELHI</v>
          </cell>
          <cell r="F1945" t="str">
            <v>ATM</v>
          </cell>
          <cell r="G1945" t="str">
            <v>OFFSITE</v>
          </cell>
          <cell r="H1945" t="str">
            <v>METRO</v>
          </cell>
          <cell r="I1945" t="str">
            <v>VSAT</v>
          </cell>
          <cell r="J1945" t="str">
            <v>TATA-NELCO-HITACHI-MOF</v>
          </cell>
        </row>
        <row r="1946">
          <cell r="A1946" t="str">
            <v>S1BW008981004</v>
          </cell>
          <cell r="B1946" t="str">
            <v>CAPEX</v>
          </cell>
          <cell r="C1946" t="str">
            <v>CAPEX</v>
          </cell>
          <cell r="D1946">
            <v>8981</v>
          </cell>
          <cell r="E1946" t="str">
            <v>NEW DELHI</v>
          </cell>
          <cell r="F1946" t="str">
            <v>ATM</v>
          </cell>
          <cell r="G1946" t="str">
            <v>OFFSITE</v>
          </cell>
          <cell r="H1946" t="str">
            <v>SEMI-URBAN</v>
          </cell>
          <cell r="I1946" t="str">
            <v>VSAT</v>
          </cell>
          <cell r="J1946" t="str">
            <v>HUG-VSAT</v>
          </cell>
        </row>
        <row r="1947">
          <cell r="A1947" t="str">
            <v>SYN2016534022</v>
          </cell>
          <cell r="B1947" t="str">
            <v>OPEX</v>
          </cell>
          <cell r="C1947" t="str">
            <v>TOM P09</v>
          </cell>
          <cell r="D1947">
            <v>16534</v>
          </cell>
          <cell r="E1947" t="str">
            <v>NEW DELHI</v>
          </cell>
          <cell r="F1947" t="str">
            <v>ATM</v>
          </cell>
          <cell r="G1947" t="str">
            <v>OFFSITE</v>
          </cell>
          <cell r="H1947" t="str">
            <v>METRO</v>
          </cell>
          <cell r="I1947" t="str">
            <v>VSAT</v>
          </cell>
          <cell r="J1947" t="str">
            <v>AIRTEL-FSS(TO)</v>
          </cell>
        </row>
        <row r="1948">
          <cell r="A1948" t="str">
            <v>SYN2016534527</v>
          </cell>
          <cell r="B1948" t="str">
            <v>OPEX</v>
          </cell>
          <cell r="C1948" t="str">
            <v>TOM P09</v>
          </cell>
          <cell r="D1948">
            <v>16534</v>
          </cell>
          <cell r="E1948" t="str">
            <v>NEW DELHI</v>
          </cell>
          <cell r="F1948" t="str">
            <v>ATM</v>
          </cell>
          <cell r="G1948" t="str">
            <v>OFFSITE</v>
          </cell>
          <cell r="H1948" t="str">
            <v>METRO</v>
          </cell>
          <cell r="I1948" t="str">
            <v>VSAT</v>
          </cell>
          <cell r="J1948" t="str">
            <v>AIRTEL-FSS(TO)</v>
          </cell>
        </row>
        <row r="1949">
          <cell r="A1949" t="str">
            <v>S1BB000624108</v>
          </cell>
          <cell r="B1949" t="str">
            <v>CAPEX</v>
          </cell>
          <cell r="C1949" t="str">
            <v>CAPEX</v>
          </cell>
          <cell r="D1949">
            <v>624</v>
          </cell>
          <cell r="E1949" t="str">
            <v>NEW DELHI</v>
          </cell>
          <cell r="F1949" t="str">
            <v>ATM</v>
          </cell>
          <cell r="G1949" t="str">
            <v>OFFSITE</v>
          </cell>
          <cell r="H1949" t="str">
            <v>URBAN</v>
          </cell>
          <cell r="I1949" t="str">
            <v>VSAT</v>
          </cell>
          <cell r="J1949" t="str">
            <v>HUG-VSAT</v>
          </cell>
        </row>
        <row r="1950">
          <cell r="A1950" t="str">
            <v>S1NW017036005</v>
          </cell>
          <cell r="B1950" t="str">
            <v>CAPEX</v>
          </cell>
          <cell r="C1950" t="str">
            <v>CAPEX</v>
          </cell>
          <cell r="D1950">
            <v>17036</v>
          </cell>
          <cell r="E1950" t="str">
            <v>NEW DELHI</v>
          </cell>
          <cell r="F1950" t="str">
            <v>ATM</v>
          </cell>
          <cell r="G1950" t="str">
            <v>OFFSITE</v>
          </cell>
          <cell r="H1950" t="str">
            <v>METRO</v>
          </cell>
          <cell r="I1950" t="str">
            <v>VSAT</v>
          </cell>
          <cell r="J1950" t="str">
            <v>HUG-VSAT</v>
          </cell>
        </row>
        <row r="1951">
          <cell r="A1951" t="str">
            <v>S1NG000651004</v>
          </cell>
          <cell r="B1951" t="str">
            <v>CAPEX</v>
          </cell>
          <cell r="C1951" t="str">
            <v>CAPEX</v>
          </cell>
          <cell r="D1951">
            <v>651</v>
          </cell>
          <cell r="E1951" t="str">
            <v>NEW DELHI</v>
          </cell>
          <cell r="F1951" t="str">
            <v>ATM</v>
          </cell>
          <cell r="G1951" t="str">
            <v>OFFSITE</v>
          </cell>
          <cell r="H1951" t="str">
            <v>URBAN</v>
          </cell>
          <cell r="I1951" t="str">
            <v>VSAT</v>
          </cell>
          <cell r="J1951" t="str">
            <v>AIRTEL-VSAT</v>
          </cell>
        </row>
        <row r="1952">
          <cell r="A1952" t="str">
            <v>BHNF000734142</v>
          </cell>
          <cell r="B1952" t="str">
            <v>OPEX</v>
          </cell>
          <cell r="C1952" t="str">
            <v>BLA P09</v>
          </cell>
          <cell r="D1952">
            <v>734</v>
          </cell>
          <cell r="E1952" t="str">
            <v>NEW DELHI</v>
          </cell>
          <cell r="F1952" t="str">
            <v>ATM</v>
          </cell>
          <cell r="G1952" t="str">
            <v>OFFSITE</v>
          </cell>
          <cell r="H1952" t="str">
            <v>METRO</v>
          </cell>
          <cell r="I1952" t="str">
            <v>VSAT</v>
          </cell>
          <cell r="J1952" t="str">
            <v>TATA-NELCO-MOF</v>
          </cell>
        </row>
        <row r="1953">
          <cell r="A1953" t="str">
            <v>SYN2016534347</v>
          </cell>
          <cell r="B1953" t="str">
            <v>OPEX</v>
          </cell>
          <cell r="C1953" t="str">
            <v>TOM P09</v>
          </cell>
          <cell r="D1953">
            <v>16534</v>
          </cell>
          <cell r="E1953" t="str">
            <v>NEW DELHI</v>
          </cell>
          <cell r="F1953" t="str">
            <v>ATM</v>
          </cell>
          <cell r="G1953" t="str">
            <v>OFFSITE</v>
          </cell>
          <cell r="H1953" t="str">
            <v>METRO</v>
          </cell>
          <cell r="I1953" t="str">
            <v>VSAT</v>
          </cell>
          <cell r="J1953" t="str">
            <v>AIRTEL-FSS(TO)</v>
          </cell>
        </row>
        <row r="1954">
          <cell r="A1954" t="str">
            <v>S1BG017036029</v>
          </cell>
          <cell r="B1954" t="str">
            <v>CAPEX</v>
          </cell>
          <cell r="C1954" t="str">
            <v>CAPEX</v>
          </cell>
          <cell r="D1954">
            <v>17036</v>
          </cell>
          <cell r="E1954" t="str">
            <v>NEW DELHI</v>
          </cell>
          <cell r="F1954" t="str">
            <v>ATM</v>
          </cell>
          <cell r="G1954" t="str">
            <v>OFFSITE</v>
          </cell>
          <cell r="H1954" t="str">
            <v>METRO</v>
          </cell>
          <cell r="I1954" t="str">
            <v>VSAT</v>
          </cell>
          <cell r="J1954" t="str">
            <v>TATA-NELCO-CAPEX</v>
          </cell>
        </row>
        <row r="1955">
          <cell r="A1955" t="str">
            <v>HFBC017036183</v>
          </cell>
          <cell r="B1955" t="str">
            <v>OPEX</v>
          </cell>
          <cell r="C1955" t="str">
            <v>BLA P09</v>
          </cell>
          <cell r="D1955">
            <v>17036</v>
          </cell>
          <cell r="E1955" t="str">
            <v>NEW DELHI</v>
          </cell>
          <cell r="F1955" t="str">
            <v>ATM</v>
          </cell>
          <cell r="G1955" t="str">
            <v>OFFSITE</v>
          </cell>
          <cell r="H1955" t="str">
            <v>METRO</v>
          </cell>
          <cell r="I1955" t="str">
            <v>VSAT</v>
          </cell>
          <cell r="J1955" t="str">
            <v>TATA-NELCO-HITACHI-MOF</v>
          </cell>
        </row>
        <row r="1956">
          <cell r="A1956" t="str">
            <v>S1BB002317003</v>
          </cell>
          <cell r="B1956" t="str">
            <v>CAPEX</v>
          </cell>
          <cell r="C1956" t="str">
            <v>CAPEX</v>
          </cell>
          <cell r="D1956">
            <v>2317</v>
          </cell>
          <cell r="E1956" t="str">
            <v>NEW DELHI</v>
          </cell>
          <cell r="F1956" t="str">
            <v>ATM</v>
          </cell>
          <cell r="G1956" t="str">
            <v>OFFSITE</v>
          </cell>
          <cell r="H1956" t="str">
            <v>RURAL</v>
          </cell>
          <cell r="I1956" t="str">
            <v>VSAT</v>
          </cell>
          <cell r="J1956" t="str">
            <v>HUG-VSAT</v>
          </cell>
        </row>
        <row r="1957">
          <cell r="A1957" t="str">
            <v>HFBC000691291</v>
          </cell>
          <cell r="B1957" t="str">
            <v>OPEX</v>
          </cell>
          <cell r="C1957" t="str">
            <v>BLA P09</v>
          </cell>
          <cell r="D1957">
            <v>691</v>
          </cell>
          <cell r="E1957" t="str">
            <v>NEW DELHI</v>
          </cell>
          <cell r="F1957" t="str">
            <v>ATM</v>
          </cell>
          <cell r="G1957" t="str">
            <v>OFFSITE</v>
          </cell>
          <cell r="H1957" t="str">
            <v>METRO</v>
          </cell>
          <cell r="I1957" t="str">
            <v>VSAT</v>
          </cell>
          <cell r="J1957" t="str">
            <v>TATA-NELCO-HITACHI-MOF</v>
          </cell>
        </row>
        <row r="1958">
          <cell r="A1958" t="str">
            <v>HFBD000697021</v>
          </cell>
          <cell r="B1958" t="str">
            <v>OPEX</v>
          </cell>
          <cell r="C1958" t="str">
            <v>BLA P09</v>
          </cell>
          <cell r="D1958">
            <v>697</v>
          </cell>
          <cell r="E1958" t="str">
            <v>NEW DELHI</v>
          </cell>
          <cell r="F1958" t="str">
            <v>ATM</v>
          </cell>
          <cell r="G1958" t="str">
            <v>OFFSITE</v>
          </cell>
          <cell r="H1958" t="str">
            <v>SEMI-URBAN</v>
          </cell>
          <cell r="I1958" t="str">
            <v>VSAT</v>
          </cell>
          <cell r="J1958" t="str">
            <v>AIRTEL-MOF</v>
          </cell>
        </row>
        <row r="1959">
          <cell r="A1959" t="str">
            <v>S1NB003181006</v>
          </cell>
          <cell r="B1959" t="str">
            <v>CAPEX</v>
          </cell>
          <cell r="C1959" t="str">
            <v>CAPEX</v>
          </cell>
          <cell r="D1959">
            <v>3181</v>
          </cell>
          <cell r="E1959" t="str">
            <v>NEW DELHI</v>
          </cell>
          <cell r="F1959" t="str">
            <v>ATM</v>
          </cell>
          <cell r="G1959" t="str">
            <v>OFFSITE</v>
          </cell>
          <cell r="H1959" t="str">
            <v>SEMI-URBAN</v>
          </cell>
          <cell r="I1959" t="str">
            <v>LeasedLine</v>
          </cell>
          <cell r="J1959" t="str">
            <v>SBICON-DD-LL</v>
          </cell>
        </row>
        <row r="1960">
          <cell r="A1960" t="str">
            <v>S1NW016534327</v>
          </cell>
          <cell r="B1960" t="str">
            <v>CAPEX</v>
          </cell>
          <cell r="C1960" t="str">
            <v>CAPEX</v>
          </cell>
          <cell r="D1960">
            <v>16534</v>
          </cell>
          <cell r="E1960" t="str">
            <v>NEW DELHI</v>
          </cell>
          <cell r="F1960" t="str">
            <v>ATM</v>
          </cell>
          <cell r="G1960" t="str">
            <v>OFFSITE</v>
          </cell>
          <cell r="H1960" t="str">
            <v>METRO</v>
          </cell>
          <cell r="I1960" t="str">
            <v>VSAT</v>
          </cell>
          <cell r="J1960" t="str">
            <v>HUG-VSAT</v>
          </cell>
        </row>
        <row r="1961">
          <cell r="A1961" t="str">
            <v>SYN2016534353</v>
          </cell>
          <cell r="B1961" t="str">
            <v>OPEX</v>
          </cell>
          <cell r="C1961" t="str">
            <v>TOM P09</v>
          </cell>
          <cell r="D1961">
            <v>16534</v>
          </cell>
          <cell r="E1961" t="str">
            <v>NEW DELHI</v>
          </cell>
          <cell r="F1961" t="str">
            <v>ATM</v>
          </cell>
          <cell r="G1961" t="str">
            <v>OFFSITE</v>
          </cell>
          <cell r="H1961" t="str">
            <v>METRO</v>
          </cell>
          <cell r="I1961" t="str">
            <v>VSAT</v>
          </cell>
          <cell r="J1961" t="str">
            <v>AIRTEL-FSS(TO)</v>
          </cell>
        </row>
        <row r="1962">
          <cell r="A1962" t="str">
            <v>HFNC016534155</v>
          </cell>
          <cell r="B1962" t="str">
            <v>OPEX</v>
          </cell>
          <cell r="C1962" t="str">
            <v>BLA P09</v>
          </cell>
          <cell r="D1962">
            <v>16534</v>
          </cell>
          <cell r="E1962" t="str">
            <v>NEW DELHI</v>
          </cell>
          <cell r="F1962" t="str">
            <v>ATM</v>
          </cell>
          <cell r="G1962" t="str">
            <v>OFFSITE</v>
          </cell>
          <cell r="H1962" t="str">
            <v>METRO</v>
          </cell>
          <cell r="I1962" t="str">
            <v>VSAT</v>
          </cell>
          <cell r="J1962" t="str">
            <v>AIRTEL-MOF</v>
          </cell>
        </row>
        <row r="1963">
          <cell r="A1963" t="str">
            <v>S1BC000632009</v>
          </cell>
          <cell r="B1963" t="str">
            <v>CAPEX</v>
          </cell>
          <cell r="C1963" t="str">
            <v>CAPEX</v>
          </cell>
          <cell r="D1963">
            <v>632</v>
          </cell>
          <cell r="E1963" t="str">
            <v>NEW DELHI</v>
          </cell>
          <cell r="F1963" t="str">
            <v>ATM</v>
          </cell>
          <cell r="G1963" t="str">
            <v>OFFSITE</v>
          </cell>
          <cell r="H1963" t="str">
            <v>SEMI-URBAN</v>
          </cell>
          <cell r="I1963" t="str">
            <v>VSAT</v>
          </cell>
          <cell r="J1963" t="str">
            <v>TATA-NELCO-CAPEX</v>
          </cell>
        </row>
        <row r="1964">
          <cell r="A1964" t="str">
            <v>S1NG017036508</v>
          </cell>
          <cell r="B1964" t="str">
            <v>CAPEX</v>
          </cell>
          <cell r="C1964" t="str">
            <v>CAPEX</v>
          </cell>
          <cell r="D1964">
            <v>17036</v>
          </cell>
          <cell r="E1964" t="str">
            <v>NEW DELHI</v>
          </cell>
          <cell r="F1964" t="str">
            <v>ATM</v>
          </cell>
          <cell r="G1964" t="str">
            <v>OFFSITE</v>
          </cell>
          <cell r="H1964" t="str">
            <v>METRO</v>
          </cell>
          <cell r="I1964" t="str">
            <v>VSAT</v>
          </cell>
          <cell r="J1964" t="str">
            <v>TATA-NELCO-CAPEX</v>
          </cell>
        </row>
        <row r="1965">
          <cell r="A1965" t="str">
            <v>HFND063634201</v>
          </cell>
          <cell r="B1965" t="str">
            <v>OPEX</v>
          </cell>
          <cell r="C1965" t="str">
            <v>BLA P09</v>
          </cell>
          <cell r="D1965">
            <v>63634</v>
          </cell>
          <cell r="E1965" t="str">
            <v>NEW DELHI</v>
          </cell>
          <cell r="F1965" t="str">
            <v>ATM</v>
          </cell>
          <cell r="G1965" t="str">
            <v>OFFSITE</v>
          </cell>
          <cell r="H1965" t="str">
            <v>URBAN</v>
          </cell>
          <cell r="I1965" t="str">
            <v>VSAT</v>
          </cell>
          <cell r="J1965" t="str">
            <v>TATA-NELCO-HITACHI-MOF</v>
          </cell>
        </row>
        <row r="1966">
          <cell r="A1966" t="str">
            <v>T1NF000710013</v>
          </cell>
          <cell r="B1966" t="str">
            <v>OPEX</v>
          </cell>
          <cell r="C1966" t="str">
            <v>TOM P14</v>
          </cell>
          <cell r="D1966">
            <v>710</v>
          </cell>
          <cell r="E1966" t="str">
            <v>NEW DELHI</v>
          </cell>
          <cell r="F1966" t="str">
            <v>ATM</v>
          </cell>
          <cell r="G1966" t="str">
            <v>OFFSITE</v>
          </cell>
          <cell r="H1966" t="str">
            <v>URBAN</v>
          </cell>
          <cell r="I1966" t="str">
            <v>VSAT</v>
          </cell>
          <cell r="J1966" t="str">
            <v>TATA-NELCO-SBI-TOM</v>
          </cell>
        </row>
        <row r="1967">
          <cell r="A1967" t="str">
            <v>S1NB016534391</v>
          </cell>
          <cell r="B1967" t="str">
            <v>CAPEX</v>
          </cell>
          <cell r="C1967" t="str">
            <v>CAPEX</v>
          </cell>
          <cell r="D1967">
            <v>16534</v>
          </cell>
          <cell r="E1967" t="str">
            <v>NEW DELHI</v>
          </cell>
          <cell r="F1967" t="str">
            <v>ATM</v>
          </cell>
          <cell r="G1967" t="str">
            <v>OFFSITE</v>
          </cell>
          <cell r="H1967" t="str">
            <v>METRO</v>
          </cell>
          <cell r="I1967" t="str">
            <v>VSAT</v>
          </cell>
          <cell r="J1967" t="str">
            <v>HUG-VSAT</v>
          </cell>
        </row>
        <row r="1968">
          <cell r="A1968" t="str">
            <v>HFBC016534257</v>
          </cell>
          <cell r="B1968" t="str">
            <v>OPEX</v>
          </cell>
          <cell r="C1968" t="str">
            <v>BLA P09</v>
          </cell>
          <cell r="D1968">
            <v>16534</v>
          </cell>
          <cell r="E1968" t="str">
            <v>NEW DELHI</v>
          </cell>
          <cell r="F1968" t="str">
            <v>ATM</v>
          </cell>
          <cell r="G1968" t="str">
            <v>OFFSITE</v>
          </cell>
          <cell r="H1968" t="str">
            <v>METRO</v>
          </cell>
          <cell r="I1968" t="str">
            <v>VSAT</v>
          </cell>
          <cell r="J1968" t="str">
            <v>TATA-NELCO-HITACHI-MOF</v>
          </cell>
        </row>
        <row r="1969">
          <cell r="A1969" t="str">
            <v>S1N2000680101</v>
          </cell>
          <cell r="B1969" t="str">
            <v>OPEX</v>
          </cell>
          <cell r="C1969" t="str">
            <v>TOM P09</v>
          </cell>
          <cell r="D1969">
            <v>680</v>
          </cell>
          <cell r="E1969" t="str">
            <v>NEW DELHI</v>
          </cell>
          <cell r="F1969" t="str">
            <v>ATM</v>
          </cell>
          <cell r="G1969" t="str">
            <v>OFFSITE</v>
          </cell>
          <cell r="H1969" t="str">
            <v>METRO</v>
          </cell>
          <cell r="I1969" t="str">
            <v>VSAT</v>
          </cell>
          <cell r="J1969" t="str">
            <v>AIRTEL-FSS(TO)</v>
          </cell>
        </row>
        <row r="1970">
          <cell r="A1970" t="str">
            <v>HFBC017036174</v>
          </cell>
          <cell r="B1970" t="str">
            <v>OPEX</v>
          </cell>
          <cell r="C1970" t="str">
            <v>BLA P09</v>
          </cell>
          <cell r="D1970">
            <v>17036</v>
          </cell>
          <cell r="E1970" t="str">
            <v>NEW DELHI</v>
          </cell>
          <cell r="F1970" t="str">
            <v>ATM</v>
          </cell>
          <cell r="G1970" t="str">
            <v>OFFSITE</v>
          </cell>
          <cell r="H1970" t="str">
            <v>METRO</v>
          </cell>
          <cell r="I1970" t="str">
            <v>VSAT</v>
          </cell>
          <cell r="J1970" t="str">
            <v>AIRTEL-MOF</v>
          </cell>
        </row>
        <row r="1971">
          <cell r="A1971" t="str">
            <v>BHNF000734133</v>
          </cell>
          <cell r="B1971" t="str">
            <v>OPEX</v>
          </cell>
          <cell r="C1971" t="str">
            <v>BLA P09</v>
          </cell>
          <cell r="D1971">
            <v>734</v>
          </cell>
          <cell r="E1971" t="str">
            <v>NEW DELHI</v>
          </cell>
          <cell r="F1971" t="str">
            <v>ATM</v>
          </cell>
          <cell r="G1971" t="str">
            <v>OFFSITE</v>
          </cell>
          <cell r="H1971" t="str">
            <v>METRO</v>
          </cell>
          <cell r="I1971" t="str">
            <v>VSAT</v>
          </cell>
          <cell r="J1971" t="str">
            <v>HUGHES-MOF</v>
          </cell>
        </row>
        <row r="1972">
          <cell r="A1972" t="str">
            <v>S1BW017036349</v>
          </cell>
          <cell r="B1972" t="str">
            <v>CAPEX</v>
          </cell>
          <cell r="C1972" t="str">
            <v>CAPEX</v>
          </cell>
          <cell r="D1972">
            <v>17036</v>
          </cell>
          <cell r="E1972" t="str">
            <v>NEW DELHI</v>
          </cell>
          <cell r="F1972" t="str">
            <v>ATM</v>
          </cell>
          <cell r="G1972" t="str">
            <v>OFFSITE</v>
          </cell>
          <cell r="H1972" t="str">
            <v>METRO</v>
          </cell>
          <cell r="I1972" t="str">
            <v>LeasedLine</v>
          </cell>
          <cell r="J1972" t="str">
            <v>SBICON-DD-LL</v>
          </cell>
        </row>
        <row r="1973">
          <cell r="A1973" t="str">
            <v>S1NG000691539</v>
          </cell>
          <cell r="B1973" t="str">
            <v>CAPEX</v>
          </cell>
          <cell r="C1973" t="str">
            <v>CAPEX</v>
          </cell>
          <cell r="D1973">
            <v>691</v>
          </cell>
          <cell r="E1973" t="str">
            <v>NEW DELHI</v>
          </cell>
          <cell r="F1973" t="str">
            <v>ATM</v>
          </cell>
          <cell r="G1973" t="str">
            <v>OFFSITE</v>
          </cell>
          <cell r="H1973" t="str">
            <v>METRO</v>
          </cell>
          <cell r="I1973" t="str">
            <v>VSAT</v>
          </cell>
          <cell r="J1973" t="str">
            <v>TATA-NELCO-CAPEX</v>
          </cell>
        </row>
        <row r="1974">
          <cell r="A1974" t="str">
            <v>S1BW017036024</v>
          </cell>
          <cell r="B1974" t="str">
            <v>CAPEX</v>
          </cell>
          <cell r="C1974" t="str">
            <v>CAPEX</v>
          </cell>
          <cell r="D1974">
            <v>17036</v>
          </cell>
          <cell r="E1974" t="str">
            <v>NEW DELHI</v>
          </cell>
          <cell r="F1974" t="str">
            <v>ATM</v>
          </cell>
          <cell r="G1974" t="str">
            <v>OFFSITE</v>
          </cell>
          <cell r="H1974" t="str">
            <v>METRO</v>
          </cell>
          <cell r="I1974" t="str">
            <v>VSAT</v>
          </cell>
          <cell r="J1974" t="str">
            <v>TATA-NELCO-CAPEX</v>
          </cell>
        </row>
        <row r="1975">
          <cell r="A1975" t="str">
            <v>HFNC016534205</v>
          </cell>
          <cell r="B1975" t="str">
            <v>OPEX</v>
          </cell>
          <cell r="C1975" t="str">
            <v>BLA P09</v>
          </cell>
          <cell r="D1975">
            <v>16534</v>
          </cell>
          <cell r="E1975" t="str">
            <v>NEW DELHI</v>
          </cell>
          <cell r="F1975" t="str">
            <v>ATM</v>
          </cell>
          <cell r="G1975" t="str">
            <v>OFFSITE</v>
          </cell>
          <cell r="H1975" t="str">
            <v>METRO</v>
          </cell>
          <cell r="I1975" t="str">
            <v>VSAT</v>
          </cell>
          <cell r="J1975" t="str">
            <v>AIRTEL-MOF</v>
          </cell>
        </row>
        <row r="1976">
          <cell r="A1976" t="str">
            <v>HFBC016534198</v>
          </cell>
          <cell r="B1976" t="str">
            <v>OPEX</v>
          </cell>
          <cell r="C1976" t="str">
            <v>BLA P09</v>
          </cell>
          <cell r="D1976">
            <v>16534</v>
          </cell>
          <cell r="E1976" t="str">
            <v>NEW DELHI</v>
          </cell>
          <cell r="F1976" t="str">
            <v>ATM</v>
          </cell>
          <cell r="G1976" t="str">
            <v>OFFSITE</v>
          </cell>
          <cell r="H1976" t="str">
            <v>METRO</v>
          </cell>
          <cell r="I1976" t="str">
            <v>VSAT</v>
          </cell>
          <cell r="J1976" t="str">
            <v>AIRTEL-MOF</v>
          </cell>
        </row>
        <row r="1977">
          <cell r="A1977" t="str">
            <v>S1BJ063864190</v>
          </cell>
          <cell r="B1977" t="str">
            <v>CAPEX</v>
          </cell>
          <cell r="C1977" t="str">
            <v>CAPEX</v>
          </cell>
          <cell r="D1977">
            <v>63864</v>
          </cell>
          <cell r="E1977" t="str">
            <v>NEW DELHI</v>
          </cell>
          <cell r="F1977" t="str">
            <v>ATM</v>
          </cell>
          <cell r="G1977" t="str">
            <v>OFFSITE</v>
          </cell>
          <cell r="H1977" t="str">
            <v>URBAN</v>
          </cell>
          <cell r="I1977" t="str">
            <v>VSAT</v>
          </cell>
          <cell r="J1977" t="str">
            <v>AIRTEL-VSAT</v>
          </cell>
        </row>
        <row r="1978">
          <cell r="A1978" t="str">
            <v>S1BB063864175</v>
          </cell>
          <cell r="B1978" t="str">
            <v>CAPEX</v>
          </cell>
          <cell r="C1978" t="str">
            <v>CAPEX</v>
          </cell>
          <cell r="D1978">
            <v>63864</v>
          </cell>
          <cell r="E1978" t="str">
            <v>NEW DELHI</v>
          </cell>
          <cell r="F1978" t="str">
            <v>ATM</v>
          </cell>
          <cell r="G1978" t="str">
            <v>OFFSITE</v>
          </cell>
          <cell r="H1978" t="str">
            <v>URBAN</v>
          </cell>
          <cell r="I1978" t="str">
            <v>VSAT</v>
          </cell>
          <cell r="J1978" t="str">
            <v>HUG-VSAT</v>
          </cell>
        </row>
        <row r="1979">
          <cell r="A1979" t="str">
            <v>S1NG016534324</v>
          </cell>
          <cell r="B1979" t="str">
            <v>CAPEX</v>
          </cell>
          <cell r="C1979" t="str">
            <v>CAPEX</v>
          </cell>
          <cell r="D1979">
            <v>16534</v>
          </cell>
          <cell r="E1979" t="str">
            <v>NEW DELHI</v>
          </cell>
          <cell r="F1979" t="str">
            <v>ATM</v>
          </cell>
          <cell r="G1979" t="str">
            <v>OFFSITE</v>
          </cell>
          <cell r="H1979" t="str">
            <v>METRO</v>
          </cell>
          <cell r="I1979" t="str">
            <v>VSAT</v>
          </cell>
          <cell r="J1979" t="str">
            <v>TATA-NELCO-CAPEX</v>
          </cell>
        </row>
        <row r="1980">
          <cell r="A1980" t="str">
            <v>S1NB000691200</v>
          </cell>
          <cell r="B1980" t="str">
            <v>CAPEX</v>
          </cell>
          <cell r="C1980" t="str">
            <v>CAPEX</v>
          </cell>
          <cell r="D1980">
            <v>691</v>
          </cell>
          <cell r="E1980" t="str">
            <v>NEW DELHI</v>
          </cell>
          <cell r="F1980" t="str">
            <v>ATM</v>
          </cell>
          <cell r="G1980" t="str">
            <v>OFFSITE</v>
          </cell>
          <cell r="H1980" t="str">
            <v>METRO</v>
          </cell>
          <cell r="I1980" t="str">
            <v>LeasedLine</v>
          </cell>
          <cell r="J1980" t="str">
            <v>SBICON-DD-LL</v>
          </cell>
        </row>
        <row r="1981">
          <cell r="A1981" t="str">
            <v>S1BB016534424</v>
          </cell>
          <cell r="B1981" t="str">
            <v>CAPEX</v>
          </cell>
          <cell r="C1981" t="str">
            <v>CAPEX</v>
          </cell>
          <cell r="D1981">
            <v>16534</v>
          </cell>
          <cell r="E1981" t="str">
            <v>NEW DELHI</v>
          </cell>
          <cell r="F1981" t="str">
            <v>ATM</v>
          </cell>
          <cell r="G1981" t="str">
            <v>OFFSITE</v>
          </cell>
          <cell r="H1981" t="str">
            <v>METRO</v>
          </cell>
          <cell r="I1981" t="str">
            <v>VSAT</v>
          </cell>
          <cell r="J1981" t="str">
            <v>HUG-VSAT</v>
          </cell>
        </row>
        <row r="1982">
          <cell r="A1982" t="str">
            <v>HFNC016534146</v>
          </cell>
          <cell r="B1982" t="str">
            <v>OPEX</v>
          </cell>
          <cell r="C1982" t="str">
            <v>BLA P09</v>
          </cell>
          <cell r="D1982">
            <v>16534</v>
          </cell>
          <cell r="E1982" t="str">
            <v>NEW DELHI</v>
          </cell>
          <cell r="F1982" t="str">
            <v>ATM</v>
          </cell>
          <cell r="G1982" t="str">
            <v>OFFSITE</v>
          </cell>
          <cell r="H1982" t="str">
            <v>METRO</v>
          </cell>
          <cell r="I1982" t="str">
            <v>VSAT</v>
          </cell>
          <cell r="J1982" t="str">
            <v>TATA-NELCO-HITACHI-MOF</v>
          </cell>
        </row>
        <row r="1983">
          <cell r="A1983" t="str">
            <v>HFBD001172110</v>
          </cell>
          <cell r="B1983" t="str">
            <v>OPEX</v>
          </cell>
          <cell r="C1983" t="str">
            <v>BLA P09</v>
          </cell>
          <cell r="D1983">
            <v>1172</v>
          </cell>
          <cell r="E1983" t="str">
            <v>NEW DELHI</v>
          </cell>
          <cell r="F1983" t="str">
            <v>ATM</v>
          </cell>
          <cell r="G1983" t="str">
            <v>OFFSITE</v>
          </cell>
          <cell r="H1983" t="str">
            <v>SEMI-URBAN</v>
          </cell>
          <cell r="I1983" t="str">
            <v>VSAT</v>
          </cell>
          <cell r="J1983" t="str">
            <v>AIRTEL-MOF</v>
          </cell>
        </row>
        <row r="1984">
          <cell r="A1984" t="str">
            <v>S1BW017036030</v>
          </cell>
          <cell r="B1984" t="str">
            <v>CAPEX</v>
          </cell>
          <cell r="C1984" t="str">
            <v>CAPEX</v>
          </cell>
          <cell r="D1984">
            <v>17036</v>
          </cell>
          <cell r="E1984" t="str">
            <v>NEW DELHI</v>
          </cell>
          <cell r="F1984" t="str">
            <v>ATM</v>
          </cell>
          <cell r="G1984" t="str">
            <v>OFFSITE</v>
          </cell>
          <cell r="H1984" t="str">
            <v>METRO</v>
          </cell>
          <cell r="I1984" t="str">
            <v>VSAT</v>
          </cell>
          <cell r="J1984" t="str">
            <v>HUG-VSAT</v>
          </cell>
        </row>
        <row r="1985">
          <cell r="A1985" t="str">
            <v>S1BB001548002</v>
          </cell>
          <cell r="B1985" t="str">
            <v>CAPEX</v>
          </cell>
          <cell r="C1985" t="str">
            <v>CAPEX</v>
          </cell>
          <cell r="D1985">
            <v>1548</v>
          </cell>
          <cell r="E1985" t="str">
            <v>NEW DELHI</v>
          </cell>
          <cell r="F1985" t="str">
            <v>ATM</v>
          </cell>
          <cell r="G1985" t="str">
            <v>ONSITE</v>
          </cell>
          <cell r="H1985" t="str">
            <v>URBAN</v>
          </cell>
          <cell r="I1985" t="str">
            <v>LeasedLine</v>
          </cell>
          <cell r="J1985" t="str">
            <v>SBICON-DD-LL</v>
          </cell>
        </row>
        <row r="1986">
          <cell r="A1986" t="str">
            <v>S1NG016534475</v>
          </cell>
          <cell r="B1986" t="str">
            <v>CAPEX</v>
          </cell>
          <cell r="C1986" t="str">
            <v>CAPEX</v>
          </cell>
          <cell r="D1986">
            <v>16534</v>
          </cell>
          <cell r="E1986" t="str">
            <v>NEW DELHI</v>
          </cell>
          <cell r="F1986" t="str">
            <v>ATM</v>
          </cell>
          <cell r="G1986" t="str">
            <v>OFFSITE</v>
          </cell>
          <cell r="H1986" t="str">
            <v>METRO</v>
          </cell>
          <cell r="I1986" t="str">
            <v>VSAT</v>
          </cell>
          <cell r="J1986" t="str">
            <v>HUG-VSAT</v>
          </cell>
        </row>
        <row r="1987">
          <cell r="A1987" t="str">
            <v>HFBD001249019</v>
          </cell>
          <cell r="B1987" t="str">
            <v>OPEX</v>
          </cell>
          <cell r="C1987" t="str">
            <v>BLA P09</v>
          </cell>
          <cell r="D1987">
            <v>1249</v>
          </cell>
          <cell r="E1987" t="str">
            <v>NEW DELHI</v>
          </cell>
          <cell r="F1987" t="str">
            <v>ATM</v>
          </cell>
          <cell r="G1987" t="str">
            <v>OFFSITE</v>
          </cell>
          <cell r="H1987" t="str">
            <v>RURAL</v>
          </cell>
          <cell r="I1987" t="str">
            <v>VSAT</v>
          </cell>
          <cell r="J1987" t="str">
            <v>AIRTEL-MOF</v>
          </cell>
        </row>
        <row r="1988">
          <cell r="A1988" t="str">
            <v>HFBC017036301</v>
          </cell>
          <cell r="B1988" t="str">
            <v>OPEX</v>
          </cell>
          <cell r="C1988" t="str">
            <v>BLA P09</v>
          </cell>
          <cell r="D1988">
            <v>17036</v>
          </cell>
          <cell r="E1988" t="str">
            <v>NEW DELHI</v>
          </cell>
          <cell r="F1988" t="str">
            <v>ATM</v>
          </cell>
          <cell r="G1988" t="str">
            <v>OFFSITE</v>
          </cell>
          <cell r="H1988" t="str">
            <v>METRO</v>
          </cell>
          <cell r="I1988" t="str">
            <v>VSAT</v>
          </cell>
          <cell r="J1988" t="str">
            <v>AIRTEL-MOF</v>
          </cell>
        </row>
        <row r="1989">
          <cell r="A1989" t="str">
            <v>S1BB016534575</v>
          </cell>
          <cell r="B1989" t="str">
            <v>CAPEX</v>
          </cell>
          <cell r="C1989" t="str">
            <v>CAPEX</v>
          </cell>
          <cell r="D1989">
            <v>16534</v>
          </cell>
          <cell r="E1989" t="str">
            <v>NEW DELHI</v>
          </cell>
          <cell r="F1989" t="str">
            <v>ATM</v>
          </cell>
          <cell r="G1989" t="str">
            <v>OFFSITE</v>
          </cell>
          <cell r="H1989" t="str">
            <v>METRO</v>
          </cell>
          <cell r="I1989" t="str">
            <v>VSAT</v>
          </cell>
          <cell r="J1989" t="str">
            <v>HUG-VSAT</v>
          </cell>
        </row>
        <row r="1990">
          <cell r="A1990" t="str">
            <v>HFNC000691230</v>
          </cell>
          <cell r="B1990" t="str">
            <v>OPEX</v>
          </cell>
          <cell r="C1990" t="str">
            <v>BLA P09</v>
          </cell>
          <cell r="D1990">
            <v>691</v>
          </cell>
          <cell r="E1990" t="str">
            <v>NEW DELHI</v>
          </cell>
          <cell r="F1990" t="str">
            <v>ATM</v>
          </cell>
          <cell r="G1990" t="str">
            <v>OFFSITE</v>
          </cell>
          <cell r="H1990" t="str">
            <v>METRO</v>
          </cell>
          <cell r="I1990" t="str">
            <v>VSAT</v>
          </cell>
          <cell r="J1990" t="str">
            <v>AIRTEL-MOF</v>
          </cell>
        </row>
        <row r="1991">
          <cell r="A1991" t="str">
            <v>HFBD003291016</v>
          </cell>
          <cell r="B1991" t="str">
            <v>OPEX</v>
          </cell>
          <cell r="C1991" t="str">
            <v>BLA P09</v>
          </cell>
          <cell r="D1991">
            <v>3291</v>
          </cell>
          <cell r="E1991" t="str">
            <v>NEW DELHI</v>
          </cell>
          <cell r="F1991" t="str">
            <v>ATM</v>
          </cell>
          <cell r="G1991" t="str">
            <v>OFFSITE</v>
          </cell>
          <cell r="H1991" t="str">
            <v>SEMI-URBAN</v>
          </cell>
          <cell r="I1991" t="str">
            <v>LeasedLine</v>
          </cell>
          <cell r="J1991" t="str">
            <v>SBICON-DD-LL</v>
          </cell>
        </row>
        <row r="1992">
          <cell r="A1992" t="str">
            <v>T1NF000708122</v>
          </cell>
          <cell r="B1992" t="str">
            <v>OPEX</v>
          </cell>
          <cell r="C1992" t="str">
            <v>TOM P14</v>
          </cell>
          <cell r="D1992">
            <v>708</v>
          </cell>
          <cell r="E1992" t="str">
            <v>NEW DELHI</v>
          </cell>
          <cell r="F1992" t="str">
            <v>ATM</v>
          </cell>
          <cell r="G1992" t="str">
            <v>OFFSITE</v>
          </cell>
          <cell r="H1992" t="str">
            <v>URBAN</v>
          </cell>
          <cell r="I1992" t="str">
            <v>VSAT</v>
          </cell>
          <cell r="J1992" t="str">
            <v>TATA-NELCO-SBI-TOM</v>
          </cell>
        </row>
        <row r="1993">
          <cell r="A1993" t="str">
            <v>S1BW017036018</v>
          </cell>
          <cell r="B1993" t="str">
            <v>CAPEX</v>
          </cell>
          <cell r="C1993" t="str">
            <v>CAPEX</v>
          </cell>
          <cell r="D1993">
            <v>17036</v>
          </cell>
          <cell r="E1993" t="str">
            <v>NEW DELHI</v>
          </cell>
          <cell r="F1993" t="str">
            <v>ATM</v>
          </cell>
          <cell r="G1993" t="str">
            <v>OFFSITE</v>
          </cell>
          <cell r="H1993" t="str">
            <v>METRO</v>
          </cell>
          <cell r="I1993" t="str">
            <v>VSAT</v>
          </cell>
          <cell r="J1993" t="str">
            <v>AIRTEL-VSAT</v>
          </cell>
        </row>
        <row r="1994">
          <cell r="A1994" t="str">
            <v>S1BW005476001</v>
          </cell>
          <cell r="B1994" t="str">
            <v>CAPEX</v>
          </cell>
          <cell r="C1994" t="str">
            <v>CAPEX</v>
          </cell>
          <cell r="D1994">
            <v>5476</v>
          </cell>
          <cell r="E1994" t="str">
            <v>NEW DELHI</v>
          </cell>
          <cell r="F1994" t="str">
            <v>ATM</v>
          </cell>
          <cell r="G1994" t="str">
            <v>ONSITE</v>
          </cell>
          <cell r="H1994" t="str">
            <v>RURAL</v>
          </cell>
          <cell r="I1994" t="str">
            <v>LeasedLine</v>
          </cell>
          <cell r="J1994" t="str">
            <v>SBICON-DD-LL</v>
          </cell>
        </row>
        <row r="1995">
          <cell r="A1995" t="str">
            <v>S1BG004840001</v>
          </cell>
          <cell r="B1995" t="str">
            <v>CAPEX</v>
          </cell>
          <cell r="C1995" t="str">
            <v>CAPEX</v>
          </cell>
          <cell r="D1995">
            <v>4840</v>
          </cell>
          <cell r="E1995" t="str">
            <v>NEW DELHI</v>
          </cell>
          <cell r="F1995" t="str">
            <v>ATM</v>
          </cell>
          <cell r="G1995" t="str">
            <v>ONSITE</v>
          </cell>
          <cell r="H1995" t="str">
            <v>METRO</v>
          </cell>
          <cell r="I1995" t="str">
            <v>LeasedLine</v>
          </cell>
          <cell r="J1995" t="str">
            <v>SBICON-DD-LL</v>
          </cell>
        </row>
        <row r="1996">
          <cell r="A1996" t="str">
            <v>BHBF063864012</v>
          </cell>
          <cell r="B1996" t="str">
            <v>OPEX</v>
          </cell>
          <cell r="C1996" t="str">
            <v>BLA P09</v>
          </cell>
          <cell r="D1996">
            <v>63864</v>
          </cell>
          <cell r="E1996" t="str">
            <v>NEW DELHI</v>
          </cell>
          <cell r="F1996" t="str">
            <v>ATM</v>
          </cell>
          <cell r="G1996" t="str">
            <v>OFFSITE</v>
          </cell>
          <cell r="H1996" t="str">
            <v>URBAN</v>
          </cell>
          <cell r="I1996" t="str">
            <v>VSAT</v>
          </cell>
          <cell r="J1996" t="str">
            <v>HUGHES-MOF</v>
          </cell>
        </row>
        <row r="1997">
          <cell r="A1997" t="str">
            <v>HFBD000668114</v>
          </cell>
          <cell r="B1997" t="str">
            <v>OPEX</v>
          </cell>
          <cell r="C1997" t="str">
            <v>BLA P09</v>
          </cell>
          <cell r="D1997">
            <v>668</v>
          </cell>
          <cell r="E1997" t="str">
            <v>NEW DELHI</v>
          </cell>
          <cell r="F1997" t="str">
            <v>ATM</v>
          </cell>
          <cell r="G1997" t="str">
            <v>OFFSITE</v>
          </cell>
          <cell r="H1997" t="str">
            <v>URBAN</v>
          </cell>
          <cell r="I1997" t="str">
            <v>VSAT</v>
          </cell>
          <cell r="J1997" t="str">
            <v>TATA-NELCO-HITACHI-MOF</v>
          </cell>
        </row>
        <row r="1998">
          <cell r="A1998" t="str">
            <v>T1BF000651006</v>
          </cell>
          <cell r="B1998" t="str">
            <v>OPEX</v>
          </cell>
          <cell r="C1998" t="str">
            <v>TOM P14</v>
          </cell>
          <cell r="D1998">
            <v>651</v>
          </cell>
          <cell r="E1998" t="str">
            <v>NEW DELHI</v>
          </cell>
          <cell r="F1998" t="str">
            <v>ATM</v>
          </cell>
          <cell r="G1998" t="str">
            <v>OFFSITE</v>
          </cell>
          <cell r="H1998" t="str">
            <v>URBAN</v>
          </cell>
          <cell r="I1998" t="str">
            <v>VSAT</v>
          </cell>
          <cell r="J1998" t="str">
            <v>HUG-IRCTC</v>
          </cell>
        </row>
        <row r="1999">
          <cell r="A1999" t="str">
            <v>BHBF063864006</v>
          </cell>
          <cell r="B1999" t="str">
            <v>OPEX</v>
          </cell>
          <cell r="C1999" t="str">
            <v>BLA P09</v>
          </cell>
          <cell r="D1999">
            <v>63864</v>
          </cell>
          <cell r="E1999" t="str">
            <v>NEW DELHI</v>
          </cell>
          <cell r="F1999" t="str">
            <v>ATM</v>
          </cell>
          <cell r="G1999" t="str">
            <v>OFFSITE</v>
          </cell>
          <cell r="H1999" t="str">
            <v>URBAN</v>
          </cell>
          <cell r="I1999" t="str">
            <v>VSAT</v>
          </cell>
          <cell r="J1999" t="str">
            <v>HUGHES-MOF</v>
          </cell>
        </row>
        <row r="2000">
          <cell r="A2000" t="str">
            <v>S1NG002544003</v>
          </cell>
          <cell r="B2000" t="str">
            <v>CAPEX</v>
          </cell>
          <cell r="C2000" t="str">
            <v>CAPEX</v>
          </cell>
          <cell r="D2000">
            <v>2544</v>
          </cell>
          <cell r="E2000" t="str">
            <v>NEW DELHI</v>
          </cell>
          <cell r="F2000" t="str">
            <v>ATM</v>
          </cell>
          <cell r="G2000" t="str">
            <v>ONSITE</v>
          </cell>
          <cell r="H2000" t="str">
            <v>RURAL</v>
          </cell>
          <cell r="I2000" t="str">
            <v>LeasedLine</v>
          </cell>
          <cell r="J2000" t="str">
            <v>SBICON-DD-LL</v>
          </cell>
        </row>
        <row r="2001">
          <cell r="A2001" t="str">
            <v>HFBC017036165</v>
          </cell>
          <cell r="B2001" t="str">
            <v>OPEX</v>
          </cell>
          <cell r="C2001" t="str">
            <v>BLA P09</v>
          </cell>
          <cell r="D2001">
            <v>17036</v>
          </cell>
          <cell r="E2001" t="str">
            <v>NEW DELHI</v>
          </cell>
          <cell r="F2001" t="str">
            <v>ATM</v>
          </cell>
          <cell r="G2001" t="str">
            <v>OFFSITE</v>
          </cell>
          <cell r="H2001" t="str">
            <v>METRO</v>
          </cell>
          <cell r="I2001" t="str">
            <v>VSAT</v>
          </cell>
          <cell r="J2001" t="str">
            <v>AIRTEL-MOF</v>
          </cell>
        </row>
        <row r="2002">
          <cell r="A2002" t="str">
            <v>HFBC000691273</v>
          </cell>
          <cell r="B2002" t="str">
            <v>OPEX</v>
          </cell>
          <cell r="C2002" t="str">
            <v>BLA P09</v>
          </cell>
          <cell r="D2002">
            <v>691</v>
          </cell>
          <cell r="E2002" t="str">
            <v>NEW DELHI</v>
          </cell>
          <cell r="F2002" t="str">
            <v>ATM</v>
          </cell>
          <cell r="G2002" t="str">
            <v>OFFSITE</v>
          </cell>
          <cell r="H2002" t="str">
            <v>METRO</v>
          </cell>
          <cell r="I2002" t="str">
            <v>VSAT</v>
          </cell>
          <cell r="J2002" t="str">
            <v>TATA-NELCO-HITACHI-MOF</v>
          </cell>
        </row>
        <row r="2003">
          <cell r="A2003" t="str">
            <v>S1BB000734420</v>
          </cell>
          <cell r="B2003" t="str">
            <v>CAPEX</v>
          </cell>
          <cell r="C2003" t="str">
            <v>CAPEX</v>
          </cell>
          <cell r="D2003">
            <v>734</v>
          </cell>
          <cell r="E2003" t="str">
            <v>NEW DELHI</v>
          </cell>
          <cell r="F2003" t="str">
            <v>ATM</v>
          </cell>
          <cell r="G2003" t="str">
            <v>OFFSITE</v>
          </cell>
          <cell r="H2003" t="str">
            <v>METRO</v>
          </cell>
          <cell r="I2003" t="str">
            <v>LeasedLine</v>
          </cell>
          <cell r="J2003" t="str">
            <v>SBICON-DD-LL</v>
          </cell>
        </row>
        <row r="2004">
          <cell r="A2004" t="str">
            <v>HFBD001172101</v>
          </cell>
          <cell r="B2004" t="str">
            <v>OPEX</v>
          </cell>
          <cell r="C2004" t="str">
            <v>BLA P09</v>
          </cell>
          <cell r="D2004">
            <v>1172</v>
          </cell>
          <cell r="E2004" t="str">
            <v>NEW DELHI</v>
          </cell>
          <cell r="F2004" t="str">
            <v>ATM</v>
          </cell>
          <cell r="G2004" t="str">
            <v>OFFSITE</v>
          </cell>
          <cell r="H2004" t="str">
            <v>SEMI-URBAN</v>
          </cell>
          <cell r="I2004" t="str">
            <v>VSAT</v>
          </cell>
          <cell r="J2004" t="str">
            <v>AIRTEL-MOF</v>
          </cell>
        </row>
        <row r="2005">
          <cell r="A2005" t="str">
            <v>S1BW017930001</v>
          </cell>
          <cell r="B2005" t="str">
            <v>CAPEX</v>
          </cell>
          <cell r="C2005" t="str">
            <v>CAPEX</v>
          </cell>
          <cell r="D2005">
            <v>17930</v>
          </cell>
          <cell r="E2005" t="str">
            <v>NEW DELHI</v>
          </cell>
          <cell r="F2005" t="str">
            <v>ATM</v>
          </cell>
          <cell r="G2005" t="str">
            <v>ONSITE</v>
          </cell>
          <cell r="H2005" t="str">
            <v>METRO</v>
          </cell>
          <cell r="I2005" t="str">
            <v>LeasedLine</v>
          </cell>
          <cell r="J2005" t="str">
            <v>SBICON-DD-LL</v>
          </cell>
        </row>
        <row r="2006">
          <cell r="A2006" t="str">
            <v>S1BW007881001</v>
          </cell>
          <cell r="B2006" t="str">
            <v>CAPEX</v>
          </cell>
          <cell r="C2006" t="str">
            <v>CAPEX</v>
          </cell>
          <cell r="D2006">
            <v>7881</v>
          </cell>
          <cell r="E2006" t="str">
            <v>NEW DELHI</v>
          </cell>
          <cell r="F2006" t="str">
            <v>ATM</v>
          </cell>
          <cell r="G2006" t="str">
            <v>ONSITE</v>
          </cell>
          <cell r="H2006" t="str">
            <v>METRO</v>
          </cell>
          <cell r="I2006" t="str">
            <v>LeasedLine</v>
          </cell>
          <cell r="J2006" t="str">
            <v>SBICON-DD-LL</v>
          </cell>
        </row>
        <row r="2007">
          <cell r="A2007" t="str">
            <v>HFND063634210</v>
          </cell>
          <cell r="B2007" t="str">
            <v>OPEX</v>
          </cell>
          <cell r="C2007" t="str">
            <v>BLA P09</v>
          </cell>
          <cell r="D2007">
            <v>63634</v>
          </cell>
          <cell r="E2007" t="str">
            <v>NEW DELHI</v>
          </cell>
          <cell r="F2007" t="str">
            <v>ATM</v>
          </cell>
          <cell r="G2007" t="str">
            <v>OFFSITE</v>
          </cell>
          <cell r="H2007" t="str">
            <v>URBAN</v>
          </cell>
          <cell r="I2007" t="str">
            <v>VSAT</v>
          </cell>
          <cell r="J2007" t="str">
            <v>AIRTEL-MOF</v>
          </cell>
        </row>
        <row r="2008">
          <cell r="A2008" t="str">
            <v>S1BW000586011</v>
          </cell>
          <cell r="B2008" t="str">
            <v>CAPEX</v>
          </cell>
          <cell r="C2008" t="str">
            <v>CAPEX</v>
          </cell>
          <cell r="D2008">
            <v>586</v>
          </cell>
          <cell r="E2008" t="str">
            <v>NEW DELHI</v>
          </cell>
          <cell r="F2008" t="str">
            <v>ATM</v>
          </cell>
          <cell r="G2008" t="str">
            <v>OFFSITE</v>
          </cell>
          <cell r="H2008" t="str">
            <v>RURAL</v>
          </cell>
          <cell r="I2008" t="str">
            <v>VSAT</v>
          </cell>
          <cell r="J2008" t="str">
            <v>HUG-VSAT</v>
          </cell>
        </row>
        <row r="2009">
          <cell r="A2009" t="str">
            <v>HFBD002463104</v>
          </cell>
          <cell r="B2009" t="str">
            <v>OPEX</v>
          </cell>
          <cell r="C2009" t="str">
            <v>BLA P09</v>
          </cell>
          <cell r="D2009">
            <v>2463</v>
          </cell>
          <cell r="E2009" t="str">
            <v>NEW DELHI</v>
          </cell>
          <cell r="F2009" t="str">
            <v>ATM</v>
          </cell>
          <cell r="G2009" t="str">
            <v>OFFSITE</v>
          </cell>
          <cell r="H2009" t="str">
            <v>RURAL</v>
          </cell>
          <cell r="I2009" t="str">
            <v>LeasedLine</v>
          </cell>
          <cell r="J2009" t="str">
            <v>SBICON-DD-LL</v>
          </cell>
        </row>
        <row r="2010">
          <cell r="A2010" t="str">
            <v>HFNC017036380</v>
          </cell>
          <cell r="B2010" t="str">
            <v>OPEX</v>
          </cell>
          <cell r="C2010" t="str">
            <v>BLA P09</v>
          </cell>
          <cell r="D2010">
            <v>17036</v>
          </cell>
          <cell r="E2010" t="str">
            <v>NEW DELHI</v>
          </cell>
          <cell r="F2010" t="str">
            <v>ATM</v>
          </cell>
          <cell r="G2010" t="str">
            <v>OFFSITE</v>
          </cell>
          <cell r="H2010" t="str">
            <v>METRO</v>
          </cell>
          <cell r="I2010" t="str">
            <v>VSAT</v>
          </cell>
          <cell r="J2010" t="str">
            <v>TATA-NELCO-HITACHI-MOF</v>
          </cell>
        </row>
        <row r="2011">
          <cell r="A2011" t="str">
            <v>S1NB016534385</v>
          </cell>
          <cell r="B2011" t="str">
            <v>CAPEX</v>
          </cell>
          <cell r="C2011" t="str">
            <v>CAPEX</v>
          </cell>
          <cell r="D2011">
            <v>16534</v>
          </cell>
          <cell r="E2011" t="str">
            <v>NEW DELHI</v>
          </cell>
          <cell r="F2011" t="str">
            <v>ATM</v>
          </cell>
          <cell r="G2011" t="str">
            <v>OFFSITE</v>
          </cell>
          <cell r="H2011" t="str">
            <v>METRO</v>
          </cell>
          <cell r="I2011" t="str">
            <v>VSAT</v>
          </cell>
          <cell r="J2011" t="str">
            <v>Vodafone-3G</v>
          </cell>
        </row>
        <row r="2012">
          <cell r="A2012" t="str">
            <v>HFNC016534137</v>
          </cell>
          <cell r="B2012" t="str">
            <v>OPEX</v>
          </cell>
          <cell r="C2012" t="str">
            <v>BLA P09</v>
          </cell>
          <cell r="D2012">
            <v>16534</v>
          </cell>
          <cell r="E2012" t="str">
            <v>NEW DELHI</v>
          </cell>
          <cell r="F2012" t="str">
            <v>ATM</v>
          </cell>
          <cell r="G2012" t="str">
            <v>OFFSITE</v>
          </cell>
          <cell r="H2012" t="str">
            <v>METRO</v>
          </cell>
          <cell r="I2012" t="str">
            <v>VSAT</v>
          </cell>
          <cell r="J2012" t="str">
            <v>TATA-NELCO-HITACHI-MOF</v>
          </cell>
        </row>
        <row r="2013">
          <cell r="A2013" t="str">
            <v>HFBC016534248</v>
          </cell>
          <cell r="B2013" t="str">
            <v>OPEX</v>
          </cell>
          <cell r="C2013" t="str">
            <v>BLA P09</v>
          </cell>
          <cell r="D2013">
            <v>16534</v>
          </cell>
          <cell r="E2013" t="str">
            <v>NEW DELHI</v>
          </cell>
          <cell r="F2013" t="str">
            <v>ATM</v>
          </cell>
          <cell r="G2013" t="str">
            <v>OFFSITE</v>
          </cell>
          <cell r="H2013" t="str">
            <v>METRO</v>
          </cell>
          <cell r="I2013" t="str">
            <v>VSAT</v>
          </cell>
          <cell r="J2013" t="str">
            <v>AIRTEL-MOF</v>
          </cell>
        </row>
        <row r="2014">
          <cell r="A2014" t="str">
            <v>SYN2016534356</v>
          </cell>
          <cell r="B2014" t="str">
            <v>OPEX</v>
          </cell>
          <cell r="C2014" t="str">
            <v>TOM P09</v>
          </cell>
          <cell r="D2014">
            <v>16534</v>
          </cell>
          <cell r="E2014" t="str">
            <v>NEW DELHI</v>
          </cell>
          <cell r="F2014" t="str">
            <v>ATM</v>
          </cell>
          <cell r="G2014" t="str">
            <v>OFFSITE</v>
          </cell>
          <cell r="H2014" t="str">
            <v>METRO</v>
          </cell>
          <cell r="I2014" t="str">
            <v>VSAT</v>
          </cell>
          <cell r="J2014" t="str">
            <v>AIRTEL-FSS(TO)</v>
          </cell>
        </row>
        <row r="2015">
          <cell r="A2015" t="str">
            <v>HFBD000668104</v>
          </cell>
          <cell r="B2015" t="str">
            <v>OPEX</v>
          </cell>
          <cell r="C2015" t="str">
            <v>BLA P09</v>
          </cell>
          <cell r="D2015">
            <v>668</v>
          </cell>
          <cell r="E2015" t="str">
            <v>NEW DELHI</v>
          </cell>
          <cell r="F2015" t="str">
            <v>ATM</v>
          </cell>
          <cell r="G2015" t="str">
            <v>OFFSITE</v>
          </cell>
          <cell r="H2015" t="str">
            <v>URBAN</v>
          </cell>
          <cell r="I2015" t="str">
            <v>VSAT</v>
          </cell>
          <cell r="J2015" t="str">
            <v>TATA-NELCO-HITACHI-MOF</v>
          </cell>
        </row>
        <row r="2016">
          <cell r="A2016" t="str">
            <v>SYN2016534031</v>
          </cell>
          <cell r="B2016" t="str">
            <v>OPEX</v>
          </cell>
          <cell r="C2016" t="str">
            <v>TOM P09</v>
          </cell>
          <cell r="D2016">
            <v>16534</v>
          </cell>
          <cell r="E2016" t="str">
            <v>NEW DELHI</v>
          </cell>
          <cell r="F2016" t="str">
            <v>ATM</v>
          </cell>
          <cell r="G2016" t="str">
            <v>OFFSITE</v>
          </cell>
          <cell r="H2016" t="str">
            <v>METRO</v>
          </cell>
          <cell r="I2016" t="str">
            <v>VSAT</v>
          </cell>
          <cell r="J2016" t="str">
            <v>AIRTEL-FSS(TO)</v>
          </cell>
        </row>
        <row r="2017">
          <cell r="A2017" t="str">
            <v>S1BB005673002</v>
          </cell>
          <cell r="B2017" t="str">
            <v>CAPEX</v>
          </cell>
          <cell r="C2017" t="str">
            <v>CAPEX</v>
          </cell>
          <cell r="D2017">
            <v>5673</v>
          </cell>
          <cell r="E2017" t="str">
            <v>NEW DELHI</v>
          </cell>
          <cell r="F2017" t="str">
            <v>ATM</v>
          </cell>
          <cell r="G2017" t="str">
            <v>OFFSITE</v>
          </cell>
          <cell r="H2017" t="str">
            <v>RURAL</v>
          </cell>
          <cell r="I2017" t="str">
            <v>LeasedLine</v>
          </cell>
          <cell r="J2017" t="str">
            <v>SBICON-DD-LL</v>
          </cell>
        </row>
        <row r="2018">
          <cell r="A2018" t="str">
            <v>SYN2000721101</v>
          </cell>
          <cell r="B2018" t="str">
            <v>OPEX</v>
          </cell>
          <cell r="C2018" t="str">
            <v>TOM P09</v>
          </cell>
          <cell r="D2018">
            <v>721</v>
          </cell>
          <cell r="E2018" t="str">
            <v>NEW DELHI</v>
          </cell>
          <cell r="F2018" t="str">
            <v>ATM</v>
          </cell>
          <cell r="G2018" t="str">
            <v>OFFSITE</v>
          </cell>
          <cell r="H2018" t="str">
            <v>URBAN</v>
          </cell>
          <cell r="I2018" t="str">
            <v>VSAT</v>
          </cell>
          <cell r="J2018" t="str">
            <v>AIRTEL-FSS(TO)</v>
          </cell>
        </row>
        <row r="2019">
          <cell r="A2019" t="str">
            <v>BHNF000734124</v>
          </cell>
          <cell r="B2019" t="str">
            <v>OPEX</v>
          </cell>
          <cell r="C2019" t="str">
            <v>BLA P09</v>
          </cell>
          <cell r="D2019">
            <v>734</v>
          </cell>
          <cell r="E2019" t="str">
            <v>NEW DELHI</v>
          </cell>
          <cell r="F2019" t="str">
            <v>ATM</v>
          </cell>
          <cell r="G2019" t="str">
            <v>OFFSITE</v>
          </cell>
          <cell r="H2019" t="str">
            <v>METRO</v>
          </cell>
          <cell r="I2019" t="str">
            <v>VSAT</v>
          </cell>
          <cell r="J2019" t="str">
            <v>TATA-NELCO-MOF</v>
          </cell>
        </row>
        <row r="2020">
          <cell r="A2020" t="str">
            <v>S1BW000680026</v>
          </cell>
          <cell r="B2020" t="str">
            <v>CAPEX</v>
          </cell>
          <cell r="C2020" t="str">
            <v>CAPEX</v>
          </cell>
          <cell r="D2020">
            <v>680</v>
          </cell>
          <cell r="E2020" t="str">
            <v>NEW DELHI</v>
          </cell>
          <cell r="F2020" t="str">
            <v>ATM</v>
          </cell>
          <cell r="G2020" t="str">
            <v>OFFSITE</v>
          </cell>
          <cell r="H2020" t="str">
            <v>METRO</v>
          </cell>
          <cell r="I2020" t="str">
            <v>VSAT</v>
          </cell>
          <cell r="J2020" t="str">
            <v>HUG-VSAT</v>
          </cell>
        </row>
        <row r="2021">
          <cell r="A2021" t="str">
            <v>HFND063634204</v>
          </cell>
          <cell r="B2021" t="str">
            <v>OPEX</v>
          </cell>
          <cell r="C2021" t="str">
            <v>BLA P09</v>
          </cell>
          <cell r="D2021">
            <v>63634</v>
          </cell>
          <cell r="E2021" t="str">
            <v>NEW DELHI</v>
          </cell>
          <cell r="F2021" t="str">
            <v>ATM</v>
          </cell>
          <cell r="G2021" t="str">
            <v>OFFSITE</v>
          </cell>
          <cell r="H2021" t="str">
            <v>URBAN</v>
          </cell>
          <cell r="I2021" t="str">
            <v>VSAT</v>
          </cell>
          <cell r="J2021" t="str">
            <v>TATA-NELCO-HITACHI-MOF</v>
          </cell>
        </row>
        <row r="2022">
          <cell r="A2022" t="str">
            <v>HFBC016534189</v>
          </cell>
          <cell r="B2022" t="str">
            <v>OPEX</v>
          </cell>
          <cell r="C2022" t="str">
            <v>BLA P09</v>
          </cell>
          <cell r="D2022">
            <v>16534</v>
          </cell>
          <cell r="E2022" t="str">
            <v>NEW DELHI</v>
          </cell>
          <cell r="F2022" t="str">
            <v>ATM</v>
          </cell>
          <cell r="G2022" t="str">
            <v>OFFSITE</v>
          </cell>
          <cell r="H2022" t="str">
            <v>METRO</v>
          </cell>
          <cell r="I2022" t="str">
            <v>VSAT</v>
          </cell>
          <cell r="J2022" t="str">
            <v>AIRTEL-MOF</v>
          </cell>
        </row>
        <row r="2023">
          <cell r="A2023" t="str">
            <v>S1NW016534336</v>
          </cell>
          <cell r="B2023" t="str">
            <v>CAPEX</v>
          </cell>
          <cell r="C2023" t="str">
            <v>CAPEX</v>
          </cell>
          <cell r="D2023">
            <v>16534</v>
          </cell>
          <cell r="E2023" t="str">
            <v>NEW DELHI</v>
          </cell>
          <cell r="F2023" t="str">
            <v>ATM</v>
          </cell>
          <cell r="G2023" t="str">
            <v>OFFSITE</v>
          </cell>
          <cell r="H2023" t="str">
            <v>METRO</v>
          </cell>
          <cell r="I2023" t="str">
            <v>VSAT</v>
          </cell>
          <cell r="J2023" t="str">
            <v>HUG-VSAT</v>
          </cell>
        </row>
        <row r="2024">
          <cell r="A2024" t="str">
            <v>S1BW014362001</v>
          </cell>
          <cell r="B2024" t="str">
            <v>CAPEX</v>
          </cell>
          <cell r="C2024" t="str">
            <v>CAPEX</v>
          </cell>
          <cell r="D2024">
            <v>14362</v>
          </cell>
          <cell r="E2024" t="str">
            <v>NEW DELHI</v>
          </cell>
          <cell r="F2024" t="str">
            <v>ATM</v>
          </cell>
          <cell r="G2024" t="str">
            <v>ONSITE</v>
          </cell>
          <cell r="H2024" t="str">
            <v>SEMI-URBAN</v>
          </cell>
          <cell r="I2024" t="str">
            <v>LeasedLine</v>
          </cell>
          <cell r="J2024" t="str">
            <v>SBICON-DD-LL</v>
          </cell>
        </row>
        <row r="2025">
          <cell r="A2025" t="str">
            <v>S1BW000691029</v>
          </cell>
          <cell r="B2025" t="str">
            <v>CAPEX</v>
          </cell>
          <cell r="C2025" t="str">
            <v>CAPEX</v>
          </cell>
          <cell r="D2025">
            <v>691</v>
          </cell>
          <cell r="E2025" t="str">
            <v>NEW DELHI</v>
          </cell>
          <cell r="F2025" t="str">
            <v>ATM</v>
          </cell>
          <cell r="G2025" t="str">
            <v>OFFSITE</v>
          </cell>
          <cell r="H2025" t="str">
            <v>METRO</v>
          </cell>
          <cell r="I2025" t="str">
            <v>VSAT</v>
          </cell>
          <cell r="J2025" t="str">
            <v>TATA-NELCO-CAPEX</v>
          </cell>
        </row>
        <row r="2026">
          <cell r="A2026" t="str">
            <v>HFND001249012</v>
          </cell>
          <cell r="B2026" t="str">
            <v>OPEX</v>
          </cell>
          <cell r="C2026" t="str">
            <v>BLA P09</v>
          </cell>
          <cell r="D2026">
            <v>1249</v>
          </cell>
          <cell r="E2026" t="str">
            <v>NEW DELHI</v>
          </cell>
          <cell r="F2026" t="str">
            <v>ATM</v>
          </cell>
          <cell r="G2026" t="str">
            <v>OFFSITE</v>
          </cell>
          <cell r="H2026" t="str">
            <v>RURAL</v>
          </cell>
          <cell r="I2026" t="str">
            <v>VSAT</v>
          </cell>
          <cell r="J2026" t="str">
            <v>AIRTEL-MOF</v>
          </cell>
        </row>
        <row r="2027">
          <cell r="A2027" t="str">
            <v>HFBD004682109</v>
          </cell>
          <cell r="B2027" t="str">
            <v>OPEX</v>
          </cell>
          <cell r="C2027" t="str">
            <v>BLA P09</v>
          </cell>
          <cell r="D2027">
            <v>4682</v>
          </cell>
          <cell r="E2027" t="str">
            <v>NEW DELHI</v>
          </cell>
          <cell r="F2027" t="str">
            <v>ATM</v>
          </cell>
          <cell r="G2027" t="str">
            <v>OFFSITE</v>
          </cell>
          <cell r="H2027" t="str">
            <v>SEMI-URBAN</v>
          </cell>
          <cell r="I2027" t="str">
            <v>VSAT</v>
          </cell>
          <cell r="J2027" t="str">
            <v>AIRTEL-MOF</v>
          </cell>
        </row>
        <row r="2028">
          <cell r="A2028" t="str">
            <v>HFNC016534129</v>
          </cell>
          <cell r="B2028" t="str">
            <v>OPEX</v>
          </cell>
          <cell r="C2028" t="str">
            <v>BLA P09</v>
          </cell>
          <cell r="D2028">
            <v>16534</v>
          </cell>
          <cell r="E2028" t="str">
            <v>NEW DELHI</v>
          </cell>
          <cell r="F2028" t="str">
            <v>ATM</v>
          </cell>
          <cell r="G2028" t="str">
            <v>OFFSITE</v>
          </cell>
          <cell r="H2028" t="str">
            <v>METRO</v>
          </cell>
          <cell r="I2028" t="str">
            <v>VSAT</v>
          </cell>
          <cell r="J2028" t="str">
            <v>TATA-NELCO-HITACHI-MOF</v>
          </cell>
        </row>
        <row r="2029">
          <cell r="A2029" t="str">
            <v>HFNC017036372</v>
          </cell>
          <cell r="B2029" t="str">
            <v>OPEX</v>
          </cell>
          <cell r="C2029" t="str">
            <v>BLA P09</v>
          </cell>
          <cell r="D2029">
            <v>17036</v>
          </cell>
          <cell r="E2029" t="str">
            <v>NEW DELHI</v>
          </cell>
          <cell r="F2029" t="str">
            <v>ATM</v>
          </cell>
          <cell r="G2029" t="str">
            <v>OFFSITE</v>
          </cell>
          <cell r="H2029" t="str">
            <v>METRO</v>
          </cell>
          <cell r="I2029" t="str">
            <v>VSAT</v>
          </cell>
          <cell r="J2029" t="str">
            <v>AIRTEL-MOF</v>
          </cell>
        </row>
        <row r="2030">
          <cell r="A2030" t="str">
            <v>HFBD000708110</v>
          </cell>
          <cell r="B2030" t="str">
            <v>OPEX</v>
          </cell>
          <cell r="C2030" t="str">
            <v>BLA P09</v>
          </cell>
          <cell r="D2030">
            <v>708</v>
          </cell>
          <cell r="E2030" t="str">
            <v>NEW DELHI</v>
          </cell>
          <cell r="F2030" t="str">
            <v>ATM</v>
          </cell>
          <cell r="G2030" t="str">
            <v>OFFSITE</v>
          </cell>
          <cell r="H2030" t="str">
            <v>URBAN</v>
          </cell>
          <cell r="I2030" t="str">
            <v>VSAT</v>
          </cell>
          <cell r="J2030" t="str">
            <v>TATA-NELCO-HITACHI-MOF</v>
          </cell>
        </row>
        <row r="2031">
          <cell r="A2031" t="str">
            <v>T1NF000586122</v>
          </cell>
          <cell r="B2031" t="str">
            <v>OPEX</v>
          </cell>
          <cell r="C2031" t="str">
            <v>TOM P14</v>
          </cell>
          <cell r="D2031">
            <v>586</v>
          </cell>
          <cell r="E2031" t="str">
            <v>NEW DELHI</v>
          </cell>
          <cell r="F2031" t="str">
            <v>ATM</v>
          </cell>
          <cell r="G2031" t="str">
            <v>OFFSITE</v>
          </cell>
          <cell r="H2031" t="str">
            <v>RURAL</v>
          </cell>
          <cell r="I2031" t="str">
            <v>VSAT</v>
          </cell>
          <cell r="J2031" t="str">
            <v>TATA-NELCO-SBI-TOM</v>
          </cell>
        </row>
        <row r="2032">
          <cell r="A2032" t="str">
            <v>T1NF005936420</v>
          </cell>
          <cell r="B2032" t="str">
            <v>OPEX</v>
          </cell>
          <cell r="C2032" t="str">
            <v>TOM P14</v>
          </cell>
          <cell r="D2032">
            <v>5936</v>
          </cell>
          <cell r="E2032" t="str">
            <v>NEW DELHI</v>
          </cell>
          <cell r="F2032" t="str">
            <v>ATM</v>
          </cell>
          <cell r="G2032" t="str">
            <v>OFFSITE</v>
          </cell>
          <cell r="H2032" t="str">
            <v>URBAN</v>
          </cell>
          <cell r="I2032" t="str">
            <v>VSAT</v>
          </cell>
          <cell r="J2032" t="str">
            <v>HUG-IRCTC</v>
          </cell>
        </row>
        <row r="2033">
          <cell r="A2033" t="str">
            <v>S1NG005936053</v>
          </cell>
          <cell r="B2033" t="str">
            <v>CAPEX</v>
          </cell>
          <cell r="C2033" t="str">
            <v>CAPEX</v>
          </cell>
          <cell r="D2033">
            <v>5936</v>
          </cell>
          <cell r="E2033" t="str">
            <v>NEW DELHI</v>
          </cell>
          <cell r="F2033" t="str">
            <v>ATM</v>
          </cell>
          <cell r="G2033" t="str">
            <v>OFFSITE</v>
          </cell>
          <cell r="H2033" t="str">
            <v>URBAN</v>
          </cell>
          <cell r="I2033" t="str">
            <v>VSAT</v>
          </cell>
          <cell r="J2033" t="str">
            <v>HUG-VSAT</v>
          </cell>
        </row>
        <row r="2034">
          <cell r="A2034" t="str">
            <v>BHNC016534076</v>
          </cell>
          <cell r="B2034" t="str">
            <v>OPEX</v>
          </cell>
          <cell r="C2034" t="str">
            <v>BLA P09</v>
          </cell>
          <cell r="D2034">
            <v>16534</v>
          </cell>
          <cell r="E2034" t="str">
            <v>NEW DELHI</v>
          </cell>
          <cell r="F2034" t="str">
            <v>ATM</v>
          </cell>
          <cell r="G2034" t="str">
            <v>OFFSITE</v>
          </cell>
          <cell r="H2034" t="str">
            <v>METRO</v>
          </cell>
          <cell r="I2034" t="str">
            <v>VSAT</v>
          </cell>
          <cell r="J2034" t="str">
            <v>TATA-NELCO-AGS-MOF</v>
          </cell>
        </row>
        <row r="2035">
          <cell r="A2035" t="str">
            <v>T1NF000685023</v>
          </cell>
          <cell r="B2035" t="str">
            <v>OPEX</v>
          </cell>
          <cell r="C2035" t="str">
            <v>TOM P14</v>
          </cell>
          <cell r="D2035">
            <v>685</v>
          </cell>
          <cell r="E2035" t="str">
            <v>NEW DELHI</v>
          </cell>
          <cell r="F2035" t="str">
            <v>ATM</v>
          </cell>
          <cell r="G2035" t="str">
            <v>OFFSITE</v>
          </cell>
          <cell r="H2035" t="str">
            <v>URBAN</v>
          </cell>
          <cell r="I2035" t="str">
            <v>VSAT</v>
          </cell>
          <cell r="J2035" t="str">
            <v>HUG-IRCTC</v>
          </cell>
        </row>
        <row r="2036">
          <cell r="A2036" t="str">
            <v>BHNF000734116</v>
          </cell>
          <cell r="B2036" t="str">
            <v>OPEX</v>
          </cell>
          <cell r="C2036" t="str">
            <v>BLA P09</v>
          </cell>
          <cell r="D2036">
            <v>734</v>
          </cell>
          <cell r="E2036" t="str">
            <v>NEW DELHI</v>
          </cell>
          <cell r="F2036" t="str">
            <v>ATM</v>
          </cell>
          <cell r="G2036" t="str">
            <v>OFFSITE</v>
          </cell>
          <cell r="H2036" t="str">
            <v>METRO</v>
          </cell>
          <cell r="I2036" t="str">
            <v>VSAT</v>
          </cell>
          <cell r="J2036" t="str">
            <v>TATA-NELCO-MOF</v>
          </cell>
        </row>
        <row r="2037">
          <cell r="A2037" t="str">
            <v>HFBC017036157</v>
          </cell>
          <cell r="B2037" t="str">
            <v>OPEX</v>
          </cell>
          <cell r="C2037" t="str">
            <v>BLA P09</v>
          </cell>
          <cell r="D2037">
            <v>17036</v>
          </cell>
          <cell r="E2037" t="str">
            <v>NEW DELHI</v>
          </cell>
          <cell r="F2037" t="str">
            <v>ATM</v>
          </cell>
          <cell r="G2037" t="str">
            <v>OFFSITE</v>
          </cell>
          <cell r="H2037" t="str">
            <v>METRO</v>
          </cell>
          <cell r="I2037" t="str">
            <v>VSAT</v>
          </cell>
          <cell r="J2037" t="str">
            <v>AIRTEL-MOF</v>
          </cell>
        </row>
        <row r="2038">
          <cell r="A2038" t="str">
            <v>S1BK017291001</v>
          </cell>
          <cell r="B2038" t="str">
            <v>CAPEX</v>
          </cell>
          <cell r="C2038" t="str">
            <v>CAPEX</v>
          </cell>
          <cell r="D2038">
            <v>17291</v>
          </cell>
          <cell r="E2038" t="str">
            <v>NEW DELHI</v>
          </cell>
          <cell r="F2038" t="str">
            <v>ATM</v>
          </cell>
          <cell r="G2038" t="str">
            <v>ONSITE</v>
          </cell>
          <cell r="H2038" t="str">
            <v>SEMI-URBAN</v>
          </cell>
          <cell r="I2038" t="str">
            <v>LeasedLine</v>
          </cell>
          <cell r="J2038" t="str">
            <v>SBICON-DD-LL</v>
          </cell>
        </row>
        <row r="2039">
          <cell r="A2039" t="str">
            <v>S1BW016534508</v>
          </cell>
          <cell r="B2039" t="str">
            <v>CAPEX</v>
          </cell>
          <cell r="C2039" t="str">
            <v>CAPEX</v>
          </cell>
          <cell r="D2039">
            <v>16534</v>
          </cell>
          <cell r="E2039" t="str">
            <v>NEW DELHI</v>
          </cell>
          <cell r="F2039" t="str">
            <v>ATM</v>
          </cell>
          <cell r="G2039" t="str">
            <v>OFFSITE</v>
          </cell>
          <cell r="H2039" t="str">
            <v>METRO</v>
          </cell>
          <cell r="I2039" t="str">
            <v>VSAT</v>
          </cell>
          <cell r="J2039" t="str">
            <v>HUG-VSAT</v>
          </cell>
        </row>
        <row r="2040">
          <cell r="A2040" t="str">
            <v>S1NH008079003</v>
          </cell>
          <cell r="B2040" t="str">
            <v>CAPEX</v>
          </cell>
          <cell r="C2040" t="str">
            <v>CAPEX</v>
          </cell>
          <cell r="D2040">
            <v>8079</v>
          </cell>
          <cell r="E2040" t="str">
            <v>NEW DELHI</v>
          </cell>
          <cell r="F2040" t="str">
            <v>ATM</v>
          </cell>
          <cell r="G2040" t="str">
            <v>ONSITE</v>
          </cell>
          <cell r="H2040" t="str">
            <v>METRO</v>
          </cell>
          <cell r="I2040" t="str">
            <v>LeasedLine</v>
          </cell>
          <cell r="J2040" t="str">
            <v>SBICON-DD-LL</v>
          </cell>
        </row>
        <row r="2041">
          <cell r="A2041" t="str">
            <v>T1NF005936408</v>
          </cell>
          <cell r="B2041" t="str">
            <v>OPEX</v>
          </cell>
          <cell r="C2041" t="str">
            <v>TOM P14</v>
          </cell>
          <cell r="D2041">
            <v>5936</v>
          </cell>
          <cell r="E2041" t="str">
            <v>NEW DELHI</v>
          </cell>
          <cell r="F2041" t="str">
            <v>ATM</v>
          </cell>
          <cell r="G2041" t="str">
            <v>OFFSITE</v>
          </cell>
          <cell r="H2041" t="str">
            <v>URBAN</v>
          </cell>
          <cell r="I2041" t="str">
            <v>VSAT</v>
          </cell>
          <cell r="J2041" t="str">
            <v>TATA-NELCO-SBI-TOM</v>
          </cell>
        </row>
        <row r="2042">
          <cell r="A2042" t="str">
            <v>S1NW000704005</v>
          </cell>
          <cell r="B2042" t="str">
            <v>CAPEX</v>
          </cell>
          <cell r="C2042" t="str">
            <v>CAPEX</v>
          </cell>
          <cell r="D2042">
            <v>704</v>
          </cell>
          <cell r="E2042" t="str">
            <v>NEW DELHI</v>
          </cell>
          <cell r="F2042" t="str">
            <v>ATM</v>
          </cell>
          <cell r="G2042" t="str">
            <v>OFFSITE</v>
          </cell>
          <cell r="H2042" t="str">
            <v>SEMI-URBAN</v>
          </cell>
          <cell r="I2042" t="str">
            <v>VSAT</v>
          </cell>
          <cell r="J2042" t="str">
            <v>AIRTEL-VSAT</v>
          </cell>
        </row>
        <row r="2043">
          <cell r="A2043" t="str">
            <v>S1NC007437001</v>
          </cell>
          <cell r="B2043" t="str">
            <v>CAPEX</v>
          </cell>
          <cell r="C2043" t="str">
            <v>CAPEX</v>
          </cell>
          <cell r="D2043">
            <v>7437</v>
          </cell>
          <cell r="E2043" t="str">
            <v>NEW DELHI</v>
          </cell>
          <cell r="F2043" t="str">
            <v>ATM</v>
          </cell>
          <cell r="G2043" t="str">
            <v>ONSITE</v>
          </cell>
          <cell r="H2043" t="str">
            <v>RURAL</v>
          </cell>
          <cell r="I2043" t="str">
            <v>LeasedLine</v>
          </cell>
          <cell r="J2043" t="str">
            <v>SBICON-DD-LL</v>
          </cell>
        </row>
        <row r="2044">
          <cell r="A2044" t="str">
            <v>HFNC000691204</v>
          </cell>
          <cell r="B2044" t="str">
            <v>OPEX</v>
          </cell>
          <cell r="C2044" t="str">
            <v>BLA P09</v>
          </cell>
          <cell r="D2044">
            <v>691</v>
          </cell>
          <cell r="E2044" t="str">
            <v>NEW DELHI</v>
          </cell>
          <cell r="F2044" t="str">
            <v>ATM</v>
          </cell>
          <cell r="G2044" t="str">
            <v>OFFSITE</v>
          </cell>
          <cell r="H2044" t="str">
            <v>METRO</v>
          </cell>
          <cell r="I2044" t="str">
            <v>VSAT</v>
          </cell>
          <cell r="J2044" t="str">
            <v>AIRTEL-MOF</v>
          </cell>
        </row>
        <row r="2045">
          <cell r="A2045" t="str">
            <v>T1NF005936414</v>
          </cell>
          <cell r="B2045" t="str">
            <v>OPEX</v>
          </cell>
          <cell r="C2045" t="str">
            <v>TOM P14</v>
          </cell>
          <cell r="D2045">
            <v>5936</v>
          </cell>
          <cell r="E2045" t="str">
            <v>NEW DELHI</v>
          </cell>
          <cell r="F2045" t="str">
            <v>ATM</v>
          </cell>
          <cell r="G2045" t="str">
            <v>OFFSITE</v>
          </cell>
          <cell r="H2045" t="str">
            <v>URBAN</v>
          </cell>
          <cell r="I2045" t="str">
            <v>VSAT</v>
          </cell>
          <cell r="J2045" t="str">
            <v>TATA-NELCO-SBI-TOM</v>
          </cell>
        </row>
        <row r="2046">
          <cell r="A2046" t="str">
            <v>S1NG011505003</v>
          </cell>
          <cell r="B2046" t="str">
            <v>CAPEX</v>
          </cell>
          <cell r="C2046" t="str">
            <v>CAPEX</v>
          </cell>
          <cell r="D2046">
            <v>11505</v>
          </cell>
          <cell r="E2046" t="str">
            <v>NEW DELHI</v>
          </cell>
          <cell r="F2046" t="str">
            <v>ATM</v>
          </cell>
          <cell r="G2046" t="str">
            <v>OFFSITE</v>
          </cell>
          <cell r="H2046" t="str">
            <v>RURAL</v>
          </cell>
          <cell r="I2046" t="str">
            <v>VSAT</v>
          </cell>
          <cell r="J2046" t="str">
            <v>AIRTEL-VSAT</v>
          </cell>
        </row>
        <row r="2047">
          <cell r="A2047" t="str">
            <v>S1BW011503001</v>
          </cell>
          <cell r="B2047" t="str">
            <v>CAPEX</v>
          </cell>
          <cell r="C2047" t="str">
            <v>CAPEX</v>
          </cell>
          <cell r="D2047">
            <v>11503</v>
          </cell>
          <cell r="E2047" t="str">
            <v>NEW DELHI</v>
          </cell>
          <cell r="F2047" t="str">
            <v>ATM</v>
          </cell>
          <cell r="G2047" t="str">
            <v>ONSITE</v>
          </cell>
          <cell r="H2047" t="str">
            <v>SEMI-URBAN</v>
          </cell>
          <cell r="I2047" t="str">
            <v>LeasedLine</v>
          </cell>
          <cell r="J2047" t="str">
            <v>SBICON-DD-LL</v>
          </cell>
        </row>
        <row r="2048">
          <cell r="A2048" t="str">
            <v>S1NW063634083</v>
          </cell>
          <cell r="B2048" t="str">
            <v>CAPEX</v>
          </cell>
          <cell r="C2048" t="str">
            <v>CAPEX</v>
          </cell>
          <cell r="D2048">
            <v>63634</v>
          </cell>
          <cell r="E2048" t="str">
            <v>NEW DELHI</v>
          </cell>
          <cell r="F2048" t="str">
            <v>ATM</v>
          </cell>
          <cell r="G2048" t="str">
            <v>OFFSITE</v>
          </cell>
          <cell r="H2048" t="str">
            <v>URBAN</v>
          </cell>
          <cell r="I2048" t="str">
            <v>VSAT</v>
          </cell>
          <cell r="J2048" t="str">
            <v>HUG-VSAT</v>
          </cell>
        </row>
        <row r="2049">
          <cell r="A2049" t="str">
            <v>S1BB005452002</v>
          </cell>
          <cell r="B2049" t="str">
            <v>CAPEX</v>
          </cell>
          <cell r="C2049" t="str">
            <v>CAPEX</v>
          </cell>
          <cell r="D2049">
            <v>5452</v>
          </cell>
          <cell r="E2049" t="str">
            <v>NEW DELHI</v>
          </cell>
          <cell r="F2049" t="str">
            <v>ATM</v>
          </cell>
          <cell r="G2049" t="str">
            <v>ONSITE</v>
          </cell>
          <cell r="H2049" t="str">
            <v>RURAL</v>
          </cell>
          <cell r="I2049" t="str">
            <v>LeasedLine</v>
          </cell>
          <cell r="J2049" t="str">
            <v>SBICON-DD-LL</v>
          </cell>
        </row>
        <row r="2050">
          <cell r="A2050" t="str">
            <v>HFND000605001</v>
          </cell>
          <cell r="B2050" t="str">
            <v>OPEX</v>
          </cell>
          <cell r="C2050" t="str">
            <v>BLA P09</v>
          </cell>
          <cell r="D2050">
            <v>605</v>
          </cell>
          <cell r="E2050" t="str">
            <v>NEW DELHI</v>
          </cell>
          <cell r="F2050" t="str">
            <v>ATM</v>
          </cell>
          <cell r="G2050" t="str">
            <v>OFFSITE</v>
          </cell>
          <cell r="H2050" t="str">
            <v>SEMI-URBAN</v>
          </cell>
          <cell r="I2050" t="str">
            <v>LeasedLine</v>
          </cell>
          <cell r="J2050" t="str">
            <v>SBICON-DD-LL</v>
          </cell>
        </row>
        <row r="2051">
          <cell r="A2051" t="str">
            <v>BHBF063864136</v>
          </cell>
          <cell r="B2051" t="str">
            <v>OPEX</v>
          </cell>
          <cell r="C2051" t="str">
            <v>BLA P09</v>
          </cell>
          <cell r="D2051">
            <v>63864</v>
          </cell>
          <cell r="E2051" t="str">
            <v>NEW DELHI</v>
          </cell>
          <cell r="F2051" t="str">
            <v>ATM</v>
          </cell>
          <cell r="G2051" t="str">
            <v>OFFSITE</v>
          </cell>
          <cell r="H2051" t="str">
            <v>URBAN</v>
          </cell>
          <cell r="I2051" t="str">
            <v>VSAT</v>
          </cell>
          <cell r="J2051" t="str">
            <v>HUGHES-MOF</v>
          </cell>
        </row>
        <row r="2052">
          <cell r="A2052" t="str">
            <v>BHNF000734125</v>
          </cell>
          <cell r="B2052" t="str">
            <v>OPEX</v>
          </cell>
          <cell r="C2052" t="str">
            <v>BLA P09</v>
          </cell>
          <cell r="D2052">
            <v>734</v>
          </cell>
          <cell r="E2052" t="str">
            <v>NEW DELHI</v>
          </cell>
          <cell r="F2052" t="str">
            <v>ATM</v>
          </cell>
          <cell r="G2052" t="str">
            <v>OFFSITE</v>
          </cell>
          <cell r="H2052" t="str">
            <v>METRO</v>
          </cell>
          <cell r="I2052" t="str">
            <v>VSAT</v>
          </cell>
          <cell r="J2052" t="str">
            <v>HUGHES-MOF</v>
          </cell>
        </row>
        <row r="2053">
          <cell r="A2053" t="str">
            <v>HFBC017036166</v>
          </cell>
          <cell r="B2053" t="str">
            <v>OPEX</v>
          </cell>
          <cell r="C2053" t="str">
            <v>BLA P09</v>
          </cell>
          <cell r="D2053">
            <v>17036</v>
          </cell>
          <cell r="E2053" t="str">
            <v>NEW DELHI</v>
          </cell>
          <cell r="F2053" t="str">
            <v>ATM</v>
          </cell>
          <cell r="G2053" t="str">
            <v>OFFSITE</v>
          </cell>
          <cell r="H2053" t="str">
            <v>METRO</v>
          </cell>
          <cell r="I2053" t="str">
            <v>VSAT</v>
          </cell>
          <cell r="J2053" t="str">
            <v>AIRTEL-MOF</v>
          </cell>
        </row>
        <row r="2054">
          <cell r="A2054" t="str">
            <v>S1NB010649001</v>
          </cell>
          <cell r="B2054" t="str">
            <v>CAPEX</v>
          </cell>
          <cell r="C2054" t="str">
            <v>CAPEX</v>
          </cell>
          <cell r="D2054">
            <v>10649</v>
          </cell>
          <cell r="E2054" t="str">
            <v>NEW DELHI</v>
          </cell>
          <cell r="F2054" t="str">
            <v>ATM</v>
          </cell>
          <cell r="G2054" t="str">
            <v>ONSITE</v>
          </cell>
          <cell r="H2054" t="str">
            <v>METRO</v>
          </cell>
          <cell r="I2054" t="str">
            <v>LeasedLine</v>
          </cell>
          <cell r="J2054" t="str">
            <v>SBICON-DD-LL</v>
          </cell>
        </row>
        <row r="2055">
          <cell r="A2055" t="str">
            <v>HFNC016534138</v>
          </cell>
          <cell r="B2055" t="str">
            <v>OPEX</v>
          </cell>
          <cell r="C2055" t="str">
            <v>BLA P09</v>
          </cell>
          <cell r="D2055">
            <v>16534</v>
          </cell>
          <cell r="E2055" t="str">
            <v>NEW DELHI</v>
          </cell>
          <cell r="F2055" t="str">
            <v>ATM</v>
          </cell>
          <cell r="G2055" t="str">
            <v>OFFSITE</v>
          </cell>
          <cell r="H2055" t="str">
            <v>METRO</v>
          </cell>
          <cell r="I2055" t="str">
            <v>VSAT</v>
          </cell>
          <cell r="J2055" t="str">
            <v>TATA-NELCO-HITACHI-MOF</v>
          </cell>
        </row>
        <row r="2056">
          <cell r="A2056" t="str">
            <v>SYB2063864131</v>
          </cell>
          <cell r="B2056" t="str">
            <v>OPEX</v>
          </cell>
          <cell r="C2056" t="str">
            <v>TOM P09</v>
          </cell>
          <cell r="D2056">
            <v>63864</v>
          </cell>
          <cell r="E2056" t="str">
            <v>NEW DELHI</v>
          </cell>
          <cell r="F2056" t="str">
            <v>ATM</v>
          </cell>
          <cell r="G2056" t="str">
            <v>OFFSITE</v>
          </cell>
          <cell r="H2056" t="str">
            <v>URBAN</v>
          </cell>
          <cell r="I2056" t="str">
            <v>LeasedLine</v>
          </cell>
          <cell r="J2056" t="str">
            <v>SBICON-DD-LL</v>
          </cell>
        </row>
        <row r="2057">
          <cell r="A2057" t="str">
            <v>HFBC000691274</v>
          </cell>
          <cell r="B2057" t="str">
            <v>OPEX</v>
          </cell>
          <cell r="C2057" t="str">
            <v>BLA P09</v>
          </cell>
          <cell r="D2057">
            <v>691</v>
          </cell>
          <cell r="E2057" t="str">
            <v>NEW DELHI</v>
          </cell>
          <cell r="F2057" t="str">
            <v>ATM</v>
          </cell>
          <cell r="G2057" t="str">
            <v>OFFSITE</v>
          </cell>
          <cell r="H2057" t="str">
            <v>METRO</v>
          </cell>
          <cell r="I2057" t="str">
            <v>VSAT</v>
          </cell>
          <cell r="J2057" t="str">
            <v>AIRTEL-MOF</v>
          </cell>
        </row>
        <row r="2058">
          <cell r="A2058" t="str">
            <v>S1BW017036519</v>
          </cell>
          <cell r="B2058" t="str">
            <v>CAPEX</v>
          </cell>
          <cell r="C2058" t="str">
            <v>CAPEX</v>
          </cell>
          <cell r="D2058">
            <v>17036</v>
          </cell>
          <cell r="E2058" t="str">
            <v>NEW DELHI</v>
          </cell>
          <cell r="F2058" t="str">
            <v>ATM</v>
          </cell>
          <cell r="G2058" t="str">
            <v>OFFSITE</v>
          </cell>
          <cell r="H2058" t="str">
            <v>METRO</v>
          </cell>
          <cell r="I2058" t="str">
            <v>LeasedLine</v>
          </cell>
          <cell r="J2058" t="str">
            <v>SBICON-DD-LL</v>
          </cell>
        </row>
        <row r="2059">
          <cell r="A2059" t="str">
            <v>HFBD001172102</v>
          </cell>
          <cell r="B2059" t="str">
            <v>OPEX</v>
          </cell>
          <cell r="C2059" t="str">
            <v>BLA P09</v>
          </cell>
          <cell r="D2059">
            <v>1172</v>
          </cell>
          <cell r="E2059" t="str">
            <v>NEW DELHI</v>
          </cell>
          <cell r="F2059" t="str">
            <v>ATM</v>
          </cell>
          <cell r="G2059" t="str">
            <v>OFFSITE</v>
          </cell>
          <cell r="H2059" t="str">
            <v>SEMI-URBAN</v>
          </cell>
          <cell r="I2059" t="str">
            <v>VSAT</v>
          </cell>
          <cell r="J2059" t="str">
            <v>AIRTEL-MOF</v>
          </cell>
        </row>
        <row r="2060">
          <cell r="A2060" t="str">
            <v>HFNC017036381</v>
          </cell>
          <cell r="B2060" t="str">
            <v>OPEX</v>
          </cell>
          <cell r="C2060" t="str">
            <v>BLA P09</v>
          </cell>
          <cell r="D2060">
            <v>17036</v>
          </cell>
          <cell r="E2060" t="str">
            <v>NEW DELHI</v>
          </cell>
          <cell r="F2060" t="str">
            <v>ATM</v>
          </cell>
          <cell r="G2060" t="str">
            <v>OFFSITE</v>
          </cell>
          <cell r="H2060" t="str">
            <v>METRO</v>
          </cell>
          <cell r="I2060" t="str">
            <v>VSAT</v>
          </cell>
          <cell r="J2060" t="str">
            <v>TATA-NELCO-HITACHI-MOF</v>
          </cell>
        </row>
        <row r="2061">
          <cell r="A2061" t="str">
            <v>SYB2000651008</v>
          </cell>
          <cell r="B2061" t="str">
            <v>OPEX</v>
          </cell>
          <cell r="C2061" t="str">
            <v>TOM P09</v>
          </cell>
          <cell r="D2061">
            <v>651</v>
          </cell>
          <cell r="E2061" t="str">
            <v>NEW DELHI</v>
          </cell>
          <cell r="F2061" t="str">
            <v>ATM</v>
          </cell>
          <cell r="G2061" t="str">
            <v>OFFSITE</v>
          </cell>
          <cell r="H2061" t="str">
            <v>URBAN</v>
          </cell>
          <cell r="I2061" t="str">
            <v>VSAT</v>
          </cell>
          <cell r="J2061" t="str">
            <v>HUGHES-MOF</v>
          </cell>
        </row>
        <row r="2062">
          <cell r="A2062" t="str">
            <v>HFNC000691213</v>
          </cell>
          <cell r="B2062" t="str">
            <v>OPEX</v>
          </cell>
          <cell r="C2062" t="str">
            <v>BLA P09</v>
          </cell>
          <cell r="D2062">
            <v>691</v>
          </cell>
          <cell r="E2062" t="str">
            <v>NEW DELHI</v>
          </cell>
          <cell r="F2062" t="str">
            <v>ATM</v>
          </cell>
          <cell r="G2062" t="str">
            <v>OFFSITE</v>
          </cell>
          <cell r="H2062" t="str">
            <v>METRO</v>
          </cell>
          <cell r="I2062" t="str">
            <v>VSAT</v>
          </cell>
          <cell r="J2062" t="str">
            <v>TATA-NELCO-HITACHI-MOF</v>
          </cell>
        </row>
        <row r="2063">
          <cell r="A2063" t="str">
            <v>T1BF000646110</v>
          </cell>
          <cell r="B2063" t="str">
            <v>OPEX</v>
          </cell>
          <cell r="C2063" t="str">
            <v>TOM P14</v>
          </cell>
          <cell r="D2063">
            <v>646</v>
          </cell>
          <cell r="E2063" t="str">
            <v>NEW DELHI</v>
          </cell>
          <cell r="F2063" t="str">
            <v>ATM</v>
          </cell>
          <cell r="G2063" t="str">
            <v>OFFSITE</v>
          </cell>
          <cell r="H2063" t="str">
            <v>URBAN</v>
          </cell>
          <cell r="I2063" t="str">
            <v>VSAT</v>
          </cell>
          <cell r="J2063" t="str">
            <v>HUG-IRCTC</v>
          </cell>
        </row>
        <row r="2064">
          <cell r="A2064" t="str">
            <v>HFND000585014</v>
          </cell>
          <cell r="B2064" t="str">
            <v>OPEX</v>
          </cell>
          <cell r="C2064" t="str">
            <v>BLA P09</v>
          </cell>
          <cell r="D2064">
            <v>585</v>
          </cell>
          <cell r="E2064" t="str">
            <v>NEW DELHI</v>
          </cell>
          <cell r="F2064" t="str">
            <v>ATM</v>
          </cell>
          <cell r="G2064" t="str">
            <v>OFFSITE</v>
          </cell>
          <cell r="H2064" t="str">
            <v>SEMI-URBAN</v>
          </cell>
          <cell r="I2064" t="str">
            <v>VSAT</v>
          </cell>
          <cell r="J2064" t="str">
            <v>TATA-NELCO-HITACHI-MOF</v>
          </cell>
        </row>
        <row r="2065">
          <cell r="A2065" t="str">
            <v>S1BJ011551001</v>
          </cell>
          <cell r="B2065" t="str">
            <v>CAPEX</v>
          </cell>
          <cell r="C2065" t="str">
            <v>CAPEX</v>
          </cell>
          <cell r="D2065">
            <v>11551</v>
          </cell>
          <cell r="E2065" t="str">
            <v>NEW DELHI</v>
          </cell>
          <cell r="F2065" t="str">
            <v>ATM</v>
          </cell>
          <cell r="G2065" t="str">
            <v>ONSITE</v>
          </cell>
          <cell r="H2065" t="str">
            <v>METRO</v>
          </cell>
          <cell r="I2065" t="str">
            <v>LeasedLine</v>
          </cell>
          <cell r="J2065" t="str">
            <v>SBICON-DD-LL</v>
          </cell>
        </row>
        <row r="2066">
          <cell r="A2066" t="str">
            <v>HFBC016534249</v>
          </cell>
          <cell r="B2066" t="str">
            <v>OPEX</v>
          </cell>
          <cell r="C2066" t="str">
            <v>BLA P09</v>
          </cell>
          <cell r="D2066">
            <v>16534</v>
          </cell>
          <cell r="E2066" t="str">
            <v>NEW DELHI</v>
          </cell>
          <cell r="F2066" t="str">
            <v>ATM</v>
          </cell>
          <cell r="G2066" t="str">
            <v>OFFSITE</v>
          </cell>
          <cell r="H2066" t="str">
            <v>METRO</v>
          </cell>
          <cell r="I2066" t="str">
            <v>VSAT</v>
          </cell>
          <cell r="J2066" t="str">
            <v>AIRTEL-MOF</v>
          </cell>
        </row>
        <row r="2067">
          <cell r="A2067" t="str">
            <v>HFBD000668105</v>
          </cell>
          <cell r="B2067" t="str">
            <v>OPEX</v>
          </cell>
          <cell r="C2067" t="str">
            <v>BLA P09</v>
          </cell>
          <cell r="D2067">
            <v>668</v>
          </cell>
          <cell r="E2067" t="str">
            <v>NEW DELHI</v>
          </cell>
          <cell r="F2067" t="str">
            <v>ATM</v>
          </cell>
          <cell r="G2067" t="str">
            <v>OFFSITE</v>
          </cell>
          <cell r="H2067" t="str">
            <v>URBAN</v>
          </cell>
          <cell r="I2067" t="str">
            <v>VSAT</v>
          </cell>
          <cell r="J2067" t="str">
            <v>TATA-NELCO-HITACHI-MOF</v>
          </cell>
        </row>
        <row r="2068">
          <cell r="A2068" t="str">
            <v>S1NB016534544</v>
          </cell>
          <cell r="B2068" t="str">
            <v>CAPEX</v>
          </cell>
          <cell r="C2068" t="str">
            <v>CAPEX</v>
          </cell>
          <cell r="D2068">
            <v>16534</v>
          </cell>
          <cell r="E2068" t="str">
            <v>NEW DELHI</v>
          </cell>
          <cell r="F2068" t="str">
            <v>ATM</v>
          </cell>
          <cell r="G2068" t="str">
            <v>OFFSITE</v>
          </cell>
          <cell r="H2068" t="str">
            <v>METRO</v>
          </cell>
          <cell r="I2068" t="str">
            <v>VSAT</v>
          </cell>
          <cell r="J2068" t="str">
            <v>HUG-VSAT</v>
          </cell>
        </row>
        <row r="2069">
          <cell r="A2069" t="str">
            <v>S1BB002302002</v>
          </cell>
          <cell r="B2069" t="str">
            <v>CAPEX</v>
          </cell>
          <cell r="C2069" t="str">
            <v>CAPEX</v>
          </cell>
          <cell r="D2069">
            <v>2302</v>
          </cell>
          <cell r="E2069" t="str">
            <v>NEW DELHI</v>
          </cell>
          <cell r="F2069" t="str">
            <v>ATM</v>
          </cell>
          <cell r="G2069" t="str">
            <v>ONSITE</v>
          </cell>
          <cell r="H2069" t="str">
            <v>SEMI-URBAN</v>
          </cell>
          <cell r="I2069" t="str">
            <v>LeasedLine</v>
          </cell>
          <cell r="J2069" t="str">
            <v>SBICON-DD-LL</v>
          </cell>
        </row>
        <row r="2070">
          <cell r="A2070" t="str">
            <v>HFBD000586110</v>
          </cell>
          <cell r="B2070" t="str">
            <v>OPEX</v>
          </cell>
          <cell r="C2070" t="str">
            <v>BLA P09</v>
          </cell>
          <cell r="D2070">
            <v>586</v>
          </cell>
          <cell r="E2070" t="str">
            <v>NEW DELHI</v>
          </cell>
          <cell r="F2070" t="str">
            <v>ATM</v>
          </cell>
          <cell r="G2070" t="str">
            <v>OFFSITE</v>
          </cell>
          <cell r="H2070" t="str">
            <v>RURAL</v>
          </cell>
          <cell r="I2070" t="str">
            <v>VSAT</v>
          </cell>
          <cell r="J2070" t="str">
            <v>TATA-NELCO-HITACHI-MOF</v>
          </cell>
        </row>
        <row r="2071">
          <cell r="A2071" t="str">
            <v>HFBC017036492</v>
          </cell>
          <cell r="B2071" t="str">
            <v>OPEX</v>
          </cell>
          <cell r="C2071" t="str">
            <v>BLA P09</v>
          </cell>
          <cell r="D2071">
            <v>17036</v>
          </cell>
          <cell r="E2071" t="str">
            <v>NEW DELHI</v>
          </cell>
          <cell r="F2071" t="str">
            <v>ATM</v>
          </cell>
          <cell r="G2071" t="str">
            <v>OFFSITE</v>
          </cell>
          <cell r="H2071" t="str">
            <v>METRO</v>
          </cell>
          <cell r="I2071" t="str">
            <v>LeasedLine</v>
          </cell>
          <cell r="J2071" t="str">
            <v>SBICON-DD-LL</v>
          </cell>
        </row>
        <row r="2072">
          <cell r="A2072" t="str">
            <v>S1BB006736001</v>
          </cell>
          <cell r="B2072" t="str">
            <v>CAPEX</v>
          </cell>
          <cell r="C2072" t="str">
            <v>CAPEX</v>
          </cell>
          <cell r="D2072">
            <v>6736</v>
          </cell>
          <cell r="E2072" t="str">
            <v>NEW DELHI</v>
          </cell>
          <cell r="F2072" t="str">
            <v>ATM</v>
          </cell>
          <cell r="G2072" t="str">
            <v>ONSITE</v>
          </cell>
          <cell r="H2072" t="str">
            <v>RURAL</v>
          </cell>
          <cell r="I2072" t="str">
            <v>LeasedLine</v>
          </cell>
          <cell r="J2072" t="str">
            <v>SBICON-DD-LL</v>
          </cell>
        </row>
        <row r="2073">
          <cell r="A2073" t="str">
            <v>S1BC000586003</v>
          </cell>
          <cell r="B2073" t="str">
            <v>CAPEX</v>
          </cell>
          <cell r="C2073" t="str">
            <v>CAPEX</v>
          </cell>
          <cell r="D2073">
            <v>586</v>
          </cell>
          <cell r="E2073" t="str">
            <v>NEW DELHI</v>
          </cell>
          <cell r="F2073" t="str">
            <v>ATM</v>
          </cell>
          <cell r="G2073" t="str">
            <v>OFFSITE</v>
          </cell>
          <cell r="H2073" t="str">
            <v>RURAL</v>
          </cell>
          <cell r="I2073" t="str">
            <v>VSAT</v>
          </cell>
          <cell r="J2073" t="str">
            <v>HUG-VSAT</v>
          </cell>
        </row>
        <row r="2074">
          <cell r="A2074" t="str">
            <v>S1NW011318002</v>
          </cell>
          <cell r="B2074" t="str">
            <v>CAPEX</v>
          </cell>
          <cell r="C2074" t="str">
            <v>CAPEX</v>
          </cell>
          <cell r="D2074">
            <v>11318</v>
          </cell>
          <cell r="E2074" t="str">
            <v>NEW DELHI</v>
          </cell>
          <cell r="F2074" t="str">
            <v>ATM</v>
          </cell>
          <cell r="G2074" t="str">
            <v>ONSITE</v>
          </cell>
          <cell r="H2074" t="str">
            <v>RURAL</v>
          </cell>
          <cell r="I2074" t="str">
            <v>LeasedLine</v>
          </cell>
          <cell r="J2074" t="str">
            <v>SBICON-DD-LL</v>
          </cell>
        </row>
        <row r="2075">
          <cell r="A2075" t="str">
            <v>S1NW016534330</v>
          </cell>
          <cell r="B2075" t="str">
            <v>CAPEX</v>
          </cell>
          <cell r="C2075" t="str">
            <v>CAPEX</v>
          </cell>
          <cell r="D2075">
            <v>16534</v>
          </cell>
          <cell r="E2075" t="str">
            <v>NEW DELHI</v>
          </cell>
          <cell r="F2075" t="str">
            <v>ATM</v>
          </cell>
          <cell r="G2075" t="str">
            <v>OFFSITE</v>
          </cell>
          <cell r="H2075" t="str">
            <v>METRO</v>
          </cell>
          <cell r="I2075" t="str">
            <v>VSAT</v>
          </cell>
          <cell r="J2075" t="str">
            <v>HUG-VSAT</v>
          </cell>
        </row>
        <row r="2076">
          <cell r="A2076" t="str">
            <v>S1NW040661001</v>
          </cell>
          <cell r="B2076" t="str">
            <v>CAPEX</v>
          </cell>
          <cell r="C2076" t="str">
            <v>CAPEX</v>
          </cell>
          <cell r="D2076">
            <v>40661</v>
          </cell>
          <cell r="E2076" t="str">
            <v>NEW DELHI</v>
          </cell>
          <cell r="F2076" t="str">
            <v>ATM</v>
          </cell>
          <cell r="G2076" t="str">
            <v>ONSITE</v>
          </cell>
          <cell r="H2076" t="str">
            <v>URBAN</v>
          </cell>
          <cell r="I2076" t="str">
            <v>LeasedLine</v>
          </cell>
          <cell r="J2076" t="str">
            <v>SBICON-DD-LL</v>
          </cell>
        </row>
        <row r="2077">
          <cell r="A2077" t="str">
            <v>SYN2016534350</v>
          </cell>
          <cell r="B2077" t="str">
            <v>OPEX</v>
          </cell>
          <cell r="C2077" t="str">
            <v>TOM P09</v>
          </cell>
          <cell r="D2077">
            <v>16534</v>
          </cell>
          <cell r="E2077" t="str">
            <v>NEW DELHI</v>
          </cell>
          <cell r="F2077" t="str">
            <v>ATM</v>
          </cell>
          <cell r="G2077" t="str">
            <v>OFFSITE</v>
          </cell>
          <cell r="H2077" t="str">
            <v>METRO</v>
          </cell>
          <cell r="I2077" t="str">
            <v>VSAT</v>
          </cell>
          <cell r="J2077" t="str">
            <v>AIRTEL-FSS(TO)</v>
          </cell>
        </row>
        <row r="2078">
          <cell r="A2078" t="str">
            <v>S1BW000680014</v>
          </cell>
          <cell r="B2078" t="str">
            <v>CAPEX</v>
          </cell>
          <cell r="C2078" t="str">
            <v>CAPEX</v>
          </cell>
          <cell r="D2078">
            <v>680</v>
          </cell>
          <cell r="E2078" t="str">
            <v>NEW DELHI</v>
          </cell>
          <cell r="F2078" t="str">
            <v>ATM</v>
          </cell>
          <cell r="G2078" t="str">
            <v>OFFSITE</v>
          </cell>
          <cell r="H2078" t="str">
            <v>METRO</v>
          </cell>
          <cell r="I2078" t="str">
            <v>VSAT</v>
          </cell>
          <cell r="J2078" t="str">
            <v>TATA-NELCO-CAPEX</v>
          </cell>
        </row>
        <row r="2079">
          <cell r="A2079" t="str">
            <v>S1NC000734043</v>
          </cell>
          <cell r="B2079" t="str">
            <v>CAPEX</v>
          </cell>
          <cell r="C2079" t="str">
            <v>CAPEX</v>
          </cell>
          <cell r="D2079">
            <v>734</v>
          </cell>
          <cell r="E2079" t="str">
            <v>NEW DELHI</v>
          </cell>
          <cell r="F2079" t="str">
            <v>ATM</v>
          </cell>
          <cell r="G2079" t="str">
            <v>OFFSITE</v>
          </cell>
          <cell r="H2079" t="str">
            <v>METRO</v>
          </cell>
          <cell r="I2079" t="str">
            <v>VSAT</v>
          </cell>
          <cell r="J2079" t="str">
            <v>HUG-VSAT</v>
          </cell>
        </row>
        <row r="2080">
          <cell r="A2080" t="str">
            <v>S1BW020511008</v>
          </cell>
          <cell r="B2080" t="str">
            <v>CAPEX</v>
          </cell>
          <cell r="C2080" t="str">
            <v>CAPEX</v>
          </cell>
          <cell r="D2080">
            <v>20511</v>
          </cell>
          <cell r="E2080" t="str">
            <v>NEW DELHI</v>
          </cell>
          <cell r="F2080" t="str">
            <v>ATM</v>
          </cell>
          <cell r="G2080" t="str">
            <v>ONSITE</v>
          </cell>
          <cell r="H2080" t="str">
            <v>METRO</v>
          </cell>
          <cell r="I2080" t="str">
            <v>LeasedLine</v>
          </cell>
          <cell r="J2080" t="str">
            <v>SBICON-DD-LL</v>
          </cell>
        </row>
        <row r="2081">
          <cell r="A2081" t="str">
            <v>BHBF000734159</v>
          </cell>
          <cell r="B2081" t="str">
            <v>OPEX</v>
          </cell>
          <cell r="C2081" t="str">
            <v>BLA P09</v>
          </cell>
          <cell r="D2081">
            <v>734</v>
          </cell>
          <cell r="E2081" t="str">
            <v>NEW DELHI</v>
          </cell>
          <cell r="F2081" t="str">
            <v>ATM</v>
          </cell>
          <cell r="G2081" t="str">
            <v>OFFSITE</v>
          </cell>
          <cell r="H2081" t="str">
            <v>METRO</v>
          </cell>
          <cell r="I2081" t="str">
            <v>VSAT</v>
          </cell>
          <cell r="J2081" t="str">
            <v>HUGHES-MOF</v>
          </cell>
        </row>
        <row r="2082">
          <cell r="A2082" t="str">
            <v>HFBC017036474</v>
          </cell>
          <cell r="B2082" t="str">
            <v>OPEX</v>
          </cell>
          <cell r="C2082" t="str">
            <v>BLA P09</v>
          </cell>
          <cell r="D2082">
            <v>17036</v>
          </cell>
          <cell r="E2082" t="str">
            <v>NEW DELHI</v>
          </cell>
          <cell r="F2082" t="str">
            <v>ATM</v>
          </cell>
          <cell r="G2082" t="str">
            <v>OFFSITE</v>
          </cell>
          <cell r="H2082" t="str">
            <v>METRO</v>
          </cell>
          <cell r="I2082" t="str">
            <v>VSAT</v>
          </cell>
          <cell r="J2082" t="str">
            <v>AIRTEL-MOF</v>
          </cell>
        </row>
        <row r="2083">
          <cell r="A2083" t="str">
            <v>BHBF063864145</v>
          </cell>
          <cell r="B2083" t="str">
            <v>OPEX</v>
          </cell>
          <cell r="C2083" t="str">
            <v>BLA P09</v>
          </cell>
          <cell r="D2083">
            <v>63864</v>
          </cell>
          <cell r="E2083" t="str">
            <v>NEW DELHI</v>
          </cell>
          <cell r="F2083" t="str">
            <v>ATM</v>
          </cell>
          <cell r="G2083" t="str">
            <v>OFFSITE</v>
          </cell>
          <cell r="H2083" t="str">
            <v>URBAN</v>
          </cell>
          <cell r="I2083" t="str">
            <v>VSAT</v>
          </cell>
          <cell r="J2083" t="str">
            <v>HUGHES-MOF</v>
          </cell>
        </row>
        <row r="2084">
          <cell r="A2084" t="str">
            <v>S1BW000707049</v>
          </cell>
          <cell r="B2084" t="str">
            <v>CAPEX</v>
          </cell>
          <cell r="C2084" t="str">
            <v>CAPEX</v>
          </cell>
          <cell r="D2084">
            <v>707</v>
          </cell>
          <cell r="E2084" t="str">
            <v>NEW DELHI</v>
          </cell>
          <cell r="F2084" t="str">
            <v>ATM</v>
          </cell>
          <cell r="G2084" t="str">
            <v>OFFSITE</v>
          </cell>
          <cell r="H2084" t="str">
            <v>URBAN</v>
          </cell>
          <cell r="I2084" t="str">
            <v>VSAT</v>
          </cell>
          <cell r="J2084" t="str">
            <v>TATA-NELCO-CAPEX</v>
          </cell>
        </row>
        <row r="2085">
          <cell r="A2085" t="str">
            <v>S1NB017263002</v>
          </cell>
          <cell r="B2085" t="str">
            <v>CAPEX</v>
          </cell>
          <cell r="C2085" t="str">
            <v>CAPEX</v>
          </cell>
          <cell r="D2085">
            <v>17263</v>
          </cell>
          <cell r="E2085" t="str">
            <v>NEW DELHI</v>
          </cell>
          <cell r="F2085" t="str">
            <v>ATM</v>
          </cell>
          <cell r="G2085" t="str">
            <v>OFFSITE</v>
          </cell>
          <cell r="H2085" t="str">
            <v>URBAN</v>
          </cell>
          <cell r="I2085" t="str">
            <v>VSAT</v>
          </cell>
          <cell r="J2085" t="str">
            <v>HUG-VSAT</v>
          </cell>
        </row>
        <row r="2086">
          <cell r="A2086" t="str">
            <v>BHBF063864151</v>
          </cell>
          <cell r="B2086" t="str">
            <v>OPEX</v>
          </cell>
          <cell r="C2086" t="str">
            <v>BLA P09</v>
          </cell>
          <cell r="D2086">
            <v>63864</v>
          </cell>
          <cell r="E2086" t="str">
            <v>NEW DELHI</v>
          </cell>
          <cell r="F2086" t="str">
            <v>ATM</v>
          </cell>
          <cell r="G2086" t="str">
            <v>OFFSITE</v>
          </cell>
          <cell r="H2086" t="str">
            <v>URBAN</v>
          </cell>
          <cell r="I2086" t="str">
            <v>VSAT</v>
          </cell>
          <cell r="J2086" t="str">
            <v>HUGHES-MOF</v>
          </cell>
        </row>
        <row r="2087">
          <cell r="A2087" t="str">
            <v>S1BW017036517</v>
          </cell>
          <cell r="B2087" t="str">
            <v>CAPEX</v>
          </cell>
          <cell r="C2087" t="str">
            <v>CAPEX</v>
          </cell>
          <cell r="D2087">
            <v>17036</v>
          </cell>
          <cell r="E2087" t="str">
            <v>NEW DELHI</v>
          </cell>
          <cell r="F2087" t="str">
            <v>ATM</v>
          </cell>
          <cell r="G2087" t="str">
            <v>OFFSITE</v>
          </cell>
          <cell r="H2087" t="str">
            <v>METRO</v>
          </cell>
          <cell r="I2087" t="str">
            <v>VSAT</v>
          </cell>
          <cell r="J2087" t="str">
            <v>TATA-NELCO-CAPEX</v>
          </cell>
        </row>
        <row r="2088">
          <cell r="A2088" t="str">
            <v>S1BG006102005</v>
          </cell>
          <cell r="B2088" t="str">
            <v>CAPEX</v>
          </cell>
          <cell r="C2088" t="str">
            <v>CAPEX</v>
          </cell>
          <cell r="D2088">
            <v>6102</v>
          </cell>
          <cell r="E2088" t="str">
            <v>NEW DELHI</v>
          </cell>
          <cell r="F2088" t="str">
            <v>ATM</v>
          </cell>
          <cell r="G2088" t="str">
            <v>ONSITE</v>
          </cell>
          <cell r="H2088" t="str">
            <v>METRO</v>
          </cell>
          <cell r="I2088" t="str">
            <v>LeasedLine</v>
          </cell>
          <cell r="J2088" t="str">
            <v>SBICON-DD-LL</v>
          </cell>
        </row>
        <row r="2089">
          <cell r="A2089" t="str">
            <v>T1BF000602121</v>
          </cell>
          <cell r="B2089" t="str">
            <v>OPEX</v>
          </cell>
          <cell r="C2089" t="str">
            <v>TOM P14</v>
          </cell>
          <cell r="D2089">
            <v>602</v>
          </cell>
          <cell r="E2089" t="str">
            <v>NEW DELHI</v>
          </cell>
          <cell r="F2089" t="str">
            <v>ATM</v>
          </cell>
          <cell r="G2089" t="str">
            <v>OFFSITE</v>
          </cell>
          <cell r="H2089" t="str">
            <v>METRO</v>
          </cell>
          <cell r="I2089" t="str">
            <v>VSAT</v>
          </cell>
          <cell r="J2089" t="str">
            <v>HUG-IRCTC</v>
          </cell>
        </row>
        <row r="2090">
          <cell r="A2090" t="str">
            <v>S1NW016534481</v>
          </cell>
          <cell r="B2090" t="str">
            <v>CAPEX</v>
          </cell>
          <cell r="C2090" t="str">
            <v>CAPEX</v>
          </cell>
          <cell r="D2090">
            <v>16534</v>
          </cell>
          <cell r="E2090" t="str">
            <v>NEW DELHI</v>
          </cell>
          <cell r="F2090" t="str">
            <v>ATM</v>
          </cell>
          <cell r="G2090" t="str">
            <v>OFFSITE</v>
          </cell>
          <cell r="H2090" t="str">
            <v>METRO</v>
          </cell>
          <cell r="I2090" t="str">
            <v>VSAT</v>
          </cell>
          <cell r="J2090" t="str">
            <v>Vodafone-3G</v>
          </cell>
        </row>
        <row r="2091">
          <cell r="A2091" t="str">
            <v>S1BG016534474</v>
          </cell>
          <cell r="B2091" t="str">
            <v>CAPEX</v>
          </cell>
          <cell r="C2091" t="str">
            <v>CAPEX</v>
          </cell>
          <cell r="D2091">
            <v>16534</v>
          </cell>
          <cell r="E2091" t="str">
            <v>NEW DELHI</v>
          </cell>
          <cell r="F2091" t="str">
            <v>ATM</v>
          </cell>
          <cell r="G2091" t="str">
            <v>OFFSITE</v>
          </cell>
          <cell r="H2091" t="str">
            <v>METRO</v>
          </cell>
          <cell r="I2091" t="str">
            <v>LeasedLine</v>
          </cell>
          <cell r="J2091" t="str">
            <v>SBICON-DD-LL</v>
          </cell>
        </row>
        <row r="2092">
          <cell r="A2092" t="str">
            <v>BHNF000734107</v>
          </cell>
          <cell r="B2092" t="str">
            <v>OPEX</v>
          </cell>
          <cell r="C2092" t="str">
            <v>BLA P09</v>
          </cell>
          <cell r="D2092">
            <v>734</v>
          </cell>
          <cell r="E2092" t="str">
            <v>NEW DELHI</v>
          </cell>
          <cell r="F2092" t="str">
            <v>ATM</v>
          </cell>
          <cell r="G2092" t="str">
            <v>OFFSITE</v>
          </cell>
          <cell r="H2092" t="str">
            <v>METRO</v>
          </cell>
          <cell r="I2092" t="str">
            <v>VSAT</v>
          </cell>
          <cell r="J2092" t="str">
            <v>TATA-NELCO-MOF</v>
          </cell>
        </row>
        <row r="2093">
          <cell r="A2093" t="str">
            <v>HFBC017036465</v>
          </cell>
          <cell r="B2093" t="str">
            <v>OPEX</v>
          </cell>
          <cell r="C2093" t="str">
            <v>BLA P09</v>
          </cell>
          <cell r="D2093">
            <v>17036</v>
          </cell>
          <cell r="E2093" t="str">
            <v>NEW DELHI</v>
          </cell>
          <cell r="F2093" t="str">
            <v>ATM</v>
          </cell>
          <cell r="G2093" t="str">
            <v>OFFSITE</v>
          </cell>
          <cell r="H2093" t="str">
            <v>METRO</v>
          </cell>
          <cell r="I2093" t="str">
            <v>VSAT</v>
          </cell>
          <cell r="J2093" t="str">
            <v>AIRTEL-MOF</v>
          </cell>
        </row>
        <row r="2094">
          <cell r="A2094" t="str">
            <v>SYN2016534518</v>
          </cell>
          <cell r="B2094" t="str">
            <v>OPEX</v>
          </cell>
          <cell r="C2094" t="str">
            <v>TOM P09</v>
          </cell>
          <cell r="D2094">
            <v>16534</v>
          </cell>
          <cell r="E2094" t="str">
            <v>NEW DELHI</v>
          </cell>
          <cell r="F2094" t="str">
            <v>ATM</v>
          </cell>
          <cell r="G2094" t="str">
            <v>OFFSITE</v>
          </cell>
          <cell r="H2094" t="str">
            <v>METRO</v>
          </cell>
          <cell r="I2094" t="str">
            <v>VSAT</v>
          </cell>
          <cell r="J2094" t="str">
            <v>AIRTEL-FSS(TO)</v>
          </cell>
        </row>
        <row r="2095">
          <cell r="A2095" t="str">
            <v>HFBD000700103</v>
          </cell>
          <cell r="B2095" t="str">
            <v>OPEX</v>
          </cell>
          <cell r="C2095" t="str">
            <v>BLA P09</v>
          </cell>
          <cell r="D2095">
            <v>700</v>
          </cell>
          <cell r="E2095" t="str">
            <v>NEW DELHI</v>
          </cell>
          <cell r="F2095" t="str">
            <v>ATM</v>
          </cell>
          <cell r="G2095" t="str">
            <v>OFFSITE</v>
          </cell>
          <cell r="H2095" t="str">
            <v>SEMI-URBAN</v>
          </cell>
          <cell r="I2095" t="str">
            <v>VSAT</v>
          </cell>
          <cell r="J2095" t="str">
            <v>AIRTEL-MOF</v>
          </cell>
        </row>
        <row r="2096">
          <cell r="A2096" t="str">
            <v>S1NW040478001</v>
          </cell>
          <cell r="B2096" t="str">
            <v>CAPEX</v>
          </cell>
          <cell r="C2096" t="str">
            <v>CAPEX</v>
          </cell>
          <cell r="D2096">
            <v>40478</v>
          </cell>
          <cell r="E2096" t="str">
            <v>NEW DELHI</v>
          </cell>
          <cell r="F2096" t="str">
            <v>ATM</v>
          </cell>
          <cell r="G2096" t="str">
            <v>ONSITE</v>
          </cell>
          <cell r="H2096" t="str">
            <v>METRO</v>
          </cell>
          <cell r="I2096" t="str">
            <v>LeasedLine</v>
          </cell>
          <cell r="J2096" t="str">
            <v>SBICON-DD-LL</v>
          </cell>
        </row>
        <row r="2097">
          <cell r="A2097" t="str">
            <v>S1BJ006837002</v>
          </cell>
          <cell r="B2097" t="str">
            <v>CAPEX</v>
          </cell>
          <cell r="C2097" t="str">
            <v>CAPEX</v>
          </cell>
          <cell r="D2097">
            <v>6837</v>
          </cell>
          <cell r="E2097" t="str">
            <v>NEW DELHI</v>
          </cell>
          <cell r="F2097" t="str">
            <v>ATM</v>
          </cell>
          <cell r="G2097" t="str">
            <v>ONSITE</v>
          </cell>
          <cell r="H2097" t="str">
            <v>METRO</v>
          </cell>
          <cell r="I2097" t="str">
            <v>LeasedLine</v>
          </cell>
          <cell r="J2097" t="str">
            <v>SBICON-DD-LL</v>
          </cell>
        </row>
        <row r="2098">
          <cell r="A2098" t="str">
            <v>S1BW000680008</v>
          </cell>
          <cell r="B2098" t="str">
            <v>CAPEX</v>
          </cell>
          <cell r="C2098" t="str">
            <v>CAPEX</v>
          </cell>
          <cell r="D2098">
            <v>680</v>
          </cell>
          <cell r="E2098" t="str">
            <v>NEW DELHI</v>
          </cell>
          <cell r="F2098" t="str">
            <v>ATM</v>
          </cell>
          <cell r="G2098" t="str">
            <v>OFFSITE</v>
          </cell>
          <cell r="H2098" t="str">
            <v>METRO</v>
          </cell>
          <cell r="I2098" t="str">
            <v>VSAT</v>
          </cell>
          <cell r="J2098" t="str">
            <v>HUG-VSAT</v>
          </cell>
        </row>
        <row r="2099">
          <cell r="A2099" t="str">
            <v>S1NW017036507</v>
          </cell>
          <cell r="B2099" t="str">
            <v>CAPEX</v>
          </cell>
          <cell r="C2099" t="str">
            <v>CAPEX</v>
          </cell>
          <cell r="D2099">
            <v>17036</v>
          </cell>
          <cell r="E2099" t="str">
            <v>NEW DELHI</v>
          </cell>
          <cell r="F2099" t="str">
            <v>ATM</v>
          </cell>
          <cell r="G2099" t="str">
            <v>OFFSITE</v>
          </cell>
          <cell r="H2099" t="str">
            <v>METRO</v>
          </cell>
          <cell r="I2099" t="str">
            <v>VSAT</v>
          </cell>
          <cell r="J2099" t="str">
            <v>TATA-NELCO-CAPEX</v>
          </cell>
        </row>
        <row r="2100">
          <cell r="A2100" t="str">
            <v>SYN2016534524</v>
          </cell>
          <cell r="B2100" t="str">
            <v>OPEX</v>
          </cell>
          <cell r="C2100" t="str">
            <v>TOM P09</v>
          </cell>
          <cell r="D2100">
            <v>16534</v>
          </cell>
          <cell r="E2100" t="str">
            <v>NEW DELHI</v>
          </cell>
          <cell r="F2100" t="str">
            <v>ATM</v>
          </cell>
          <cell r="G2100" t="str">
            <v>OFFSITE</v>
          </cell>
          <cell r="H2100" t="str">
            <v>METRO</v>
          </cell>
          <cell r="I2100" t="str">
            <v>VSAT</v>
          </cell>
          <cell r="J2100" t="str">
            <v>AIRTEL-FSS(TO)</v>
          </cell>
        </row>
        <row r="2101">
          <cell r="A2101" t="str">
            <v>HFBC000691306</v>
          </cell>
          <cell r="B2101" t="str">
            <v>OPEX</v>
          </cell>
          <cell r="C2101" t="str">
            <v>BLA P09</v>
          </cell>
          <cell r="D2101">
            <v>691</v>
          </cell>
          <cell r="E2101" t="str">
            <v>NEW DELHI</v>
          </cell>
          <cell r="F2101" t="str">
            <v>ATM</v>
          </cell>
          <cell r="G2101" t="str">
            <v>OFFSITE</v>
          </cell>
          <cell r="H2101" t="str">
            <v>METRO</v>
          </cell>
          <cell r="I2101" t="str">
            <v>VSAT</v>
          </cell>
          <cell r="J2101" t="str">
            <v>AIRTEL-MOF</v>
          </cell>
        </row>
        <row r="2102">
          <cell r="A2102" t="str">
            <v>S1BW021402001</v>
          </cell>
          <cell r="B2102" t="str">
            <v>CAPEX</v>
          </cell>
          <cell r="C2102" t="str">
            <v>CAPEX</v>
          </cell>
          <cell r="D2102">
            <v>21402</v>
          </cell>
          <cell r="E2102" t="str">
            <v>NEW DELHI</v>
          </cell>
          <cell r="F2102" t="str">
            <v>ATM</v>
          </cell>
          <cell r="G2102" t="str">
            <v>ONSITE</v>
          </cell>
          <cell r="H2102" t="str">
            <v>METRO</v>
          </cell>
          <cell r="I2102" t="str">
            <v>LeasedLine</v>
          </cell>
          <cell r="J2102" t="str">
            <v>SBICON-DD-LL</v>
          </cell>
        </row>
        <row r="2103">
          <cell r="A2103" t="str">
            <v>S1BJ000602035</v>
          </cell>
          <cell r="B2103" t="str">
            <v>CAPEX</v>
          </cell>
          <cell r="C2103" t="str">
            <v>CAPEX</v>
          </cell>
          <cell r="D2103">
            <v>602</v>
          </cell>
          <cell r="E2103" t="str">
            <v>NEW DELHI</v>
          </cell>
          <cell r="F2103" t="str">
            <v>ATM</v>
          </cell>
          <cell r="G2103" t="str">
            <v>OFFSITE</v>
          </cell>
          <cell r="H2103" t="str">
            <v>METRO</v>
          </cell>
          <cell r="I2103" t="str">
            <v>VSAT</v>
          </cell>
          <cell r="J2103" t="str">
            <v>HUG-VSAT</v>
          </cell>
        </row>
        <row r="2104">
          <cell r="A2104" t="str">
            <v>SYN2016534344</v>
          </cell>
          <cell r="B2104" t="str">
            <v>OPEX</v>
          </cell>
          <cell r="C2104" t="str">
            <v>TOM P09</v>
          </cell>
          <cell r="D2104">
            <v>16534</v>
          </cell>
          <cell r="E2104" t="str">
            <v>NEW DELHI</v>
          </cell>
          <cell r="F2104" t="str">
            <v>ATM</v>
          </cell>
          <cell r="G2104" t="str">
            <v>OFFSITE</v>
          </cell>
          <cell r="H2104" t="str">
            <v>METRO</v>
          </cell>
          <cell r="I2104" t="str">
            <v>VSAT</v>
          </cell>
          <cell r="J2104" t="str">
            <v>AIRTEL-FSS(TO)</v>
          </cell>
        </row>
        <row r="2105">
          <cell r="A2105" t="str">
            <v>S1BW016265001</v>
          </cell>
          <cell r="B2105" t="str">
            <v>CAPEX</v>
          </cell>
          <cell r="C2105" t="str">
            <v>CAPEX</v>
          </cell>
          <cell r="D2105">
            <v>16265</v>
          </cell>
          <cell r="E2105" t="str">
            <v>NEW DELHI</v>
          </cell>
          <cell r="F2105" t="str">
            <v>ATM</v>
          </cell>
          <cell r="G2105" t="str">
            <v>ONSITE</v>
          </cell>
          <cell r="H2105" t="str">
            <v>URBAN</v>
          </cell>
          <cell r="I2105" t="str">
            <v>LeasedLine</v>
          </cell>
          <cell r="J2105" t="str">
            <v>SBICON-DD-LL</v>
          </cell>
        </row>
        <row r="2106">
          <cell r="A2106" t="str">
            <v>HFBC017036260</v>
          </cell>
          <cell r="B2106" t="str">
            <v>OPEX</v>
          </cell>
          <cell r="C2106" t="str">
            <v>BLA P09</v>
          </cell>
          <cell r="D2106">
            <v>17036</v>
          </cell>
          <cell r="E2106" t="str">
            <v>NEW DELHI</v>
          </cell>
          <cell r="F2106" t="str">
            <v>ATM</v>
          </cell>
          <cell r="G2106" t="str">
            <v>OFFSITE</v>
          </cell>
          <cell r="H2106" t="str">
            <v>METRO</v>
          </cell>
          <cell r="I2106" t="str">
            <v>VSAT</v>
          </cell>
          <cell r="J2106" t="str">
            <v>AIRTEL-MOF</v>
          </cell>
        </row>
        <row r="2107">
          <cell r="A2107" t="str">
            <v>S1BW011461001</v>
          </cell>
          <cell r="B2107" t="str">
            <v>CAPEX</v>
          </cell>
          <cell r="C2107" t="str">
            <v>CAPEX</v>
          </cell>
          <cell r="D2107">
            <v>11461</v>
          </cell>
          <cell r="E2107" t="str">
            <v>NEW DELHI</v>
          </cell>
          <cell r="F2107" t="str">
            <v>ATM</v>
          </cell>
          <cell r="G2107" t="str">
            <v>OFFSITE</v>
          </cell>
          <cell r="H2107" t="str">
            <v>RURAL</v>
          </cell>
          <cell r="I2107" t="str">
            <v>VSAT</v>
          </cell>
          <cell r="J2107" t="str">
            <v>HUG-VSAT</v>
          </cell>
        </row>
        <row r="2108">
          <cell r="A2108" t="str">
            <v>S1NH017036564</v>
          </cell>
          <cell r="B2108" t="str">
            <v>CAPEX</v>
          </cell>
          <cell r="C2108" t="str">
            <v>CAPEX</v>
          </cell>
          <cell r="D2108">
            <v>17036</v>
          </cell>
          <cell r="E2108" t="str">
            <v>NEW DELHI</v>
          </cell>
          <cell r="F2108" t="str">
            <v>ATM</v>
          </cell>
          <cell r="G2108" t="str">
            <v>OFFSITE</v>
          </cell>
          <cell r="H2108" t="str">
            <v>METRO</v>
          </cell>
          <cell r="I2108" t="str">
            <v>VSAT</v>
          </cell>
          <cell r="J2108" t="str">
            <v>HUG-VSAT</v>
          </cell>
        </row>
        <row r="2109">
          <cell r="A2109" t="str">
            <v>HFBD000605110</v>
          </cell>
          <cell r="B2109" t="str">
            <v>OPEX</v>
          </cell>
          <cell r="C2109" t="str">
            <v>BLA P09</v>
          </cell>
          <cell r="D2109">
            <v>605</v>
          </cell>
          <cell r="E2109" t="str">
            <v>NEW DELHI</v>
          </cell>
          <cell r="F2109" t="str">
            <v>ATM</v>
          </cell>
          <cell r="G2109" t="str">
            <v>OFFSITE</v>
          </cell>
          <cell r="H2109" t="str">
            <v>SEMI-URBAN</v>
          </cell>
          <cell r="I2109" t="str">
            <v>VSAT</v>
          </cell>
          <cell r="J2109" t="str">
            <v>AIRTEL-MOF</v>
          </cell>
        </row>
        <row r="2110">
          <cell r="A2110" t="str">
            <v>S1NG016534451</v>
          </cell>
          <cell r="B2110" t="str">
            <v>CAPEX</v>
          </cell>
          <cell r="C2110" t="str">
            <v>CAPEX</v>
          </cell>
          <cell r="D2110">
            <v>16534</v>
          </cell>
          <cell r="E2110" t="str">
            <v>NEW DELHI</v>
          </cell>
          <cell r="F2110" t="str">
            <v>ATM</v>
          </cell>
          <cell r="G2110" t="str">
            <v>OFFSITE</v>
          </cell>
          <cell r="H2110" t="str">
            <v>METRO</v>
          </cell>
          <cell r="I2110" t="str">
            <v>LeasedLine</v>
          </cell>
          <cell r="J2110" t="str">
            <v>SBICON-DD-LL</v>
          </cell>
        </row>
        <row r="2111">
          <cell r="A2111" t="str">
            <v>HFBC017036261</v>
          </cell>
          <cell r="B2111" t="str">
            <v>OPEX</v>
          </cell>
          <cell r="C2111" t="str">
            <v>BLA P09</v>
          </cell>
          <cell r="D2111">
            <v>17036</v>
          </cell>
          <cell r="E2111" t="str">
            <v>NEW DELHI</v>
          </cell>
          <cell r="F2111" t="str">
            <v>ATM</v>
          </cell>
          <cell r="G2111" t="str">
            <v>OFFSITE</v>
          </cell>
          <cell r="H2111" t="str">
            <v>METRO</v>
          </cell>
          <cell r="I2111" t="str">
            <v>VSAT</v>
          </cell>
          <cell r="J2111" t="str">
            <v>AIRTEL-MOF</v>
          </cell>
        </row>
        <row r="2112">
          <cell r="A2112" t="str">
            <v>S1BC011566001</v>
          </cell>
          <cell r="B2112" t="str">
            <v>CAPEX</v>
          </cell>
          <cell r="C2112" t="str">
            <v>CAPEX</v>
          </cell>
          <cell r="D2112">
            <v>11566</v>
          </cell>
          <cell r="E2112" t="str">
            <v>NEW DELHI</v>
          </cell>
          <cell r="F2112" t="str">
            <v>ATM</v>
          </cell>
          <cell r="G2112" t="str">
            <v>ONSITE</v>
          </cell>
          <cell r="H2112" t="str">
            <v>METRO</v>
          </cell>
          <cell r="I2112" t="str">
            <v>LeasedLine</v>
          </cell>
          <cell r="J2112" t="str">
            <v>SBICON-DD-LL</v>
          </cell>
        </row>
        <row r="2113">
          <cell r="A2113" t="str">
            <v>S1NH017036565</v>
          </cell>
          <cell r="B2113" t="str">
            <v>CAPEX</v>
          </cell>
          <cell r="C2113" t="str">
            <v>CAPEX</v>
          </cell>
          <cell r="D2113">
            <v>17036</v>
          </cell>
          <cell r="E2113" t="str">
            <v>NEW DELHI</v>
          </cell>
          <cell r="F2113" t="str">
            <v>ATM</v>
          </cell>
          <cell r="G2113" t="str">
            <v>OFFSITE</v>
          </cell>
          <cell r="H2113" t="str">
            <v>METRO</v>
          </cell>
          <cell r="I2113" t="str">
            <v>VSAT</v>
          </cell>
          <cell r="J2113" t="str">
            <v>HUG-VSAT</v>
          </cell>
        </row>
        <row r="2114">
          <cell r="A2114" t="str">
            <v>S1NW041077001</v>
          </cell>
          <cell r="B2114" t="str">
            <v>CAPEX</v>
          </cell>
          <cell r="C2114" t="str">
            <v>CAPEX</v>
          </cell>
          <cell r="D2114">
            <v>41077</v>
          </cell>
          <cell r="E2114" t="str">
            <v>NEW DELHI</v>
          </cell>
          <cell r="F2114" t="str">
            <v>ATM</v>
          </cell>
          <cell r="G2114" t="str">
            <v>ONSITE</v>
          </cell>
          <cell r="H2114" t="str">
            <v>METRO</v>
          </cell>
          <cell r="I2114" t="str">
            <v>LeasedLine</v>
          </cell>
          <cell r="J2114" t="str">
            <v>SBICON-DD-LL</v>
          </cell>
        </row>
        <row r="2115">
          <cell r="A2115" t="str">
            <v>S1NB016534015</v>
          </cell>
          <cell r="B2115" t="str">
            <v>CAPEX</v>
          </cell>
          <cell r="C2115" t="str">
            <v>CAPEX</v>
          </cell>
          <cell r="D2115">
            <v>16534</v>
          </cell>
          <cell r="E2115" t="str">
            <v>NEW DELHI</v>
          </cell>
          <cell r="F2115" t="str">
            <v>ATM</v>
          </cell>
          <cell r="G2115" t="str">
            <v>OFFSITE</v>
          </cell>
          <cell r="H2115" t="str">
            <v>METRO</v>
          </cell>
          <cell r="I2115" t="str">
            <v>VSAT</v>
          </cell>
          <cell r="J2115" t="str">
            <v>Vodafone-3G</v>
          </cell>
        </row>
        <row r="2116">
          <cell r="A2116" t="str">
            <v>HFNC016534174</v>
          </cell>
          <cell r="B2116" t="str">
            <v>OPEX</v>
          </cell>
          <cell r="C2116" t="str">
            <v>BLA P09</v>
          </cell>
          <cell r="D2116">
            <v>16534</v>
          </cell>
          <cell r="E2116" t="str">
            <v>NEW DELHI</v>
          </cell>
          <cell r="F2116" t="str">
            <v>ATM</v>
          </cell>
          <cell r="G2116" t="str">
            <v>OFFSITE</v>
          </cell>
          <cell r="H2116" t="str">
            <v>METRO</v>
          </cell>
          <cell r="I2116" t="str">
            <v>VSAT</v>
          </cell>
          <cell r="J2116" t="str">
            <v>AIRTEL-MOF</v>
          </cell>
        </row>
        <row r="2117">
          <cell r="A2117" t="str">
            <v>HFNC017036150</v>
          </cell>
          <cell r="B2117" t="str">
            <v>OPEX</v>
          </cell>
          <cell r="C2117" t="str">
            <v>BLA P09</v>
          </cell>
          <cell r="D2117">
            <v>17036</v>
          </cell>
          <cell r="E2117" t="str">
            <v>NEW DELHI</v>
          </cell>
          <cell r="F2117" t="str">
            <v>ATM</v>
          </cell>
          <cell r="G2117" t="str">
            <v>OFFSITE</v>
          </cell>
          <cell r="H2117" t="str">
            <v>METRO</v>
          </cell>
          <cell r="I2117" t="str">
            <v>VSAT</v>
          </cell>
          <cell r="J2117" t="str">
            <v>TATA-NELCO-HITACHI-MOF</v>
          </cell>
        </row>
        <row r="2118">
          <cell r="A2118" t="str">
            <v>HFBC017036466</v>
          </cell>
          <cell r="B2118" t="str">
            <v>OPEX</v>
          </cell>
          <cell r="C2118" t="str">
            <v>BLA P09</v>
          </cell>
          <cell r="D2118">
            <v>17036</v>
          </cell>
          <cell r="E2118" t="str">
            <v>NEW DELHI</v>
          </cell>
          <cell r="F2118" t="str">
            <v>ATM</v>
          </cell>
          <cell r="G2118" t="str">
            <v>OFFSITE</v>
          </cell>
          <cell r="H2118" t="str">
            <v>METRO</v>
          </cell>
          <cell r="I2118" t="str">
            <v>VSAT</v>
          </cell>
          <cell r="J2118" t="str">
            <v>AIRTEL-MOF</v>
          </cell>
        </row>
        <row r="2119">
          <cell r="A2119" t="str">
            <v>T1BF000680129</v>
          </cell>
          <cell r="B2119" t="str">
            <v>OPEX</v>
          </cell>
          <cell r="C2119" t="str">
            <v>TOM P14</v>
          </cell>
          <cell r="D2119">
            <v>680</v>
          </cell>
          <cell r="E2119" t="str">
            <v>NEW DELHI</v>
          </cell>
          <cell r="F2119" t="str">
            <v>ATM</v>
          </cell>
          <cell r="G2119" t="str">
            <v>OFFSITE</v>
          </cell>
          <cell r="H2119" t="str">
            <v>METRO</v>
          </cell>
          <cell r="I2119" t="str">
            <v>VSAT</v>
          </cell>
          <cell r="J2119" t="str">
            <v>HUG-IRCTC</v>
          </cell>
        </row>
        <row r="2120">
          <cell r="A2120" t="str">
            <v>HFBD000700104</v>
          </cell>
          <cell r="B2120" t="str">
            <v>OPEX</v>
          </cell>
          <cell r="C2120" t="str">
            <v>BLA P09</v>
          </cell>
          <cell r="D2120">
            <v>700</v>
          </cell>
          <cell r="E2120" t="str">
            <v>NEW DELHI</v>
          </cell>
          <cell r="F2120" t="str">
            <v>ATM</v>
          </cell>
          <cell r="G2120" t="str">
            <v>OFFSITE</v>
          </cell>
          <cell r="H2120" t="str">
            <v>SEMI-URBAN</v>
          </cell>
          <cell r="I2120" t="str">
            <v>VSAT</v>
          </cell>
          <cell r="J2120" t="str">
            <v>AIRTEL-MOF</v>
          </cell>
        </row>
        <row r="2121">
          <cell r="A2121" t="str">
            <v>S1BJ002524002</v>
          </cell>
          <cell r="B2121" t="str">
            <v>CAPEX</v>
          </cell>
          <cell r="C2121" t="str">
            <v>CAPEX</v>
          </cell>
          <cell r="D2121">
            <v>2524</v>
          </cell>
          <cell r="E2121" t="str">
            <v>NEW DELHI</v>
          </cell>
          <cell r="F2121" t="str">
            <v>ATM</v>
          </cell>
          <cell r="G2121" t="str">
            <v>ONSITE</v>
          </cell>
          <cell r="H2121" t="str">
            <v>SEMI-URBAN</v>
          </cell>
          <cell r="I2121" t="str">
            <v>LeasedLine</v>
          </cell>
          <cell r="J2121" t="str">
            <v>SBICON-DD-LL</v>
          </cell>
        </row>
        <row r="2122">
          <cell r="A2122" t="str">
            <v>S1NW017036126</v>
          </cell>
          <cell r="B2122" t="str">
            <v>CAPEX</v>
          </cell>
          <cell r="C2122" t="str">
            <v>CAPEX</v>
          </cell>
          <cell r="D2122">
            <v>17036</v>
          </cell>
          <cell r="E2122" t="str">
            <v>NEW DELHI</v>
          </cell>
          <cell r="F2122" t="str">
            <v>ATM</v>
          </cell>
          <cell r="G2122" t="str">
            <v>OFFSITE</v>
          </cell>
          <cell r="H2122" t="str">
            <v>METRO</v>
          </cell>
          <cell r="I2122" t="str">
            <v>VSAT</v>
          </cell>
          <cell r="J2122" t="str">
            <v>Vodafone-3G</v>
          </cell>
        </row>
        <row r="2123">
          <cell r="A2123" t="str">
            <v>HFBC000691307</v>
          </cell>
          <cell r="B2123" t="str">
            <v>OPEX</v>
          </cell>
          <cell r="C2123" t="str">
            <v>BLA P09</v>
          </cell>
          <cell r="D2123">
            <v>691</v>
          </cell>
          <cell r="E2123" t="str">
            <v>NEW DELHI</v>
          </cell>
          <cell r="F2123" t="str">
            <v>ATM</v>
          </cell>
          <cell r="G2123" t="str">
            <v>OFFSITE</v>
          </cell>
          <cell r="H2123" t="str">
            <v>METRO</v>
          </cell>
          <cell r="I2123" t="str">
            <v>VSAT</v>
          </cell>
          <cell r="J2123" t="str">
            <v>AIRTEL-MOF</v>
          </cell>
        </row>
        <row r="2124">
          <cell r="A2124" t="str">
            <v>S1BB018689001</v>
          </cell>
          <cell r="B2124" t="str">
            <v>CAPEX</v>
          </cell>
          <cell r="C2124" t="str">
            <v>CAPEX</v>
          </cell>
          <cell r="D2124">
            <v>18689</v>
          </cell>
          <cell r="E2124" t="str">
            <v>NEW DELHI</v>
          </cell>
          <cell r="F2124" t="str">
            <v>ATM</v>
          </cell>
          <cell r="G2124" t="str">
            <v>ONSITE</v>
          </cell>
          <cell r="H2124" t="str">
            <v>METRO</v>
          </cell>
          <cell r="I2124" t="str">
            <v>LeasedLine</v>
          </cell>
          <cell r="J2124" t="str">
            <v>SBICON-DD-LL</v>
          </cell>
        </row>
        <row r="2125">
          <cell r="A2125" t="str">
            <v>S1NW017036132</v>
          </cell>
          <cell r="B2125" t="str">
            <v>CAPEX</v>
          </cell>
          <cell r="C2125" t="str">
            <v>CAPEX</v>
          </cell>
          <cell r="D2125">
            <v>17036</v>
          </cell>
          <cell r="E2125" t="str">
            <v>NEW DELHI</v>
          </cell>
          <cell r="F2125" t="str">
            <v>ATM</v>
          </cell>
          <cell r="G2125" t="str">
            <v>OFFSITE</v>
          </cell>
          <cell r="H2125" t="str">
            <v>METRO</v>
          </cell>
          <cell r="I2125" t="str">
            <v>VSAT</v>
          </cell>
          <cell r="J2125" t="str">
            <v>HUG-VSAT</v>
          </cell>
        </row>
        <row r="2126">
          <cell r="A2126" t="str">
            <v>S1NW016534303</v>
          </cell>
          <cell r="B2126" t="str">
            <v>CAPEX</v>
          </cell>
          <cell r="C2126" t="str">
            <v>CAPEX</v>
          </cell>
          <cell r="D2126">
            <v>16534</v>
          </cell>
          <cell r="E2126" t="str">
            <v>NEW DELHI</v>
          </cell>
          <cell r="F2126" t="str">
            <v>ATM</v>
          </cell>
          <cell r="G2126" t="str">
            <v>OFFSITE</v>
          </cell>
          <cell r="H2126" t="str">
            <v>METRO</v>
          </cell>
          <cell r="I2126" t="str">
            <v>LeasedLine</v>
          </cell>
          <cell r="J2126" t="str">
            <v>SBICON-DD-LL</v>
          </cell>
        </row>
        <row r="2127">
          <cell r="A2127" t="str">
            <v>S1BW017036151</v>
          </cell>
          <cell r="B2127" t="str">
            <v>CAPEX</v>
          </cell>
          <cell r="C2127" t="str">
            <v>CAPEX</v>
          </cell>
          <cell r="D2127">
            <v>17036</v>
          </cell>
          <cell r="E2127" t="str">
            <v>NEW DELHI</v>
          </cell>
          <cell r="F2127" t="str">
            <v>ATM</v>
          </cell>
          <cell r="G2127" t="str">
            <v>OFFSITE</v>
          </cell>
          <cell r="H2127" t="str">
            <v>METRO</v>
          </cell>
          <cell r="I2127" t="str">
            <v>VSAT</v>
          </cell>
          <cell r="J2127" t="str">
            <v>TATA-NELCO-CAPEX</v>
          </cell>
        </row>
        <row r="2128">
          <cell r="A2128" t="str">
            <v>T1NF000680125</v>
          </cell>
          <cell r="B2128" t="str">
            <v>OPEX</v>
          </cell>
          <cell r="C2128" t="str">
            <v>TOM P14</v>
          </cell>
          <cell r="D2128">
            <v>680</v>
          </cell>
          <cell r="E2128" t="str">
            <v>NEW DELHI</v>
          </cell>
          <cell r="F2128" t="str">
            <v>ATM</v>
          </cell>
          <cell r="G2128" t="str">
            <v>OFFSITE</v>
          </cell>
          <cell r="H2128" t="str">
            <v>METRO</v>
          </cell>
          <cell r="I2128" t="str">
            <v>VSAT</v>
          </cell>
          <cell r="J2128" t="str">
            <v>HUG-IRCTC</v>
          </cell>
        </row>
        <row r="2129">
          <cell r="A2129" t="str">
            <v>S1BW007439001</v>
          </cell>
          <cell r="B2129" t="str">
            <v>CAPEX</v>
          </cell>
          <cell r="C2129" t="str">
            <v>CAPEX</v>
          </cell>
          <cell r="D2129">
            <v>7439</v>
          </cell>
          <cell r="E2129" t="str">
            <v>NEW DELHI</v>
          </cell>
          <cell r="F2129" t="str">
            <v>ATM</v>
          </cell>
          <cell r="G2129" t="str">
            <v>ONSITE</v>
          </cell>
          <cell r="H2129" t="str">
            <v>RURAL</v>
          </cell>
          <cell r="I2129" t="str">
            <v>LeasedLine</v>
          </cell>
          <cell r="J2129" t="str">
            <v>SBICON-DD-LL</v>
          </cell>
        </row>
        <row r="2130">
          <cell r="A2130" t="str">
            <v>S1BW000721026</v>
          </cell>
          <cell r="B2130" t="str">
            <v>CAPEX</v>
          </cell>
          <cell r="C2130" t="str">
            <v>CAPEX</v>
          </cell>
          <cell r="D2130">
            <v>721</v>
          </cell>
          <cell r="E2130" t="str">
            <v>NEW DELHI</v>
          </cell>
          <cell r="F2130" t="str">
            <v>ATM</v>
          </cell>
          <cell r="G2130" t="str">
            <v>OFFSITE</v>
          </cell>
          <cell r="H2130" t="str">
            <v>URBAN</v>
          </cell>
          <cell r="I2130" t="str">
            <v>LeasedLine</v>
          </cell>
          <cell r="J2130" t="str">
            <v>SBICON-DD-LL</v>
          </cell>
        </row>
        <row r="2131">
          <cell r="A2131" t="str">
            <v>HFBC017036320</v>
          </cell>
          <cell r="B2131" t="str">
            <v>OPEX</v>
          </cell>
          <cell r="C2131" t="str">
            <v>BLA P09</v>
          </cell>
          <cell r="D2131">
            <v>17036</v>
          </cell>
          <cell r="E2131" t="str">
            <v>NEW DELHI</v>
          </cell>
          <cell r="F2131" t="str">
            <v>ATM</v>
          </cell>
          <cell r="G2131" t="str">
            <v>OFFSITE</v>
          </cell>
          <cell r="H2131" t="str">
            <v>METRO</v>
          </cell>
          <cell r="I2131" t="str">
            <v>VSAT</v>
          </cell>
          <cell r="J2131" t="str">
            <v>AIRTEL-MOF</v>
          </cell>
        </row>
        <row r="2132">
          <cell r="A2132" t="str">
            <v>SYN2000602113</v>
          </cell>
          <cell r="B2132" t="str">
            <v>OPEX</v>
          </cell>
          <cell r="C2132" t="str">
            <v>TOM P09</v>
          </cell>
          <cell r="D2132">
            <v>602</v>
          </cell>
          <cell r="E2132" t="str">
            <v>NEW DELHI</v>
          </cell>
          <cell r="F2132" t="str">
            <v>ATM</v>
          </cell>
          <cell r="G2132" t="str">
            <v>OFFSITE</v>
          </cell>
          <cell r="H2132" t="str">
            <v>METRO</v>
          </cell>
          <cell r="I2132" t="str">
            <v>VSAT</v>
          </cell>
          <cell r="J2132" t="str">
            <v>AIRTEL-FSS(TO)</v>
          </cell>
        </row>
        <row r="2133">
          <cell r="A2133" t="str">
            <v>BHNF000721204</v>
          </cell>
          <cell r="B2133" t="str">
            <v>OPEX</v>
          </cell>
          <cell r="C2133" t="str">
            <v>BLA P09</v>
          </cell>
          <cell r="D2133">
            <v>721</v>
          </cell>
          <cell r="E2133" t="str">
            <v>NEW DELHI</v>
          </cell>
          <cell r="F2133" t="str">
            <v>ATM</v>
          </cell>
          <cell r="G2133" t="str">
            <v>OFFSITE</v>
          </cell>
          <cell r="H2133" t="str">
            <v>URBAN</v>
          </cell>
          <cell r="I2133" t="str">
            <v>LeasedLine</v>
          </cell>
          <cell r="J2133" t="str">
            <v>SBICON-DD-LL</v>
          </cell>
        </row>
        <row r="2134">
          <cell r="A2134" t="str">
            <v>S1BJ000707039</v>
          </cell>
          <cell r="B2134" t="str">
            <v>CAPEX</v>
          </cell>
          <cell r="C2134" t="str">
            <v>CAPEX</v>
          </cell>
          <cell r="D2134">
            <v>707</v>
          </cell>
          <cell r="E2134" t="str">
            <v>NEW DELHI</v>
          </cell>
          <cell r="F2134" t="str">
            <v>ATM</v>
          </cell>
          <cell r="G2134" t="str">
            <v>OFFSITE</v>
          </cell>
          <cell r="H2134" t="str">
            <v>URBAN</v>
          </cell>
          <cell r="I2134" t="str">
            <v>VSAT</v>
          </cell>
          <cell r="J2134" t="str">
            <v>TATA-NELCO-CAPEX</v>
          </cell>
        </row>
        <row r="2135">
          <cell r="A2135" t="str">
            <v>S1BW032280001</v>
          </cell>
          <cell r="B2135" t="str">
            <v>CAPEX</v>
          </cell>
          <cell r="C2135" t="str">
            <v>CAPEX</v>
          </cell>
          <cell r="D2135">
            <v>32280</v>
          </cell>
          <cell r="E2135" t="str">
            <v>NEW DELHI</v>
          </cell>
          <cell r="F2135" t="str">
            <v>ATM</v>
          </cell>
          <cell r="G2135" t="str">
            <v>ONSITE</v>
          </cell>
          <cell r="H2135" t="str">
            <v>URBAN</v>
          </cell>
          <cell r="I2135" t="str">
            <v>LeasedLine</v>
          </cell>
          <cell r="J2135" t="str">
            <v>SBICON-DD-LL</v>
          </cell>
        </row>
        <row r="2136">
          <cell r="A2136" t="str">
            <v>S1NB000691160</v>
          </cell>
          <cell r="B2136" t="str">
            <v>CAPEX</v>
          </cell>
          <cell r="C2136" t="str">
            <v>CAPEX</v>
          </cell>
          <cell r="D2136">
            <v>691</v>
          </cell>
          <cell r="E2136" t="str">
            <v>NEW DELHI</v>
          </cell>
          <cell r="F2136" t="str">
            <v>ATM</v>
          </cell>
          <cell r="G2136" t="str">
            <v>OFFSITE</v>
          </cell>
          <cell r="H2136" t="str">
            <v>METRO</v>
          </cell>
          <cell r="I2136" t="str">
            <v>VSAT</v>
          </cell>
          <cell r="J2136" t="str">
            <v>HUG-VSAT</v>
          </cell>
        </row>
        <row r="2137">
          <cell r="A2137" t="str">
            <v>SYN2000602107</v>
          </cell>
          <cell r="B2137" t="str">
            <v>OPEX</v>
          </cell>
          <cell r="C2137" t="str">
            <v>TOM P09</v>
          </cell>
          <cell r="D2137">
            <v>602</v>
          </cell>
          <cell r="E2137" t="str">
            <v>NEW DELHI</v>
          </cell>
          <cell r="F2137" t="str">
            <v>ATM</v>
          </cell>
          <cell r="G2137" t="str">
            <v>OFFSITE</v>
          </cell>
          <cell r="H2137" t="str">
            <v>METRO</v>
          </cell>
          <cell r="I2137" t="str">
            <v>VSAT</v>
          </cell>
          <cell r="J2137" t="str">
            <v>AIRTEL-FSS(TO)</v>
          </cell>
        </row>
        <row r="2138">
          <cell r="A2138" t="str">
            <v>HFBC017036457</v>
          </cell>
          <cell r="B2138" t="str">
            <v>OPEX</v>
          </cell>
          <cell r="C2138" t="str">
            <v>BLA P09</v>
          </cell>
          <cell r="D2138">
            <v>17036</v>
          </cell>
          <cell r="E2138" t="str">
            <v>NEW DELHI</v>
          </cell>
          <cell r="F2138" t="str">
            <v>ATM</v>
          </cell>
          <cell r="G2138" t="str">
            <v>OFFSITE</v>
          </cell>
          <cell r="H2138" t="str">
            <v>METRO</v>
          </cell>
          <cell r="I2138" t="str">
            <v>VSAT</v>
          </cell>
          <cell r="J2138" t="str">
            <v>TATA-NELCO-HITACHI-MOF</v>
          </cell>
        </row>
        <row r="2139">
          <cell r="A2139" t="str">
            <v>T1BF000602434</v>
          </cell>
          <cell r="B2139" t="str">
            <v>OPEX</v>
          </cell>
          <cell r="C2139" t="str">
            <v>TOM P14</v>
          </cell>
          <cell r="D2139">
            <v>602</v>
          </cell>
          <cell r="E2139" t="str">
            <v>NEW DELHI</v>
          </cell>
          <cell r="F2139" t="str">
            <v>ATM</v>
          </cell>
          <cell r="G2139" t="str">
            <v>OFFSITE</v>
          </cell>
          <cell r="H2139" t="str">
            <v>METRO</v>
          </cell>
          <cell r="I2139" t="str">
            <v>VSAT</v>
          </cell>
          <cell r="J2139" t="str">
            <v>HUG-IRCTC</v>
          </cell>
        </row>
        <row r="2140">
          <cell r="A2140" t="str">
            <v>S1NB010579002</v>
          </cell>
          <cell r="B2140" t="str">
            <v>CAPEX</v>
          </cell>
          <cell r="C2140" t="str">
            <v>CAPEX</v>
          </cell>
          <cell r="D2140">
            <v>10579</v>
          </cell>
          <cell r="E2140" t="str">
            <v>NEW DELHI</v>
          </cell>
          <cell r="F2140" t="str">
            <v>ATM</v>
          </cell>
          <cell r="G2140" t="str">
            <v>ONSITE</v>
          </cell>
          <cell r="H2140" t="str">
            <v>RURAL</v>
          </cell>
          <cell r="I2140" t="str">
            <v>LeasedLine</v>
          </cell>
          <cell r="J2140" t="str">
            <v>SBICON-DD-LL</v>
          </cell>
        </row>
        <row r="2141">
          <cell r="A2141" t="str">
            <v>S1NW050753003</v>
          </cell>
          <cell r="B2141" t="str">
            <v>CAPEX</v>
          </cell>
          <cell r="C2141" t="str">
            <v>CAPEX</v>
          </cell>
          <cell r="D2141">
            <v>50753</v>
          </cell>
          <cell r="E2141" t="str">
            <v>NEW DELHI</v>
          </cell>
          <cell r="F2141" t="str">
            <v>ATM</v>
          </cell>
          <cell r="G2141" t="str">
            <v>ONSITE</v>
          </cell>
          <cell r="H2141" t="str">
            <v>URBAN</v>
          </cell>
          <cell r="I2141" t="str">
            <v>LeasedLine</v>
          </cell>
          <cell r="J2141" t="str">
            <v>SBICON-DD-LL</v>
          </cell>
        </row>
        <row r="2142">
          <cell r="A2142" t="str">
            <v>S1BJ015455001</v>
          </cell>
          <cell r="B2142" t="str">
            <v>CAPEX</v>
          </cell>
          <cell r="C2142" t="str">
            <v>CAPEX</v>
          </cell>
          <cell r="D2142">
            <v>15455</v>
          </cell>
          <cell r="E2142" t="str">
            <v>NEW DELHI</v>
          </cell>
          <cell r="F2142" t="str">
            <v>ATM</v>
          </cell>
          <cell r="G2142" t="str">
            <v>ONSITE</v>
          </cell>
          <cell r="H2142" t="str">
            <v>RURAL</v>
          </cell>
          <cell r="I2142" t="str">
            <v>LeasedLine</v>
          </cell>
          <cell r="J2142" t="str">
            <v>SBICON-DD-LL</v>
          </cell>
        </row>
        <row r="2143">
          <cell r="A2143" t="str">
            <v>S1BJ017036052</v>
          </cell>
          <cell r="B2143" t="str">
            <v>CAPEX</v>
          </cell>
          <cell r="C2143" t="str">
            <v>CAPEX</v>
          </cell>
          <cell r="D2143">
            <v>17036</v>
          </cell>
          <cell r="E2143" t="str">
            <v>NEW DELHI</v>
          </cell>
          <cell r="F2143" t="str">
            <v>ATM</v>
          </cell>
          <cell r="G2143" t="str">
            <v>OFFSITE</v>
          </cell>
          <cell r="H2143" t="str">
            <v>METRO</v>
          </cell>
          <cell r="I2143" t="str">
            <v>VSAT</v>
          </cell>
          <cell r="J2143" t="str">
            <v>HUG-VSAT</v>
          </cell>
        </row>
        <row r="2144">
          <cell r="A2144" t="str">
            <v>HFBC017036311</v>
          </cell>
          <cell r="B2144" t="str">
            <v>OPEX</v>
          </cell>
          <cell r="C2144" t="str">
            <v>BLA P09</v>
          </cell>
          <cell r="D2144">
            <v>17036</v>
          </cell>
          <cell r="E2144" t="str">
            <v>NEW DELHI</v>
          </cell>
          <cell r="F2144" t="str">
            <v>ATM</v>
          </cell>
          <cell r="G2144" t="str">
            <v>OFFSITE</v>
          </cell>
          <cell r="H2144" t="str">
            <v>METRO</v>
          </cell>
          <cell r="I2144" t="str">
            <v>VSAT</v>
          </cell>
          <cell r="J2144" t="str">
            <v>AIRTEL-MOF</v>
          </cell>
        </row>
        <row r="2145">
          <cell r="A2145" t="str">
            <v>HFBC017036252</v>
          </cell>
          <cell r="B2145" t="str">
            <v>OPEX</v>
          </cell>
          <cell r="C2145" t="str">
            <v>BLA P09</v>
          </cell>
          <cell r="D2145">
            <v>17036</v>
          </cell>
          <cell r="E2145" t="str">
            <v>NEW DELHI</v>
          </cell>
          <cell r="F2145" t="str">
            <v>ATM</v>
          </cell>
          <cell r="G2145" t="str">
            <v>OFFSITE</v>
          </cell>
          <cell r="H2145" t="str">
            <v>METRO</v>
          </cell>
          <cell r="I2145" t="str">
            <v>VSAT</v>
          </cell>
          <cell r="J2145" t="str">
            <v>AIRTEL-MOF</v>
          </cell>
        </row>
        <row r="2146">
          <cell r="A2146" t="str">
            <v>S1BW003638001</v>
          </cell>
          <cell r="B2146" t="str">
            <v>CAPEX</v>
          </cell>
          <cell r="C2146" t="str">
            <v>CAPEX</v>
          </cell>
          <cell r="D2146">
            <v>3638</v>
          </cell>
          <cell r="E2146" t="str">
            <v>NEW DELHI</v>
          </cell>
          <cell r="F2146" t="str">
            <v>ATM</v>
          </cell>
          <cell r="G2146" t="str">
            <v>ONSITE</v>
          </cell>
          <cell r="H2146" t="str">
            <v>SEMI-URBAN</v>
          </cell>
          <cell r="I2146" t="str">
            <v>LeasedLine</v>
          </cell>
          <cell r="J2146" t="str">
            <v>SBICON-DD-LL</v>
          </cell>
        </row>
        <row r="2147">
          <cell r="A2147" t="str">
            <v>S1NW063634059</v>
          </cell>
          <cell r="B2147" t="str">
            <v>CAPEX</v>
          </cell>
          <cell r="C2147" t="str">
            <v>CAPEX</v>
          </cell>
          <cell r="D2147">
            <v>63634</v>
          </cell>
          <cell r="E2147" t="str">
            <v>NEW DELHI</v>
          </cell>
          <cell r="F2147" t="str">
            <v>ATM</v>
          </cell>
          <cell r="G2147" t="str">
            <v>OFFSITE</v>
          </cell>
          <cell r="H2147" t="str">
            <v>URBAN</v>
          </cell>
          <cell r="I2147" t="str">
            <v>VSAT</v>
          </cell>
          <cell r="J2147" t="str">
            <v>HUG-VSAT</v>
          </cell>
        </row>
        <row r="2148">
          <cell r="A2148" t="str">
            <v>S1NG005960002</v>
          </cell>
          <cell r="B2148" t="str">
            <v>CAPEX</v>
          </cell>
          <cell r="C2148" t="str">
            <v>CAPEX</v>
          </cell>
          <cell r="D2148">
            <v>5960</v>
          </cell>
          <cell r="E2148" t="str">
            <v>NEW DELHI</v>
          </cell>
          <cell r="F2148" t="str">
            <v>ATM</v>
          </cell>
          <cell r="G2148" t="str">
            <v>ONSITE</v>
          </cell>
          <cell r="H2148" t="str">
            <v>SEMI-URBAN</v>
          </cell>
          <cell r="I2148" t="str">
            <v>LeasedLine</v>
          </cell>
          <cell r="J2148" t="str">
            <v>SBICON-DD-LL</v>
          </cell>
        </row>
        <row r="2149">
          <cell r="A2149" t="str">
            <v>HFBC017036193</v>
          </cell>
          <cell r="B2149" t="str">
            <v>OPEX</v>
          </cell>
          <cell r="C2149" t="str">
            <v>BLA P09</v>
          </cell>
          <cell r="D2149">
            <v>17036</v>
          </cell>
          <cell r="E2149" t="str">
            <v>NEW DELHI</v>
          </cell>
          <cell r="F2149" t="str">
            <v>ATM</v>
          </cell>
          <cell r="G2149" t="str">
            <v>OFFSITE</v>
          </cell>
          <cell r="H2149" t="str">
            <v>METRO</v>
          </cell>
          <cell r="I2149" t="str">
            <v>VSAT</v>
          </cell>
          <cell r="J2149" t="str">
            <v>AIRTEL-MOF</v>
          </cell>
        </row>
        <row r="2150">
          <cell r="A2150" t="str">
            <v>S1BW008841001</v>
          </cell>
          <cell r="B2150" t="str">
            <v>CAPEX</v>
          </cell>
          <cell r="C2150" t="str">
            <v>CAPEX</v>
          </cell>
          <cell r="D2150">
            <v>8841</v>
          </cell>
          <cell r="E2150" t="str">
            <v>NEW DELHI</v>
          </cell>
          <cell r="F2150" t="str">
            <v>ATM</v>
          </cell>
          <cell r="G2150" t="str">
            <v>ONSITE</v>
          </cell>
          <cell r="H2150" t="str">
            <v>RURAL</v>
          </cell>
          <cell r="I2150" t="str">
            <v>LeasedLine</v>
          </cell>
          <cell r="J2150" t="str">
            <v>SBICON-DD-LL</v>
          </cell>
        </row>
        <row r="2151">
          <cell r="A2151" t="str">
            <v>T1NF000680119</v>
          </cell>
          <cell r="B2151" t="str">
            <v>OPEX</v>
          </cell>
          <cell r="C2151" t="str">
            <v>TOM P14</v>
          </cell>
          <cell r="D2151">
            <v>680</v>
          </cell>
          <cell r="E2151" t="str">
            <v>NEW DELHI</v>
          </cell>
          <cell r="F2151" t="str">
            <v>ATM</v>
          </cell>
          <cell r="G2151" t="str">
            <v>OFFSITE</v>
          </cell>
          <cell r="H2151" t="str">
            <v>METRO</v>
          </cell>
          <cell r="I2151" t="str">
            <v>VSAT</v>
          </cell>
          <cell r="J2151" t="str">
            <v>TATA-NELCO-SBI-TOM</v>
          </cell>
        </row>
        <row r="2152">
          <cell r="A2152" t="str">
            <v>S1BW005968001</v>
          </cell>
          <cell r="B2152" t="str">
            <v>CAPEX</v>
          </cell>
          <cell r="C2152" t="str">
            <v>CAPEX</v>
          </cell>
          <cell r="D2152">
            <v>5968</v>
          </cell>
          <cell r="E2152" t="str">
            <v>NEW DELHI</v>
          </cell>
          <cell r="F2152" t="str">
            <v>ATM</v>
          </cell>
          <cell r="G2152" t="str">
            <v>ONSITE</v>
          </cell>
          <cell r="H2152" t="str">
            <v>RURAL</v>
          </cell>
          <cell r="I2152" t="str">
            <v>LeasedLine</v>
          </cell>
          <cell r="J2152" t="str">
            <v>SBICON-DD-LL</v>
          </cell>
        </row>
        <row r="2153">
          <cell r="A2153" t="str">
            <v>S1BW006343002</v>
          </cell>
          <cell r="B2153" t="str">
            <v>CAPEX</v>
          </cell>
          <cell r="C2153" t="str">
            <v>CAPEX</v>
          </cell>
          <cell r="D2153">
            <v>6343</v>
          </cell>
          <cell r="E2153" t="str">
            <v>NEW DELHI</v>
          </cell>
          <cell r="F2153" t="str">
            <v>ATM</v>
          </cell>
          <cell r="G2153" t="str">
            <v>OFFSITE</v>
          </cell>
          <cell r="H2153" t="str">
            <v>SEMI-URBAN</v>
          </cell>
          <cell r="I2153" t="str">
            <v>VSAT</v>
          </cell>
          <cell r="J2153" t="str">
            <v>HUG-VSAT</v>
          </cell>
        </row>
        <row r="2154">
          <cell r="A2154" t="str">
            <v>HFBC016534258</v>
          </cell>
          <cell r="B2154" t="str">
            <v>OPEX</v>
          </cell>
          <cell r="C2154" t="str">
            <v>BLA P09</v>
          </cell>
          <cell r="D2154">
            <v>16534</v>
          </cell>
          <cell r="E2154" t="str">
            <v>NEW DELHI</v>
          </cell>
          <cell r="F2154" t="str">
            <v>ATM</v>
          </cell>
          <cell r="G2154" t="str">
            <v>OFFSITE</v>
          </cell>
          <cell r="H2154" t="str">
            <v>METRO</v>
          </cell>
          <cell r="I2154" t="str">
            <v>VSAT</v>
          </cell>
          <cell r="J2154" t="str">
            <v>AIRTEL-MOF</v>
          </cell>
        </row>
        <row r="2155">
          <cell r="A2155" t="str">
            <v>S1N2000680102</v>
          </cell>
          <cell r="B2155" t="str">
            <v>OPEX</v>
          </cell>
          <cell r="C2155" t="str">
            <v>TOM P09</v>
          </cell>
          <cell r="D2155">
            <v>680</v>
          </cell>
          <cell r="E2155" t="str">
            <v>NEW DELHI</v>
          </cell>
          <cell r="F2155" t="str">
            <v>ATM</v>
          </cell>
          <cell r="G2155" t="str">
            <v>OFFSITE</v>
          </cell>
          <cell r="H2155" t="str">
            <v>METRO</v>
          </cell>
          <cell r="I2155" t="str">
            <v>VSAT</v>
          </cell>
          <cell r="J2155" t="str">
            <v>AIRTEL-FSS(TO)</v>
          </cell>
        </row>
        <row r="2156">
          <cell r="A2156" t="str">
            <v>S1NG006817001</v>
          </cell>
          <cell r="B2156" t="str">
            <v>CAPEX</v>
          </cell>
          <cell r="C2156" t="str">
            <v>CAPEX</v>
          </cell>
          <cell r="D2156">
            <v>6817</v>
          </cell>
          <cell r="E2156" t="str">
            <v>NEW DELHI</v>
          </cell>
          <cell r="F2156" t="str">
            <v>ATM</v>
          </cell>
          <cell r="G2156" t="str">
            <v>ONSITE</v>
          </cell>
          <cell r="H2156" t="str">
            <v>METRO</v>
          </cell>
          <cell r="I2156" t="str">
            <v>LeasedLine</v>
          </cell>
          <cell r="J2156" t="str">
            <v>SBICON-DD-LL</v>
          </cell>
        </row>
        <row r="2157">
          <cell r="A2157" t="str">
            <v>T1NF000680128</v>
          </cell>
          <cell r="B2157" t="str">
            <v>OPEX</v>
          </cell>
          <cell r="C2157" t="str">
            <v>TOM P14</v>
          </cell>
          <cell r="D2157">
            <v>680</v>
          </cell>
          <cell r="E2157" t="str">
            <v>NEW DELHI</v>
          </cell>
          <cell r="F2157" t="str">
            <v>ATM</v>
          </cell>
          <cell r="G2157" t="str">
            <v>OFFSITE</v>
          </cell>
          <cell r="H2157" t="str">
            <v>METRO</v>
          </cell>
          <cell r="I2157" t="str">
            <v>VSAT</v>
          </cell>
          <cell r="J2157" t="str">
            <v>HUG-IRCTC</v>
          </cell>
        </row>
        <row r="2158">
          <cell r="A2158" t="str">
            <v>S1BW063864256</v>
          </cell>
          <cell r="B2158" t="str">
            <v>CAPEX</v>
          </cell>
          <cell r="C2158" t="str">
            <v>CAPEX</v>
          </cell>
          <cell r="D2158">
            <v>63864</v>
          </cell>
          <cell r="E2158" t="str">
            <v>NEW DELHI</v>
          </cell>
          <cell r="F2158" t="str">
            <v>ATM</v>
          </cell>
          <cell r="G2158" t="str">
            <v>OFFSITE</v>
          </cell>
          <cell r="H2158" t="str">
            <v>URBAN</v>
          </cell>
          <cell r="I2158" t="str">
            <v>VSAT</v>
          </cell>
          <cell r="J2158" t="str">
            <v>HUG-VSAT</v>
          </cell>
        </row>
        <row r="2159">
          <cell r="A2159" t="str">
            <v>S1NB007181002</v>
          </cell>
          <cell r="B2159" t="str">
            <v>CAPEX</v>
          </cell>
          <cell r="C2159" t="str">
            <v>CAPEX</v>
          </cell>
          <cell r="D2159">
            <v>7181</v>
          </cell>
          <cell r="E2159" t="str">
            <v>NEW DELHI</v>
          </cell>
          <cell r="F2159" t="str">
            <v>ATM</v>
          </cell>
          <cell r="G2159" t="str">
            <v>ONSITE</v>
          </cell>
          <cell r="H2159" t="str">
            <v>URBAN</v>
          </cell>
          <cell r="I2159" t="str">
            <v>LeasedLine</v>
          </cell>
          <cell r="J2159" t="str">
            <v>SBICON-DD-LL</v>
          </cell>
        </row>
        <row r="2160">
          <cell r="A2160" t="str">
            <v>S1BW021224002</v>
          </cell>
          <cell r="B2160" t="str">
            <v>CAPEX</v>
          </cell>
          <cell r="C2160" t="str">
            <v>CAPEX</v>
          </cell>
          <cell r="D2160">
            <v>21224</v>
          </cell>
          <cell r="E2160" t="str">
            <v>NEW DELHI</v>
          </cell>
          <cell r="F2160" t="str">
            <v>ATM</v>
          </cell>
          <cell r="G2160" t="str">
            <v>ONSITE</v>
          </cell>
          <cell r="H2160" t="str">
            <v>METRO</v>
          </cell>
          <cell r="I2160" t="str">
            <v>LeasedLine</v>
          </cell>
          <cell r="J2160" t="str">
            <v>SBICON-DD-LL</v>
          </cell>
        </row>
        <row r="2161">
          <cell r="A2161" t="str">
            <v>HFNC000691222</v>
          </cell>
          <cell r="B2161" t="str">
            <v>OPEX</v>
          </cell>
          <cell r="C2161" t="str">
            <v>BLA P09</v>
          </cell>
          <cell r="D2161">
            <v>691</v>
          </cell>
          <cell r="E2161" t="str">
            <v>NEW DELHI</v>
          </cell>
          <cell r="F2161" t="str">
            <v>ATM</v>
          </cell>
          <cell r="G2161" t="str">
            <v>OFFSITE</v>
          </cell>
          <cell r="H2161" t="str">
            <v>METRO</v>
          </cell>
          <cell r="I2161" t="str">
            <v>VSAT</v>
          </cell>
          <cell r="J2161" t="str">
            <v>AIRTEL-MOF</v>
          </cell>
        </row>
        <row r="2162">
          <cell r="A2162" t="str">
            <v>BHBF063864142</v>
          </cell>
          <cell r="B2162" t="str">
            <v>OPEX</v>
          </cell>
          <cell r="C2162" t="str">
            <v>BLA P09</v>
          </cell>
          <cell r="D2162">
            <v>63864</v>
          </cell>
          <cell r="E2162" t="str">
            <v>NEW DELHI</v>
          </cell>
          <cell r="F2162" t="str">
            <v>ATM</v>
          </cell>
          <cell r="G2162" t="str">
            <v>OFFSITE</v>
          </cell>
          <cell r="H2162" t="str">
            <v>URBAN</v>
          </cell>
          <cell r="I2162" t="str">
            <v>VSAT</v>
          </cell>
          <cell r="J2162" t="str">
            <v>HUGHES-MOF</v>
          </cell>
        </row>
        <row r="2163">
          <cell r="A2163" t="str">
            <v>BHNF000734134</v>
          </cell>
          <cell r="B2163" t="str">
            <v>OPEX</v>
          </cell>
          <cell r="C2163" t="str">
            <v>BLA P09</v>
          </cell>
          <cell r="D2163">
            <v>734</v>
          </cell>
          <cell r="E2163" t="str">
            <v>NEW DELHI</v>
          </cell>
          <cell r="F2163" t="str">
            <v>ATM</v>
          </cell>
          <cell r="G2163" t="str">
            <v>OFFSITE</v>
          </cell>
          <cell r="H2163" t="str">
            <v>METRO</v>
          </cell>
          <cell r="I2163" t="str">
            <v>VSAT</v>
          </cell>
          <cell r="J2163" t="str">
            <v>HUGHES-MOF</v>
          </cell>
        </row>
        <row r="2164">
          <cell r="A2164" t="str">
            <v>HFBC016534199</v>
          </cell>
          <cell r="B2164" t="str">
            <v>OPEX</v>
          </cell>
          <cell r="C2164" t="str">
            <v>BLA P09</v>
          </cell>
          <cell r="D2164">
            <v>16534</v>
          </cell>
          <cell r="E2164" t="str">
            <v>NEW DELHI</v>
          </cell>
          <cell r="F2164" t="str">
            <v>ATM</v>
          </cell>
          <cell r="G2164" t="str">
            <v>OFFSITE</v>
          </cell>
          <cell r="H2164" t="str">
            <v>METRO</v>
          </cell>
          <cell r="I2164" t="str">
            <v>VSAT</v>
          </cell>
          <cell r="J2164" t="str">
            <v>AIRTEL-MOF</v>
          </cell>
        </row>
        <row r="2165">
          <cell r="A2165" t="str">
            <v>HFBC017036175</v>
          </cell>
          <cell r="B2165" t="str">
            <v>OPEX</v>
          </cell>
          <cell r="C2165" t="str">
            <v>BLA P09</v>
          </cell>
          <cell r="D2165">
            <v>17036</v>
          </cell>
          <cell r="E2165" t="str">
            <v>NEW DELHI</v>
          </cell>
          <cell r="F2165" t="str">
            <v>ATM</v>
          </cell>
          <cell r="G2165" t="str">
            <v>OFFSITE</v>
          </cell>
          <cell r="H2165" t="str">
            <v>METRO</v>
          </cell>
          <cell r="I2165" t="str">
            <v>VSAT</v>
          </cell>
          <cell r="J2165" t="str">
            <v>AIRTEL-MOF</v>
          </cell>
        </row>
        <row r="2166">
          <cell r="A2166" t="str">
            <v>S1NB000691201</v>
          </cell>
          <cell r="B2166" t="str">
            <v>CAPEX</v>
          </cell>
          <cell r="C2166" t="str">
            <v>CAPEX</v>
          </cell>
          <cell r="D2166">
            <v>691</v>
          </cell>
          <cell r="E2166" t="str">
            <v>NEW DELHI</v>
          </cell>
          <cell r="F2166" t="str">
            <v>ATM</v>
          </cell>
          <cell r="G2166" t="str">
            <v>OFFSITE</v>
          </cell>
          <cell r="H2166" t="str">
            <v>METRO</v>
          </cell>
          <cell r="I2166" t="str">
            <v>LeasedLine</v>
          </cell>
          <cell r="J2166" t="str">
            <v>SBICON-DD-LL</v>
          </cell>
        </row>
        <row r="2167">
          <cell r="A2167" t="str">
            <v>T1NF005936411</v>
          </cell>
          <cell r="B2167" t="str">
            <v>OPEX</v>
          </cell>
          <cell r="C2167" t="str">
            <v>TOM P14</v>
          </cell>
          <cell r="D2167">
            <v>5936</v>
          </cell>
          <cell r="E2167" t="str">
            <v>NEW DELHI</v>
          </cell>
          <cell r="F2167" t="str">
            <v>ATM</v>
          </cell>
          <cell r="G2167" t="str">
            <v>OFFSITE</v>
          </cell>
          <cell r="H2167" t="str">
            <v>URBAN</v>
          </cell>
          <cell r="I2167" t="str">
            <v>VSAT</v>
          </cell>
          <cell r="J2167" t="str">
            <v>TATA-NELCO-SBI-TOM</v>
          </cell>
        </row>
        <row r="2168">
          <cell r="A2168" t="str">
            <v>S1BW007838001</v>
          </cell>
          <cell r="B2168" t="str">
            <v>CAPEX</v>
          </cell>
          <cell r="C2168" t="str">
            <v>CAPEX</v>
          </cell>
          <cell r="D2168">
            <v>7838</v>
          </cell>
          <cell r="E2168" t="str">
            <v>NEW DELHI</v>
          </cell>
          <cell r="F2168" t="str">
            <v>ATM</v>
          </cell>
          <cell r="G2168" t="str">
            <v>ONSITE</v>
          </cell>
          <cell r="H2168" t="str">
            <v>RURAL</v>
          </cell>
          <cell r="I2168" t="str">
            <v>LeasedLine</v>
          </cell>
          <cell r="J2168" t="str">
            <v>SBICON-DD-LL</v>
          </cell>
        </row>
        <row r="2169">
          <cell r="A2169" t="str">
            <v>HFBC000691283</v>
          </cell>
          <cell r="B2169" t="str">
            <v>OPEX</v>
          </cell>
          <cell r="C2169" t="str">
            <v>BLA P09</v>
          </cell>
          <cell r="D2169">
            <v>691</v>
          </cell>
          <cell r="E2169" t="str">
            <v>NEW DELHI</v>
          </cell>
          <cell r="F2169" t="str">
            <v>ATM</v>
          </cell>
          <cell r="G2169" t="str">
            <v>OFFSITE</v>
          </cell>
          <cell r="H2169" t="str">
            <v>METRO</v>
          </cell>
          <cell r="I2169" t="str">
            <v>VSAT</v>
          </cell>
          <cell r="J2169" t="str">
            <v>AIRTEL-MOF</v>
          </cell>
        </row>
        <row r="2170">
          <cell r="A2170" t="str">
            <v>S1BB018561001</v>
          </cell>
          <cell r="B2170" t="str">
            <v>CAPEX</v>
          </cell>
          <cell r="C2170" t="str">
            <v>CAPEX</v>
          </cell>
          <cell r="D2170">
            <v>18561</v>
          </cell>
          <cell r="E2170" t="str">
            <v>NEW DELHI</v>
          </cell>
          <cell r="F2170" t="str">
            <v>ATM</v>
          </cell>
          <cell r="G2170" t="str">
            <v>ONSITE</v>
          </cell>
          <cell r="H2170" t="str">
            <v>METRO</v>
          </cell>
          <cell r="I2170" t="str">
            <v>LeasedLine</v>
          </cell>
          <cell r="J2170" t="str">
            <v>SBICON-DD-LL</v>
          </cell>
        </row>
        <row r="2171">
          <cell r="A2171" t="str">
            <v>S1BW017036520</v>
          </cell>
          <cell r="B2171" t="str">
            <v>CAPEX</v>
          </cell>
          <cell r="C2171" t="str">
            <v>CAPEX</v>
          </cell>
          <cell r="D2171">
            <v>17036</v>
          </cell>
          <cell r="E2171" t="str">
            <v>NEW DELHI</v>
          </cell>
          <cell r="F2171" t="str">
            <v>ATM</v>
          </cell>
          <cell r="G2171" t="str">
            <v>OFFSITE</v>
          </cell>
          <cell r="H2171" t="str">
            <v>METRO</v>
          </cell>
          <cell r="I2171" t="str">
            <v>VSAT</v>
          </cell>
          <cell r="J2171" t="str">
            <v>HUG-VSAT</v>
          </cell>
        </row>
        <row r="2172">
          <cell r="A2172" t="str">
            <v>S1BJ017616001</v>
          </cell>
          <cell r="B2172" t="str">
            <v>CAPEX</v>
          </cell>
          <cell r="C2172" t="str">
            <v>CAPEX</v>
          </cell>
          <cell r="D2172">
            <v>17616</v>
          </cell>
          <cell r="E2172" t="str">
            <v>NEW DELHI</v>
          </cell>
          <cell r="F2172" t="str">
            <v>ATM</v>
          </cell>
          <cell r="G2172" t="str">
            <v>ONSITE</v>
          </cell>
          <cell r="H2172" t="str">
            <v>URBAN</v>
          </cell>
          <cell r="I2172" t="str">
            <v>LeasedLine</v>
          </cell>
          <cell r="J2172" t="str">
            <v>SBICON-DD-LL</v>
          </cell>
        </row>
        <row r="2173">
          <cell r="A2173" t="str">
            <v>HFNC017036390</v>
          </cell>
          <cell r="B2173" t="str">
            <v>OPEX</v>
          </cell>
          <cell r="C2173" t="str">
            <v>BLA P09</v>
          </cell>
          <cell r="D2173">
            <v>17036</v>
          </cell>
          <cell r="E2173" t="str">
            <v>NEW DELHI</v>
          </cell>
          <cell r="F2173" t="str">
            <v>ATM</v>
          </cell>
          <cell r="G2173" t="str">
            <v>OFFSITE</v>
          </cell>
          <cell r="H2173" t="str">
            <v>METRO</v>
          </cell>
          <cell r="I2173" t="str">
            <v>VSAT</v>
          </cell>
          <cell r="J2173" t="str">
            <v>AIRTEL-MOF</v>
          </cell>
        </row>
        <row r="2174">
          <cell r="A2174" t="str">
            <v>S1BB010441006</v>
          </cell>
          <cell r="B2174" t="str">
            <v>CAPEX</v>
          </cell>
          <cell r="C2174" t="str">
            <v>CAPEX</v>
          </cell>
          <cell r="D2174">
            <v>10441</v>
          </cell>
          <cell r="E2174" t="str">
            <v>NEW DELHI</v>
          </cell>
          <cell r="F2174" t="str">
            <v>ATM</v>
          </cell>
          <cell r="G2174" t="str">
            <v>ONSITE</v>
          </cell>
          <cell r="H2174" t="str">
            <v>METRO</v>
          </cell>
          <cell r="I2174" t="str">
            <v>LeasedLine</v>
          </cell>
          <cell r="J2174" t="str">
            <v>SBICON-DD-LL</v>
          </cell>
        </row>
        <row r="2175">
          <cell r="A2175" t="str">
            <v>HFNC016534147</v>
          </cell>
          <cell r="B2175" t="str">
            <v>OPEX</v>
          </cell>
          <cell r="C2175" t="str">
            <v>BLA P09</v>
          </cell>
          <cell r="D2175">
            <v>16534</v>
          </cell>
          <cell r="E2175" t="str">
            <v>NEW DELHI</v>
          </cell>
          <cell r="F2175" t="str">
            <v>ATM</v>
          </cell>
          <cell r="G2175" t="str">
            <v>OFFSITE</v>
          </cell>
          <cell r="H2175" t="str">
            <v>METRO</v>
          </cell>
          <cell r="I2175" t="str">
            <v>VSAT</v>
          </cell>
          <cell r="J2175" t="str">
            <v>AIRTEL-MOF</v>
          </cell>
        </row>
        <row r="2176">
          <cell r="A2176" t="str">
            <v>HFBC017036302</v>
          </cell>
          <cell r="B2176" t="str">
            <v>OPEX</v>
          </cell>
          <cell r="C2176" t="str">
            <v>BLA P09</v>
          </cell>
          <cell r="D2176">
            <v>17036</v>
          </cell>
          <cell r="E2176" t="str">
            <v>NEW DELHI</v>
          </cell>
          <cell r="F2176" t="str">
            <v>ATM</v>
          </cell>
          <cell r="G2176" t="str">
            <v>OFFSITE</v>
          </cell>
          <cell r="H2176" t="str">
            <v>METRO</v>
          </cell>
          <cell r="I2176" t="str">
            <v>VSAT</v>
          </cell>
          <cell r="J2176" t="str">
            <v>AIRTEL-MOF</v>
          </cell>
        </row>
        <row r="2177">
          <cell r="A2177" t="str">
            <v>S1NB017621002</v>
          </cell>
          <cell r="B2177" t="str">
            <v>CAPEX</v>
          </cell>
          <cell r="C2177" t="str">
            <v>CAPEX</v>
          </cell>
          <cell r="D2177">
            <v>17621</v>
          </cell>
          <cell r="E2177" t="str">
            <v>NEW DELHI</v>
          </cell>
          <cell r="F2177" t="str">
            <v>ATM</v>
          </cell>
          <cell r="G2177" t="str">
            <v>ONSITE</v>
          </cell>
          <cell r="H2177" t="str">
            <v>METRO</v>
          </cell>
          <cell r="I2177" t="str">
            <v>LeasedLine</v>
          </cell>
          <cell r="J2177" t="str">
            <v>SBICON-DD-LL</v>
          </cell>
        </row>
        <row r="2178">
          <cell r="A2178" t="str">
            <v>T1NF000685020</v>
          </cell>
          <cell r="B2178" t="str">
            <v>OPEX</v>
          </cell>
          <cell r="C2178" t="str">
            <v>TOM P14</v>
          </cell>
          <cell r="D2178">
            <v>685</v>
          </cell>
          <cell r="E2178" t="str">
            <v>NEW DELHI</v>
          </cell>
          <cell r="F2178" t="str">
            <v>ATM</v>
          </cell>
          <cell r="G2178" t="str">
            <v>OFFSITE</v>
          </cell>
          <cell r="H2178" t="str">
            <v>URBAN</v>
          </cell>
          <cell r="I2178" t="str">
            <v>VSAT</v>
          </cell>
          <cell r="J2178" t="str">
            <v>TATA-NELCO-SBI-TOM</v>
          </cell>
        </row>
        <row r="2179">
          <cell r="A2179" t="str">
            <v>HFBD001180023</v>
          </cell>
          <cell r="B2179" t="str">
            <v>OPEX</v>
          </cell>
          <cell r="C2179" t="str">
            <v>BLA P09</v>
          </cell>
          <cell r="D2179">
            <v>1180</v>
          </cell>
          <cell r="E2179" t="str">
            <v>NEW DELHI</v>
          </cell>
          <cell r="F2179" t="str">
            <v>ATM</v>
          </cell>
          <cell r="G2179" t="str">
            <v>OFFSITE</v>
          </cell>
          <cell r="H2179" t="str">
            <v>SEMI-URBAN</v>
          </cell>
          <cell r="I2179" t="str">
            <v>VSAT</v>
          </cell>
          <cell r="J2179" t="str">
            <v>AIRTEL-MOF</v>
          </cell>
        </row>
        <row r="2180">
          <cell r="A2180" t="str">
            <v>S1BW000721401</v>
          </cell>
          <cell r="B2180" t="str">
            <v>CAPEX</v>
          </cell>
          <cell r="C2180" t="str">
            <v>CAPEX</v>
          </cell>
          <cell r="D2180">
            <v>721</v>
          </cell>
          <cell r="E2180" t="str">
            <v>NEW DELHI</v>
          </cell>
          <cell r="F2180" t="str">
            <v>ATM</v>
          </cell>
          <cell r="G2180" t="str">
            <v>OFFSITE</v>
          </cell>
          <cell r="H2180" t="str">
            <v>URBAN</v>
          </cell>
          <cell r="I2180" t="str">
            <v>VSAT</v>
          </cell>
          <cell r="J2180" t="str">
            <v>HUG-VSAT</v>
          </cell>
        </row>
        <row r="2181">
          <cell r="A2181" t="str">
            <v>HFNC000691231</v>
          </cell>
          <cell r="B2181" t="str">
            <v>OPEX</v>
          </cell>
          <cell r="C2181" t="str">
            <v>BLA P09</v>
          </cell>
          <cell r="D2181">
            <v>691</v>
          </cell>
          <cell r="E2181" t="str">
            <v>NEW DELHI</v>
          </cell>
          <cell r="F2181" t="str">
            <v>ATM</v>
          </cell>
          <cell r="G2181" t="str">
            <v>OFFSITE</v>
          </cell>
          <cell r="H2181" t="str">
            <v>METRO</v>
          </cell>
          <cell r="I2181" t="str">
            <v>VSAT</v>
          </cell>
          <cell r="J2181" t="str">
            <v>TATA-NELCO-HITACHI-MOF</v>
          </cell>
        </row>
        <row r="2182">
          <cell r="A2182" t="str">
            <v>S1NH000707044</v>
          </cell>
          <cell r="B2182" t="str">
            <v>CAPEX</v>
          </cell>
          <cell r="C2182" t="str">
            <v>CAPEX</v>
          </cell>
          <cell r="D2182">
            <v>707</v>
          </cell>
          <cell r="E2182" t="str">
            <v>NEW DELHI</v>
          </cell>
          <cell r="F2182" t="str">
            <v>ATM</v>
          </cell>
          <cell r="G2182" t="str">
            <v>OFFSITE</v>
          </cell>
          <cell r="H2182" t="str">
            <v>URBAN</v>
          </cell>
          <cell r="I2182" t="str">
            <v>VSAT</v>
          </cell>
          <cell r="J2182" t="str">
            <v>HUG-VSAT</v>
          </cell>
        </row>
        <row r="2183">
          <cell r="A2183" t="str">
            <v>S1NJ002467003</v>
          </cell>
          <cell r="B2183" t="str">
            <v>CAPEX</v>
          </cell>
          <cell r="C2183" t="str">
            <v>CAPEX</v>
          </cell>
          <cell r="D2183">
            <v>2467</v>
          </cell>
          <cell r="E2183" t="str">
            <v>NEW DELHI</v>
          </cell>
          <cell r="F2183" t="str">
            <v>ATM</v>
          </cell>
          <cell r="G2183" t="str">
            <v>ONSITE</v>
          </cell>
          <cell r="H2183" t="str">
            <v>METRO</v>
          </cell>
          <cell r="I2183" t="str">
            <v>LeasedLine</v>
          </cell>
          <cell r="J2183" t="str">
            <v>SBICON-DD-LL</v>
          </cell>
        </row>
        <row r="2184">
          <cell r="A2184" t="str">
            <v>HFBD004682106</v>
          </cell>
          <cell r="B2184" t="str">
            <v>OPEX</v>
          </cell>
          <cell r="C2184" t="str">
            <v>BLA P09</v>
          </cell>
          <cell r="D2184">
            <v>4682</v>
          </cell>
          <cell r="E2184" t="str">
            <v>NEW DELHI</v>
          </cell>
          <cell r="F2184" t="str">
            <v>ATM</v>
          </cell>
          <cell r="G2184" t="str">
            <v>OFFSITE</v>
          </cell>
          <cell r="H2184" t="str">
            <v>SEMI-URBAN</v>
          </cell>
          <cell r="I2184" t="str">
            <v>VSAT</v>
          </cell>
          <cell r="J2184" t="str">
            <v>TATA-NELCO-HITACHI-MOF</v>
          </cell>
        </row>
        <row r="2185">
          <cell r="A2185" t="str">
            <v>SYN2016534332</v>
          </cell>
          <cell r="B2185" t="str">
            <v>OPEX</v>
          </cell>
          <cell r="C2185" t="str">
            <v>TOM P09</v>
          </cell>
          <cell r="D2185">
            <v>16534</v>
          </cell>
          <cell r="E2185" t="str">
            <v>NEW DELHI</v>
          </cell>
          <cell r="F2185" t="str">
            <v>ATM</v>
          </cell>
          <cell r="G2185" t="str">
            <v>OFFSITE</v>
          </cell>
          <cell r="H2185" t="str">
            <v>METRO</v>
          </cell>
          <cell r="I2185" t="str">
            <v>VSAT</v>
          </cell>
          <cell r="J2185" t="str">
            <v>AIRTEL-FSS(TO)</v>
          </cell>
        </row>
        <row r="2186">
          <cell r="A2186" t="str">
            <v>S1NG004713002</v>
          </cell>
          <cell r="B2186" t="str">
            <v>CAPEX</v>
          </cell>
          <cell r="C2186" t="str">
            <v>CAPEX</v>
          </cell>
          <cell r="D2186">
            <v>4713</v>
          </cell>
          <cell r="E2186" t="str">
            <v>NEW DELHI</v>
          </cell>
          <cell r="F2186" t="str">
            <v>ATM</v>
          </cell>
          <cell r="G2186" t="str">
            <v>ONSITE</v>
          </cell>
          <cell r="H2186" t="str">
            <v>METRO</v>
          </cell>
          <cell r="I2186" t="str">
            <v>LeasedLine</v>
          </cell>
          <cell r="J2186" t="str">
            <v>SBICON-DD-LL</v>
          </cell>
        </row>
        <row r="2187">
          <cell r="A2187" t="str">
            <v>S1NW017036135</v>
          </cell>
          <cell r="B2187" t="str">
            <v>CAPEX</v>
          </cell>
          <cell r="C2187" t="str">
            <v>CAPEX</v>
          </cell>
          <cell r="D2187">
            <v>17036</v>
          </cell>
          <cell r="E2187" t="str">
            <v>NEW DELHI</v>
          </cell>
          <cell r="F2187" t="str">
            <v>ATM</v>
          </cell>
          <cell r="G2187" t="str">
            <v>OFFSITE</v>
          </cell>
          <cell r="H2187" t="str">
            <v>METRO</v>
          </cell>
          <cell r="I2187" t="str">
            <v>LeasedLine</v>
          </cell>
          <cell r="J2187" t="str">
            <v>SBICON-DD-LL</v>
          </cell>
        </row>
        <row r="2188">
          <cell r="A2188" t="str">
            <v>SYN2000710006</v>
          </cell>
          <cell r="B2188" t="str">
            <v>OPEX</v>
          </cell>
          <cell r="C2188" t="str">
            <v>TOM P09</v>
          </cell>
          <cell r="D2188">
            <v>710</v>
          </cell>
          <cell r="E2188" t="str">
            <v>NEW DELHI</v>
          </cell>
          <cell r="F2188" t="str">
            <v>ATM</v>
          </cell>
          <cell r="G2188" t="str">
            <v>OFFSITE</v>
          </cell>
          <cell r="H2188" t="str">
            <v>URBAN</v>
          </cell>
          <cell r="I2188" t="str">
            <v>VSAT</v>
          </cell>
          <cell r="J2188" t="str">
            <v>AIRTEL-FSS(TO)</v>
          </cell>
        </row>
        <row r="2189">
          <cell r="A2189" t="str">
            <v>S1NW004258004</v>
          </cell>
          <cell r="B2189" t="str">
            <v>CAPEX</v>
          </cell>
          <cell r="C2189" t="str">
            <v>CAPEX</v>
          </cell>
          <cell r="D2189">
            <v>4258</v>
          </cell>
          <cell r="E2189" t="str">
            <v>NEW DELHI</v>
          </cell>
          <cell r="F2189" t="str">
            <v>ATM</v>
          </cell>
          <cell r="G2189" t="str">
            <v>ONSITE</v>
          </cell>
          <cell r="H2189" t="str">
            <v>URBAN</v>
          </cell>
          <cell r="I2189" t="str">
            <v>LeasedLine</v>
          </cell>
          <cell r="J2189" t="str">
            <v>SBICON-DD-LL</v>
          </cell>
        </row>
        <row r="2190">
          <cell r="A2190" t="str">
            <v>S1BW000680002</v>
          </cell>
          <cell r="B2190" t="str">
            <v>CAPEX</v>
          </cell>
          <cell r="C2190" t="str">
            <v>CAPEX</v>
          </cell>
          <cell r="D2190">
            <v>680</v>
          </cell>
          <cell r="E2190" t="str">
            <v>NEW DELHI</v>
          </cell>
          <cell r="F2190" t="str">
            <v>ATM</v>
          </cell>
          <cell r="G2190" t="str">
            <v>OFFSITE</v>
          </cell>
          <cell r="H2190" t="str">
            <v>METRO</v>
          </cell>
          <cell r="I2190" t="str">
            <v>VSAT</v>
          </cell>
          <cell r="J2190" t="str">
            <v>TATA-NELCO-CAPEX</v>
          </cell>
        </row>
        <row r="2191">
          <cell r="A2191" t="str">
            <v>HFBC017036184</v>
          </cell>
          <cell r="B2191" t="str">
            <v>OPEX</v>
          </cell>
          <cell r="C2191" t="str">
            <v>BLA P09</v>
          </cell>
          <cell r="D2191">
            <v>17036</v>
          </cell>
          <cell r="E2191" t="str">
            <v>NEW DELHI</v>
          </cell>
          <cell r="F2191" t="str">
            <v>ATM</v>
          </cell>
          <cell r="G2191" t="str">
            <v>OFFSITE</v>
          </cell>
          <cell r="H2191" t="str">
            <v>METRO</v>
          </cell>
          <cell r="I2191" t="str">
            <v>VSAT</v>
          </cell>
          <cell r="J2191" t="str">
            <v>TATA-NELCO-HITACHI-MOF</v>
          </cell>
        </row>
        <row r="2192">
          <cell r="A2192" t="str">
            <v>S1BW007153001</v>
          </cell>
          <cell r="B2192" t="str">
            <v>CAPEX</v>
          </cell>
          <cell r="C2192" t="str">
            <v>CAPEX</v>
          </cell>
          <cell r="D2192">
            <v>7153</v>
          </cell>
          <cell r="E2192" t="str">
            <v>NEW DELHI</v>
          </cell>
          <cell r="F2192" t="str">
            <v>ATM</v>
          </cell>
          <cell r="G2192" t="str">
            <v>ONSITE</v>
          </cell>
          <cell r="H2192" t="str">
            <v>RURAL</v>
          </cell>
          <cell r="I2192" t="str">
            <v>LeasedLine</v>
          </cell>
          <cell r="J2192" t="str">
            <v>SBICON-DD-LL</v>
          </cell>
        </row>
        <row r="2193">
          <cell r="A2193" t="str">
            <v>S1BW005936424</v>
          </cell>
          <cell r="B2193" t="str">
            <v>CAPEX</v>
          </cell>
          <cell r="C2193" t="str">
            <v>CAPEX</v>
          </cell>
          <cell r="D2193">
            <v>5936</v>
          </cell>
          <cell r="E2193" t="str">
            <v>NEW DELHI</v>
          </cell>
          <cell r="F2193" t="str">
            <v>ATM</v>
          </cell>
          <cell r="G2193" t="str">
            <v>OFFSITE</v>
          </cell>
          <cell r="H2193" t="str">
            <v>URBAN</v>
          </cell>
          <cell r="I2193" t="str">
            <v>VSAT</v>
          </cell>
          <cell r="J2193" t="str">
            <v>TATA-NELCO-CAPEX</v>
          </cell>
        </row>
        <row r="2194">
          <cell r="A2194" t="str">
            <v>HFBC000691292</v>
          </cell>
          <cell r="B2194" t="str">
            <v>OPEX</v>
          </cell>
          <cell r="C2194" t="str">
            <v>BLA P09</v>
          </cell>
          <cell r="D2194">
            <v>691</v>
          </cell>
          <cell r="E2194" t="str">
            <v>NEW DELHI</v>
          </cell>
          <cell r="F2194" t="str">
            <v>ATM</v>
          </cell>
          <cell r="G2194" t="str">
            <v>OFFSITE</v>
          </cell>
          <cell r="H2194" t="str">
            <v>METRO</v>
          </cell>
          <cell r="I2194" t="str">
            <v>VSAT</v>
          </cell>
          <cell r="J2194" t="str">
            <v>TATA-NELCO-HITACHI-MOF</v>
          </cell>
        </row>
        <row r="2195">
          <cell r="A2195" t="str">
            <v>HFBD000697022</v>
          </cell>
          <cell r="B2195" t="str">
            <v>OPEX</v>
          </cell>
          <cell r="C2195" t="str">
            <v>BLA P09</v>
          </cell>
          <cell r="D2195">
            <v>697</v>
          </cell>
          <cell r="E2195" t="str">
            <v>NEW DELHI</v>
          </cell>
          <cell r="F2195" t="str">
            <v>ATM</v>
          </cell>
          <cell r="G2195" t="str">
            <v>OFFSITE</v>
          </cell>
          <cell r="H2195" t="str">
            <v>SEMI-URBAN</v>
          </cell>
          <cell r="I2195" t="str">
            <v>VSAT</v>
          </cell>
          <cell r="J2195" t="str">
            <v>AIRTEL-MOF</v>
          </cell>
        </row>
        <row r="2196">
          <cell r="A2196" t="str">
            <v>HFBC017036448</v>
          </cell>
          <cell r="B2196" t="str">
            <v>OPEX</v>
          </cell>
          <cell r="C2196" t="str">
            <v>BLA P09</v>
          </cell>
          <cell r="D2196">
            <v>17036</v>
          </cell>
          <cell r="E2196" t="str">
            <v>NEW DELHI</v>
          </cell>
          <cell r="F2196" t="str">
            <v>ATM</v>
          </cell>
          <cell r="G2196" t="str">
            <v>OFFSITE</v>
          </cell>
          <cell r="H2196" t="str">
            <v>METRO</v>
          </cell>
          <cell r="I2196" t="str">
            <v>VSAT</v>
          </cell>
          <cell r="J2196" t="str">
            <v>TATA-NELCO-HITACHI-MOF</v>
          </cell>
        </row>
        <row r="2197">
          <cell r="A2197" t="str">
            <v>S1NW061720001</v>
          </cell>
          <cell r="B2197" t="str">
            <v>CAPEX</v>
          </cell>
          <cell r="C2197" t="str">
            <v>CAPEX</v>
          </cell>
          <cell r="D2197">
            <v>61720</v>
          </cell>
          <cell r="E2197" t="str">
            <v>NEW DELHI</v>
          </cell>
          <cell r="F2197" t="str">
            <v>ATM</v>
          </cell>
          <cell r="G2197" t="str">
            <v>ONSITE</v>
          </cell>
          <cell r="H2197" t="str">
            <v>METRO</v>
          </cell>
          <cell r="I2197" t="str">
            <v>LeasedLine</v>
          </cell>
          <cell r="J2197" t="str">
            <v>SBICON-DD-LL</v>
          </cell>
        </row>
        <row r="2198">
          <cell r="A2198" t="str">
            <v>SYN2063634114</v>
          </cell>
          <cell r="B2198" t="str">
            <v>OPEX</v>
          </cell>
          <cell r="C2198" t="str">
            <v>TOM P09</v>
          </cell>
          <cell r="D2198">
            <v>63634</v>
          </cell>
          <cell r="E2198" t="str">
            <v>NEW DELHI</v>
          </cell>
          <cell r="F2198" t="str">
            <v>ATM</v>
          </cell>
          <cell r="G2198" t="str">
            <v>OFFSITE</v>
          </cell>
          <cell r="H2198" t="str">
            <v>URBAN</v>
          </cell>
          <cell r="I2198" t="str">
            <v>VSAT</v>
          </cell>
          <cell r="J2198" t="str">
            <v>AIRTEL-FSS(TO)</v>
          </cell>
        </row>
        <row r="2199">
          <cell r="A2199" t="str">
            <v>T1BF000685024</v>
          </cell>
          <cell r="B2199" t="str">
            <v>OPEX</v>
          </cell>
          <cell r="C2199" t="str">
            <v>TOM P14</v>
          </cell>
          <cell r="D2199">
            <v>685</v>
          </cell>
          <cell r="E2199" t="str">
            <v>NEW DELHI</v>
          </cell>
          <cell r="F2199" t="str">
            <v>ATM</v>
          </cell>
          <cell r="G2199" t="str">
            <v>OFFSITE</v>
          </cell>
          <cell r="H2199" t="str">
            <v>URBAN</v>
          </cell>
          <cell r="I2199" t="str">
            <v>VSAT</v>
          </cell>
          <cell r="J2199" t="str">
            <v>HUG-IRCTC</v>
          </cell>
        </row>
        <row r="2200">
          <cell r="A2200" t="str">
            <v>S1BC001827002</v>
          </cell>
          <cell r="B2200" t="str">
            <v>CAPEX</v>
          </cell>
          <cell r="C2200" t="str">
            <v>CAPEX</v>
          </cell>
          <cell r="D2200">
            <v>1827</v>
          </cell>
          <cell r="E2200" t="str">
            <v>NEW DELHI</v>
          </cell>
          <cell r="F2200" t="str">
            <v>ATM</v>
          </cell>
          <cell r="G2200" t="str">
            <v>ONSITE</v>
          </cell>
          <cell r="H2200" t="str">
            <v>SEMI-URBAN</v>
          </cell>
          <cell r="I2200" t="str">
            <v>LeasedLine</v>
          </cell>
          <cell r="J2200" t="str">
            <v>SBICON-DD-LL</v>
          </cell>
        </row>
        <row r="2201">
          <cell r="A2201" t="str">
            <v>HFBD000708111</v>
          </cell>
          <cell r="B2201" t="str">
            <v>OPEX</v>
          </cell>
          <cell r="C2201" t="str">
            <v>BLA P09</v>
          </cell>
          <cell r="D2201">
            <v>708</v>
          </cell>
          <cell r="E2201" t="str">
            <v>NEW DELHI</v>
          </cell>
          <cell r="F2201" t="str">
            <v>ATM</v>
          </cell>
          <cell r="G2201" t="str">
            <v>OFFSITE</v>
          </cell>
          <cell r="H2201" t="str">
            <v>URBAN</v>
          </cell>
          <cell r="I2201" t="str">
            <v>VSAT</v>
          </cell>
          <cell r="J2201" t="str">
            <v>TATA-NELCO-HITACHI-MOF</v>
          </cell>
        </row>
        <row r="2202">
          <cell r="A2202" t="str">
            <v>BHNF000734117</v>
          </cell>
          <cell r="B2202" t="str">
            <v>OPEX</v>
          </cell>
          <cell r="C2202" t="str">
            <v>BLA P09</v>
          </cell>
          <cell r="D2202">
            <v>734</v>
          </cell>
          <cell r="E2202" t="str">
            <v>NEW DELHI</v>
          </cell>
          <cell r="F2202" t="str">
            <v>ATM</v>
          </cell>
          <cell r="G2202" t="str">
            <v>OFFSITE</v>
          </cell>
          <cell r="H2202" t="str">
            <v>METRO</v>
          </cell>
          <cell r="I2202" t="str">
            <v>VSAT</v>
          </cell>
          <cell r="J2202" t="str">
            <v>HUGHES-MOF</v>
          </cell>
        </row>
        <row r="2203">
          <cell r="A2203" t="str">
            <v>S1NW000679006</v>
          </cell>
          <cell r="B2203" t="str">
            <v>CAPEX</v>
          </cell>
          <cell r="C2203" t="str">
            <v>CAPEX</v>
          </cell>
          <cell r="D2203">
            <v>679</v>
          </cell>
          <cell r="E2203" t="str">
            <v>NEW DELHI</v>
          </cell>
          <cell r="F2203" t="str">
            <v>ATM</v>
          </cell>
          <cell r="G2203" t="str">
            <v>OFFSITE</v>
          </cell>
          <cell r="H2203" t="str">
            <v>SEMI-URBAN</v>
          </cell>
          <cell r="I2203" t="str">
            <v>LeasedLine</v>
          </cell>
          <cell r="J2203" t="str">
            <v>SBICON-DD-LL</v>
          </cell>
        </row>
        <row r="2204">
          <cell r="A2204" t="str">
            <v>HFBC017036158</v>
          </cell>
          <cell r="B2204" t="str">
            <v>OPEX</v>
          </cell>
          <cell r="C2204" t="str">
            <v>BLA P09</v>
          </cell>
          <cell r="D2204">
            <v>17036</v>
          </cell>
          <cell r="E2204" t="str">
            <v>NEW DELHI</v>
          </cell>
          <cell r="F2204" t="str">
            <v>ATM</v>
          </cell>
          <cell r="G2204" t="str">
            <v>OFFSITE</v>
          </cell>
          <cell r="H2204" t="str">
            <v>METRO</v>
          </cell>
          <cell r="I2204" t="str">
            <v>VSAT</v>
          </cell>
          <cell r="J2204" t="str">
            <v>AIRTEL-MOF</v>
          </cell>
        </row>
        <row r="2205">
          <cell r="A2205" t="str">
            <v>S1BW002463001</v>
          </cell>
          <cell r="B2205" t="str">
            <v>CAPEX</v>
          </cell>
          <cell r="C2205" t="str">
            <v>CAPEX</v>
          </cell>
          <cell r="D2205">
            <v>2463</v>
          </cell>
          <cell r="E2205" t="str">
            <v>NEW DELHI</v>
          </cell>
          <cell r="F2205" t="str">
            <v>ATM</v>
          </cell>
          <cell r="G2205" t="str">
            <v>OFFSITE</v>
          </cell>
          <cell r="H2205" t="str">
            <v>RURAL</v>
          </cell>
          <cell r="I2205" t="str">
            <v>VSAT</v>
          </cell>
          <cell r="J2205" t="str">
            <v>TATA-NELCO-CAPEX</v>
          </cell>
        </row>
        <row r="2206">
          <cell r="A2206" t="str">
            <v>S1BG050002001</v>
          </cell>
          <cell r="B2206" t="str">
            <v>CAPEX</v>
          </cell>
          <cell r="C2206" t="str">
            <v>CAPEX</v>
          </cell>
          <cell r="D2206">
            <v>50002</v>
          </cell>
          <cell r="E2206" t="str">
            <v>NEW DELHI</v>
          </cell>
          <cell r="F2206" t="str">
            <v>ATM</v>
          </cell>
          <cell r="G2206" t="str">
            <v>ONSITE</v>
          </cell>
          <cell r="H2206" t="str">
            <v>METRO</v>
          </cell>
          <cell r="I2206" t="str">
            <v>LeasedLine</v>
          </cell>
          <cell r="J2206" t="str">
            <v>SBICON-DD-LL</v>
          </cell>
        </row>
        <row r="2207">
          <cell r="A2207" t="str">
            <v>S1BW000691008</v>
          </cell>
          <cell r="B2207" t="str">
            <v>CAPEX</v>
          </cell>
          <cell r="C2207" t="str">
            <v>CAPEX</v>
          </cell>
          <cell r="D2207">
            <v>691</v>
          </cell>
          <cell r="E2207" t="str">
            <v>NEW DELHI</v>
          </cell>
          <cell r="F2207" t="str">
            <v>ATM</v>
          </cell>
          <cell r="G2207" t="str">
            <v>OFFSITE</v>
          </cell>
          <cell r="H2207" t="str">
            <v>METRO</v>
          </cell>
          <cell r="I2207" t="str">
            <v>VSAT</v>
          </cell>
          <cell r="J2207" t="str">
            <v>HUG-IRCTC</v>
          </cell>
        </row>
        <row r="2208">
          <cell r="A2208" t="str">
            <v>S1BW063957001</v>
          </cell>
          <cell r="B2208" t="str">
            <v>CAPEX</v>
          </cell>
          <cell r="C2208" t="str">
            <v>CAPEX</v>
          </cell>
          <cell r="D2208">
            <v>63957</v>
          </cell>
          <cell r="E2208" t="str">
            <v>NEW DELHI</v>
          </cell>
          <cell r="F2208" t="str">
            <v>ATM</v>
          </cell>
          <cell r="G2208" t="str">
            <v>ONSITE</v>
          </cell>
          <cell r="H2208" t="str">
            <v>URBAN</v>
          </cell>
          <cell r="I2208" t="str">
            <v>LeasedLine</v>
          </cell>
          <cell r="J2208" t="str">
            <v>SBICON-DD-LL</v>
          </cell>
        </row>
        <row r="2209">
          <cell r="A2209" t="str">
            <v>S1BW005428001</v>
          </cell>
          <cell r="B2209" t="str">
            <v>CAPEX</v>
          </cell>
          <cell r="C2209" t="str">
            <v>CAPEX</v>
          </cell>
          <cell r="D2209">
            <v>5428</v>
          </cell>
          <cell r="E2209" t="str">
            <v>NEW DELHI</v>
          </cell>
          <cell r="F2209" t="str">
            <v>ATM</v>
          </cell>
          <cell r="G2209" t="str">
            <v>OFFSITE</v>
          </cell>
          <cell r="H2209" t="str">
            <v>RURAL</v>
          </cell>
          <cell r="I2209" t="str">
            <v>VSAT</v>
          </cell>
          <cell r="J2209" t="str">
            <v>AIRTEL-VSAT</v>
          </cell>
        </row>
        <row r="2210">
          <cell r="A2210" t="str">
            <v>SYB2005936426</v>
          </cell>
          <cell r="B2210" t="str">
            <v>OPEX</v>
          </cell>
          <cell r="C2210" t="str">
            <v>TOM P09</v>
          </cell>
          <cell r="D2210">
            <v>5936</v>
          </cell>
          <cell r="E2210" t="str">
            <v>NEW DELHI</v>
          </cell>
          <cell r="F2210" t="str">
            <v>ATM</v>
          </cell>
          <cell r="G2210" t="str">
            <v>OFFSITE</v>
          </cell>
          <cell r="H2210" t="str">
            <v>URBAN</v>
          </cell>
          <cell r="I2210" t="str">
            <v>LeasedLine</v>
          </cell>
          <cell r="J2210" t="str">
            <v>SBICON-DD-LL</v>
          </cell>
        </row>
        <row r="2211">
          <cell r="A2211" t="str">
            <v>HFNC000691205</v>
          </cell>
          <cell r="B2211" t="str">
            <v>OPEX</v>
          </cell>
          <cell r="C2211" t="str">
            <v>BLA P09</v>
          </cell>
          <cell r="D2211">
            <v>691</v>
          </cell>
          <cell r="E2211" t="str">
            <v>NEW DELHI</v>
          </cell>
          <cell r="F2211" t="str">
            <v>ATM</v>
          </cell>
          <cell r="G2211" t="str">
            <v>OFFSITE</v>
          </cell>
          <cell r="H2211" t="str">
            <v>METRO</v>
          </cell>
          <cell r="I2211" t="str">
            <v>LeasedLine</v>
          </cell>
          <cell r="J2211" t="str">
            <v>SBICON-DD-LL</v>
          </cell>
        </row>
        <row r="2212">
          <cell r="A2212" t="str">
            <v>T1NF000680122</v>
          </cell>
          <cell r="B2212" t="str">
            <v>OPEX</v>
          </cell>
          <cell r="C2212" t="str">
            <v>TOM P14</v>
          </cell>
          <cell r="D2212">
            <v>680</v>
          </cell>
          <cell r="E2212" t="str">
            <v>NEW DELHI</v>
          </cell>
          <cell r="F2212" t="str">
            <v>ATM</v>
          </cell>
          <cell r="G2212" t="str">
            <v>OFFSITE</v>
          </cell>
          <cell r="H2212" t="str">
            <v>METRO</v>
          </cell>
          <cell r="I2212" t="str">
            <v>VSAT</v>
          </cell>
          <cell r="J2212" t="str">
            <v>HUG-IRCTC</v>
          </cell>
        </row>
        <row r="2213">
          <cell r="A2213" t="str">
            <v>HFNC016534251</v>
          </cell>
          <cell r="B2213" t="str">
            <v>OPEX</v>
          </cell>
          <cell r="C2213" t="str">
            <v>BLA P09</v>
          </cell>
          <cell r="D2213">
            <v>16534</v>
          </cell>
          <cell r="E2213" t="str">
            <v>NEW DELHI</v>
          </cell>
          <cell r="F2213" t="str">
            <v>ATM</v>
          </cell>
          <cell r="G2213" t="str">
            <v>OFFSITE</v>
          </cell>
          <cell r="H2213" t="str">
            <v>METRO</v>
          </cell>
          <cell r="I2213" t="str">
            <v>VSAT</v>
          </cell>
          <cell r="J2213" t="str">
            <v>AIRTEL-MOF</v>
          </cell>
        </row>
        <row r="2214">
          <cell r="A2214" t="str">
            <v>SYN2000602110</v>
          </cell>
          <cell r="B2214" t="str">
            <v>OPEX</v>
          </cell>
          <cell r="C2214" t="str">
            <v>TOM P09</v>
          </cell>
          <cell r="D2214">
            <v>602</v>
          </cell>
          <cell r="E2214" t="str">
            <v>NEW DELHI</v>
          </cell>
          <cell r="F2214" t="str">
            <v>ATM</v>
          </cell>
          <cell r="G2214" t="str">
            <v>OFFSITE</v>
          </cell>
          <cell r="H2214" t="str">
            <v>METRO</v>
          </cell>
          <cell r="I2214" t="str">
            <v>VSAT</v>
          </cell>
          <cell r="J2214" t="str">
            <v>AIRTEL-FSS(TO)</v>
          </cell>
        </row>
        <row r="2215">
          <cell r="A2215" t="str">
            <v>S1BH000707043</v>
          </cell>
          <cell r="B2215" t="str">
            <v>CAPEX</v>
          </cell>
          <cell r="C2215" t="str">
            <v>CAPEX</v>
          </cell>
          <cell r="D2215">
            <v>707</v>
          </cell>
          <cell r="E2215" t="str">
            <v>NEW DELHI</v>
          </cell>
          <cell r="F2215" t="str">
            <v>ATM</v>
          </cell>
          <cell r="G2215" t="str">
            <v>OFFSITE</v>
          </cell>
          <cell r="H2215" t="str">
            <v>URBAN</v>
          </cell>
          <cell r="I2215" t="str">
            <v>VSAT</v>
          </cell>
          <cell r="J2215" t="str">
            <v>HUG-VSAT</v>
          </cell>
        </row>
        <row r="2216">
          <cell r="A2216" t="str">
            <v>S1NW000680053</v>
          </cell>
          <cell r="B2216" t="str">
            <v>CAPEX</v>
          </cell>
          <cell r="C2216" t="str">
            <v>CAPEX</v>
          </cell>
          <cell r="D2216">
            <v>680</v>
          </cell>
          <cell r="E2216" t="str">
            <v>NEW DELHI</v>
          </cell>
          <cell r="F2216" t="str">
            <v>ATM</v>
          </cell>
          <cell r="G2216" t="str">
            <v>OFFSITE</v>
          </cell>
          <cell r="H2216" t="str">
            <v>METRO</v>
          </cell>
          <cell r="I2216" t="str">
            <v>VSAT</v>
          </cell>
          <cell r="J2216" t="str">
            <v>HUG-VSAT</v>
          </cell>
        </row>
        <row r="2217">
          <cell r="A2217" t="str">
            <v>S1NW063634062</v>
          </cell>
          <cell r="B2217" t="str">
            <v>CAPEX</v>
          </cell>
          <cell r="C2217" t="str">
            <v>CAPEX</v>
          </cell>
          <cell r="D2217">
            <v>63634</v>
          </cell>
          <cell r="E2217" t="str">
            <v>NEW DELHI</v>
          </cell>
          <cell r="F2217" t="str">
            <v>ATM</v>
          </cell>
          <cell r="G2217" t="str">
            <v>OFFSITE</v>
          </cell>
          <cell r="H2217" t="str">
            <v>URBAN</v>
          </cell>
          <cell r="I2217" t="str">
            <v>VSAT</v>
          </cell>
          <cell r="J2217" t="str">
            <v>AIRTEL-VSAT</v>
          </cell>
        </row>
        <row r="2218">
          <cell r="A2218" t="str">
            <v>SYN2000602104</v>
          </cell>
          <cell r="B2218" t="str">
            <v>OPEX</v>
          </cell>
          <cell r="C2218" t="str">
            <v>TOM P09</v>
          </cell>
          <cell r="D2218">
            <v>602</v>
          </cell>
          <cell r="E2218" t="str">
            <v>NEW DELHI</v>
          </cell>
          <cell r="F2218" t="str">
            <v>ATM</v>
          </cell>
          <cell r="G2218" t="str">
            <v>OFFSITE</v>
          </cell>
          <cell r="H2218" t="str">
            <v>METRO</v>
          </cell>
          <cell r="I2218" t="str">
            <v>VSAT</v>
          </cell>
          <cell r="J2218" t="str">
            <v>AIRTEL-FSS(TO)</v>
          </cell>
        </row>
        <row r="2219">
          <cell r="A2219" t="str">
            <v>S1BW005963001</v>
          </cell>
          <cell r="B2219" t="str">
            <v>CAPEX</v>
          </cell>
          <cell r="C2219" t="str">
            <v>CAPEX</v>
          </cell>
          <cell r="D2219">
            <v>5963</v>
          </cell>
          <cell r="E2219" t="str">
            <v>NEW DELHI</v>
          </cell>
          <cell r="F2219" t="str">
            <v>ATM</v>
          </cell>
          <cell r="G2219" t="str">
            <v>ONSITE</v>
          </cell>
          <cell r="H2219" t="str">
            <v>RURAL</v>
          </cell>
          <cell r="I2219" t="str">
            <v>LeasedLine</v>
          </cell>
          <cell r="J2219" t="str">
            <v>SBICON-DD-LL</v>
          </cell>
        </row>
        <row r="2220">
          <cell r="A2220" t="str">
            <v>S1BH000586010</v>
          </cell>
          <cell r="B2220" t="str">
            <v>CAPEX</v>
          </cell>
          <cell r="C2220" t="str">
            <v>CAPEX</v>
          </cell>
          <cell r="D2220">
            <v>586</v>
          </cell>
          <cell r="E2220" t="str">
            <v>NEW DELHI</v>
          </cell>
          <cell r="F2220" t="str">
            <v>ATM</v>
          </cell>
          <cell r="G2220" t="str">
            <v>OFFSITE</v>
          </cell>
          <cell r="H2220" t="str">
            <v>RURAL</v>
          </cell>
          <cell r="I2220" t="str">
            <v>VSAT</v>
          </cell>
          <cell r="J2220" t="str">
            <v>HUG-IRCTC</v>
          </cell>
        </row>
        <row r="2221">
          <cell r="A2221" t="str">
            <v>S1NB005936048</v>
          </cell>
          <cell r="B2221" t="str">
            <v>CAPEX</v>
          </cell>
          <cell r="C2221" t="str">
            <v>CAPEX</v>
          </cell>
          <cell r="D2221">
            <v>5936</v>
          </cell>
          <cell r="E2221" t="str">
            <v>NEW DELHI</v>
          </cell>
          <cell r="F2221" t="str">
            <v>ATM</v>
          </cell>
          <cell r="G2221" t="str">
            <v>OFFSITE</v>
          </cell>
          <cell r="H2221" t="str">
            <v>URBAN</v>
          </cell>
          <cell r="I2221" t="str">
            <v>VSAT</v>
          </cell>
          <cell r="J2221" t="str">
            <v>HUG-VSAT</v>
          </cell>
        </row>
        <row r="2222">
          <cell r="A2222" t="str">
            <v>S1BW021772001</v>
          </cell>
          <cell r="B2222" t="str">
            <v>CAPEX</v>
          </cell>
          <cell r="C2222" t="str">
            <v>CAPEX</v>
          </cell>
          <cell r="D2222">
            <v>21772</v>
          </cell>
          <cell r="E2222" t="str">
            <v>NEW DELHI</v>
          </cell>
          <cell r="F2222" t="str">
            <v>ATM</v>
          </cell>
          <cell r="G2222" t="str">
            <v>ONSITE</v>
          </cell>
          <cell r="H2222" t="str">
            <v>METRO</v>
          </cell>
          <cell r="I2222" t="str">
            <v>LeasedLine</v>
          </cell>
          <cell r="J2222" t="str">
            <v>SBICON-DD-LL</v>
          </cell>
        </row>
        <row r="2223">
          <cell r="A2223" t="str">
            <v>S1BB016171003</v>
          </cell>
          <cell r="B2223" t="str">
            <v>CAPEX</v>
          </cell>
          <cell r="C2223" t="str">
            <v>CAPEX</v>
          </cell>
          <cell r="D2223">
            <v>16171</v>
          </cell>
          <cell r="E2223" t="str">
            <v>NEW DELHI</v>
          </cell>
          <cell r="F2223" t="str">
            <v>ATM</v>
          </cell>
          <cell r="G2223" t="str">
            <v>OFFSITE</v>
          </cell>
          <cell r="H2223" t="str">
            <v>RURAL</v>
          </cell>
          <cell r="I2223" t="str">
            <v>VSAT</v>
          </cell>
          <cell r="J2223" t="str">
            <v>AIRTEL-VSAT</v>
          </cell>
        </row>
        <row r="2224">
          <cell r="A2224" t="str">
            <v>BHNF000734108</v>
          </cell>
          <cell r="B2224" t="str">
            <v>OPEX</v>
          </cell>
          <cell r="C2224" t="str">
            <v>BLA P09</v>
          </cell>
          <cell r="D2224">
            <v>734</v>
          </cell>
          <cell r="E2224" t="str">
            <v>NEW DELHI</v>
          </cell>
          <cell r="F2224" t="str">
            <v>ATM</v>
          </cell>
          <cell r="G2224" t="str">
            <v>OFFSITE</v>
          </cell>
          <cell r="H2224" t="str">
            <v>METRO</v>
          </cell>
          <cell r="I2224" t="str">
            <v>VSAT</v>
          </cell>
          <cell r="J2224" t="str">
            <v>HUGHES-MOF</v>
          </cell>
        </row>
        <row r="2225">
          <cell r="A2225" t="str">
            <v>S1NW063634056</v>
          </cell>
          <cell r="B2225" t="str">
            <v>CAPEX</v>
          </cell>
          <cell r="C2225" t="str">
            <v>CAPEX</v>
          </cell>
          <cell r="D2225">
            <v>63634</v>
          </cell>
          <cell r="E2225" t="str">
            <v>NEW DELHI</v>
          </cell>
          <cell r="F2225" t="str">
            <v>ATM</v>
          </cell>
          <cell r="G2225" t="str">
            <v>OFFSITE</v>
          </cell>
          <cell r="H2225" t="str">
            <v>URBAN</v>
          </cell>
          <cell r="I2225" t="str">
            <v>VSAT</v>
          </cell>
          <cell r="J2225" t="str">
            <v>AIRTEL-VSAT</v>
          </cell>
        </row>
        <row r="2226">
          <cell r="A2226" t="str">
            <v>SYB2016534153</v>
          </cell>
          <cell r="B2226" t="str">
            <v>OPEX</v>
          </cell>
          <cell r="C2226" t="str">
            <v>TOM P09</v>
          </cell>
          <cell r="D2226">
            <v>16534</v>
          </cell>
          <cell r="E2226" t="str">
            <v>NEW DELHI</v>
          </cell>
          <cell r="F2226" t="str">
            <v>ATM</v>
          </cell>
          <cell r="G2226" t="str">
            <v>OFFSITE</v>
          </cell>
          <cell r="H2226" t="str">
            <v>METRO</v>
          </cell>
          <cell r="I2226" t="str">
            <v>VSAT</v>
          </cell>
          <cell r="J2226" t="str">
            <v>HUGHES-MOF</v>
          </cell>
        </row>
        <row r="2227">
          <cell r="A2227" t="str">
            <v>S1NB003342002</v>
          </cell>
          <cell r="B2227" t="str">
            <v>CAPEX</v>
          </cell>
          <cell r="C2227" t="str">
            <v>CAPEX</v>
          </cell>
          <cell r="D2227">
            <v>3342</v>
          </cell>
          <cell r="E2227" t="str">
            <v>NEW DELHI</v>
          </cell>
          <cell r="F2227" t="str">
            <v>ATM</v>
          </cell>
          <cell r="G2227" t="str">
            <v>OFFSITE</v>
          </cell>
          <cell r="H2227" t="str">
            <v>SEMI-URBAN</v>
          </cell>
          <cell r="I2227" t="str">
            <v>VSAT</v>
          </cell>
          <cell r="J2227" t="str">
            <v>TATA-NELCO-CAPEX</v>
          </cell>
        </row>
        <row r="2228">
          <cell r="A2228" t="str">
            <v>S1NG005936045</v>
          </cell>
          <cell r="B2228" t="str">
            <v>CAPEX</v>
          </cell>
          <cell r="C2228" t="str">
            <v>CAPEX</v>
          </cell>
          <cell r="D2228">
            <v>5936</v>
          </cell>
          <cell r="E2228" t="str">
            <v>NEW DELHI</v>
          </cell>
          <cell r="F2228" t="str">
            <v>ATM</v>
          </cell>
          <cell r="G2228" t="str">
            <v>OFFSITE</v>
          </cell>
          <cell r="H2228" t="str">
            <v>URBAN</v>
          </cell>
          <cell r="I2228" t="str">
            <v>VSAT</v>
          </cell>
          <cell r="J2228" t="str">
            <v>AIRTEL-VSAT</v>
          </cell>
        </row>
        <row r="2229">
          <cell r="A2229" t="str">
            <v>S1BJ005936403</v>
          </cell>
          <cell r="B2229" t="str">
            <v>CAPEX</v>
          </cell>
          <cell r="C2229" t="str">
            <v>CAPEX</v>
          </cell>
          <cell r="D2229">
            <v>5936</v>
          </cell>
          <cell r="E2229" t="str">
            <v>NEW DELHI</v>
          </cell>
          <cell r="F2229" t="str">
            <v>ATM</v>
          </cell>
          <cell r="G2229" t="str">
            <v>OFFSITE</v>
          </cell>
          <cell r="H2229" t="str">
            <v>URBAN</v>
          </cell>
          <cell r="I2229" t="str">
            <v>VSAT</v>
          </cell>
          <cell r="J2229" t="str">
            <v>AIRTEL-VSAT</v>
          </cell>
        </row>
        <row r="2230">
          <cell r="A2230" t="str">
            <v>HFBC017036475</v>
          </cell>
          <cell r="B2230" t="str">
            <v>OPEX</v>
          </cell>
          <cell r="C2230" t="str">
            <v>BLA P09</v>
          </cell>
          <cell r="D2230">
            <v>17036</v>
          </cell>
          <cell r="E2230" t="str">
            <v>NEW DELHI</v>
          </cell>
          <cell r="F2230" t="str">
            <v>ATM</v>
          </cell>
          <cell r="G2230" t="str">
            <v>OFFSITE</v>
          </cell>
          <cell r="H2230" t="str">
            <v>METRO</v>
          </cell>
          <cell r="I2230" t="str">
            <v>VSAT</v>
          </cell>
          <cell r="J2230" t="str">
            <v>TATA-NELCO-HITACHI-MOF</v>
          </cell>
        </row>
        <row r="2231">
          <cell r="A2231" t="str">
            <v>HFNC016534183</v>
          </cell>
          <cell r="B2231" t="str">
            <v>OPEX</v>
          </cell>
          <cell r="C2231" t="str">
            <v>BLA P09</v>
          </cell>
          <cell r="D2231">
            <v>16534</v>
          </cell>
          <cell r="E2231" t="str">
            <v>NEW DELHI</v>
          </cell>
          <cell r="F2231" t="str">
            <v>ATM</v>
          </cell>
          <cell r="G2231" t="str">
            <v>OFFSITE</v>
          </cell>
          <cell r="H2231" t="str">
            <v>METRO</v>
          </cell>
          <cell r="I2231" t="str">
            <v>VSAT</v>
          </cell>
          <cell r="J2231" t="str">
            <v>AIRTEL-MOF</v>
          </cell>
        </row>
        <row r="2232">
          <cell r="A2232" t="str">
            <v>S1BG018980001</v>
          </cell>
          <cell r="B2232" t="str">
            <v>CAPEX</v>
          </cell>
          <cell r="C2232" t="str">
            <v>CAPEX</v>
          </cell>
          <cell r="D2232">
            <v>18980</v>
          </cell>
          <cell r="E2232" t="str">
            <v>NEW DELHI</v>
          </cell>
          <cell r="F2232" t="str">
            <v>ATM</v>
          </cell>
          <cell r="G2232" t="str">
            <v>ONSITE</v>
          </cell>
          <cell r="H2232" t="str">
            <v>URBAN</v>
          </cell>
          <cell r="I2232" t="str">
            <v>LeasedLine</v>
          </cell>
          <cell r="J2232" t="str">
            <v>SBICON-DD-LL</v>
          </cell>
        </row>
        <row r="2233">
          <cell r="A2233" t="str">
            <v>HFND063634293</v>
          </cell>
          <cell r="B2233" t="str">
            <v>OPEX</v>
          </cell>
          <cell r="C2233" t="str">
            <v>BLA P09</v>
          </cell>
          <cell r="D2233">
            <v>63634</v>
          </cell>
          <cell r="E2233" t="str">
            <v>NEW DELHI</v>
          </cell>
          <cell r="F2233" t="str">
            <v>ATM</v>
          </cell>
          <cell r="G2233" t="str">
            <v>OFFSITE</v>
          </cell>
          <cell r="H2233" t="str">
            <v>URBAN</v>
          </cell>
          <cell r="I2233" t="str">
            <v>VSAT</v>
          </cell>
          <cell r="J2233" t="str">
            <v>TATA-NELCO-HITACHI-MOF</v>
          </cell>
        </row>
        <row r="2234">
          <cell r="A2234" t="str">
            <v>S1BW000701004</v>
          </cell>
          <cell r="B2234" t="str">
            <v>CAPEX</v>
          </cell>
          <cell r="C2234" t="str">
            <v>CAPEX</v>
          </cell>
          <cell r="D2234">
            <v>701</v>
          </cell>
          <cell r="E2234" t="str">
            <v>NEW DELHI</v>
          </cell>
          <cell r="F2234" t="str">
            <v>ATM</v>
          </cell>
          <cell r="G2234" t="str">
            <v>OFFSITE</v>
          </cell>
          <cell r="H2234" t="str">
            <v>SEMI-URBAN</v>
          </cell>
          <cell r="I2234" t="str">
            <v>VSAT</v>
          </cell>
          <cell r="J2234" t="str">
            <v>TATA-NELCO-CAPEX</v>
          </cell>
        </row>
        <row r="2235">
          <cell r="A2235" t="str">
            <v>S1BB012937002</v>
          </cell>
          <cell r="B2235" t="str">
            <v>CAPEX</v>
          </cell>
          <cell r="C2235" t="str">
            <v>CAPEX</v>
          </cell>
          <cell r="D2235">
            <v>12937</v>
          </cell>
          <cell r="E2235" t="str">
            <v>NEW DELHI</v>
          </cell>
          <cell r="F2235" t="str">
            <v>ATM</v>
          </cell>
          <cell r="G2235" t="str">
            <v>ONSITE</v>
          </cell>
          <cell r="H2235" t="str">
            <v>URBAN</v>
          </cell>
          <cell r="I2235" t="str">
            <v>LeasedLine</v>
          </cell>
          <cell r="J2235" t="str">
            <v>SBICON-DD-LL</v>
          </cell>
        </row>
        <row r="2236">
          <cell r="A2236" t="str">
            <v>S1NC000734044</v>
          </cell>
          <cell r="B2236" t="str">
            <v>CAPEX</v>
          </cell>
          <cell r="C2236" t="str">
            <v>CAPEX</v>
          </cell>
          <cell r="D2236">
            <v>734</v>
          </cell>
          <cell r="E2236" t="str">
            <v>NEW DELHI</v>
          </cell>
          <cell r="F2236" t="str">
            <v>ATM</v>
          </cell>
          <cell r="G2236" t="str">
            <v>OFFSITE</v>
          </cell>
          <cell r="H2236" t="str">
            <v>METRO</v>
          </cell>
          <cell r="I2236" t="str">
            <v>VSAT</v>
          </cell>
          <cell r="J2236" t="str">
            <v>HUG-VSAT</v>
          </cell>
        </row>
        <row r="2237">
          <cell r="A2237" t="str">
            <v>S1BB013410002</v>
          </cell>
          <cell r="B2237" t="str">
            <v>CAPEX</v>
          </cell>
          <cell r="C2237" t="str">
            <v>CAPEX</v>
          </cell>
          <cell r="D2237">
            <v>13410</v>
          </cell>
          <cell r="E2237" t="str">
            <v>NEW DELHI</v>
          </cell>
          <cell r="F2237" t="str">
            <v>ATM</v>
          </cell>
          <cell r="G2237" t="str">
            <v>ONSITE</v>
          </cell>
          <cell r="H2237" t="str">
            <v>SEMI-URBAN</v>
          </cell>
          <cell r="I2237" t="str">
            <v>LeasedLine</v>
          </cell>
          <cell r="J2237" t="str">
            <v>SBICON-DD-LL</v>
          </cell>
        </row>
        <row r="2238">
          <cell r="A2238" t="str">
            <v>HFBC017036270</v>
          </cell>
          <cell r="B2238" t="str">
            <v>OPEX</v>
          </cell>
          <cell r="C2238" t="str">
            <v>BLA P09</v>
          </cell>
          <cell r="D2238">
            <v>17036</v>
          </cell>
          <cell r="E2238" t="str">
            <v>NEW DELHI</v>
          </cell>
          <cell r="F2238" t="str">
            <v>ATM</v>
          </cell>
          <cell r="G2238" t="str">
            <v>OFFSITE</v>
          </cell>
          <cell r="H2238" t="str">
            <v>METRO</v>
          </cell>
          <cell r="I2238" t="str">
            <v>VSAT</v>
          </cell>
          <cell r="J2238" t="str">
            <v>AIRTEL-MOF</v>
          </cell>
        </row>
        <row r="2239">
          <cell r="A2239" t="str">
            <v>S1BW014134001</v>
          </cell>
          <cell r="B2239" t="str">
            <v>CAPEX</v>
          </cell>
          <cell r="C2239" t="str">
            <v>CAPEX</v>
          </cell>
          <cell r="D2239">
            <v>14134</v>
          </cell>
          <cell r="E2239" t="str">
            <v>NEW DELHI</v>
          </cell>
          <cell r="F2239" t="str">
            <v>ATM</v>
          </cell>
          <cell r="G2239" t="str">
            <v>OFFSITE</v>
          </cell>
          <cell r="H2239" t="str">
            <v>RURAL</v>
          </cell>
          <cell r="I2239" t="str">
            <v>LeasedLine</v>
          </cell>
          <cell r="J2239" t="str">
            <v>SBICON-DD-LL</v>
          </cell>
        </row>
        <row r="2240">
          <cell r="A2240" t="str">
            <v>S1BW003540002</v>
          </cell>
          <cell r="B2240" t="str">
            <v>CAPEX</v>
          </cell>
          <cell r="C2240" t="str">
            <v>CAPEX</v>
          </cell>
          <cell r="D2240">
            <v>3540</v>
          </cell>
          <cell r="E2240" t="str">
            <v>NEW DELHI</v>
          </cell>
          <cell r="F2240" t="str">
            <v>ATM</v>
          </cell>
          <cell r="G2240" t="str">
            <v>ONSITE</v>
          </cell>
          <cell r="H2240" t="str">
            <v>RURAL</v>
          </cell>
          <cell r="I2240" t="str">
            <v>VSAT</v>
          </cell>
          <cell r="J2240" t="str">
            <v>HUG-VSAT</v>
          </cell>
        </row>
        <row r="2241">
          <cell r="A2241" t="str">
            <v>S1BW017036133</v>
          </cell>
          <cell r="B2241" t="str">
            <v>CAPEX</v>
          </cell>
          <cell r="C2241" t="str">
            <v>CAPEX</v>
          </cell>
          <cell r="D2241">
            <v>17036</v>
          </cell>
          <cell r="E2241" t="str">
            <v>NEW DELHI</v>
          </cell>
          <cell r="F2241" t="str">
            <v>ATM</v>
          </cell>
          <cell r="G2241" t="str">
            <v>OFFSITE</v>
          </cell>
          <cell r="H2241" t="str">
            <v>METRO</v>
          </cell>
          <cell r="I2241" t="str">
            <v>VSAT</v>
          </cell>
          <cell r="J2241" t="str">
            <v>HUG-VSAT</v>
          </cell>
        </row>
        <row r="2242">
          <cell r="A2242" t="str">
            <v>T1NF000642438</v>
          </cell>
          <cell r="B2242" t="str">
            <v>OPEX</v>
          </cell>
          <cell r="C2242" t="str">
            <v>TOM P14</v>
          </cell>
          <cell r="D2242">
            <v>642</v>
          </cell>
          <cell r="E2242" t="str">
            <v>NEW DELHI</v>
          </cell>
          <cell r="F2242" t="str">
            <v>ATM</v>
          </cell>
          <cell r="G2242" t="str">
            <v>OFFSITE</v>
          </cell>
          <cell r="H2242" t="str">
            <v>METRO</v>
          </cell>
          <cell r="I2242" t="str">
            <v>VSAT</v>
          </cell>
          <cell r="J2242" t="str">
            <v>HUG-IRCTC</v>
          </cell>
        </row>
        <row r="2243">
          <cell r="A2243" t="str">
            <v>HFNC016534139</v>
          </cell>
          <cell r="B2243" t="str">
            <v>OPEX</v>
          </cell>
          <cell r="C2243" t="str">
            <v>BLA P09</v>
          </cell>
          <cell r="D2243">
            <v>16534</v>
          </cell>
          <cell r="E2243" t="str">
            <v>NEW DELHI</v>
          </cell>
          <cell r="F2243" t="str">
            <v>ATM</v>
          </cell>
          <cell r="G2243" t="str">
            <v>OFFSITE</v>
          </cell>
          <cell r="H2243" t="str">
            <v>METRO</v>
          </cell>
          <cell r="I2243" t="str">
            <v>VSAT</v>
          </cell>
          <cell r="J2243" t="str">
            <v>AIRTEL-MOF</v>
          </cell>
        </row>
        <row r="2244">
          <cell r="A2244" t="str">
            <v>SYN2000685016</v>
          </cell>
          <cell r="B2244" t="str">
            <v>OPEX</v>
          </cell>
          <cell r="C2244" t="str">
            <v>TOM P09</v>
          </cell>
          <cell r="D2244">
            <v>685</v>
          </cell>
          <cell r="E2244" t="str">
            <v>NEW DELHI</v>
          </cell>
          <cell r="F2244" t="str">
            <v>ATM</v>
          </cell>
          <cell r="G2244" t="str">
            <v>OFFSITE</v>
          </cell>
          <cell r="H2244" t="str">
            <v>URBAN</v>
          </cell>
          <cell r="I2244" t="str">
            <v>VSAT</v>
          </cell>
          <cell r="J2244" t="str">
            <v>AIRTEL-FSS(TO)</v>
          </cell>
        </row>
        <row r="2245">
          <cell r="A2245" t="str">
            <v>S1BB003181007</v>
          </cell>
          <cell r="B2245" t="str">
            <v>CAPEX</v>
          </cell>
          <cell r="C2245" t="str">
            <v>CAPEX</v>
          </cell>
          <cell r="D2245">
            <v>3181</v>
          </cell>
          <cell r="E2245" t="str">
            <v>NEW DELHI</v>
          </cell>
          <cell r="F2245" t="str">
            <v>ATM</v>
          </cell>
          <cell r="G2245" t="str">
            <v>OFFSITE</v>
          </cell>
          <cell r="H2245" t="str">
            <v>SEMI-URBAN</v>
          </cell>
          <cell r="I2245" t="str">
            <v>VSAT</v>
          </cell>
          <cell r="J2245" t="str">
            <v>HUG-VSAT</v>
          </cell>
        </row>
        <row r="2246">
          <cell r="A2246" t="str">
            <v>HFNC017036382</v>
          </cell>
          <cell r="B2246" t="str">
            <v>OPEX</v>
          </cell>
          <cell r="C2246" t="str">
            <v>BLA P09</v>
          </cell>
          <cell r="D2246">
            <v>17036</v>
          </cell>
          <cell r="E2246" t="str">
            <v>NEW DELHI</v>
          </cell>
          <cell r="F2246" t="str">
            <v>ATM</v>
          </cell>
          <cell r="G2246" t="str">
            <v>OFFSITE</v>
          </cell>
          <cell r="H2246" t="str">
            <v>METRO</v>
          </cell>
          <cell r="I2246" t="str">
            <v>VSAT</v>
          </cell>
          <cell r="J2246" t="str">
            <v>AIRTEL-MOF</v>
          </cell>
        </row>
        <row r="2247">
          <cell r="A2247" t="str">
            <v>HFBD001172103</v>
          </cell>
          <cell r="B2247" t="str">
            <v>OPEX</v>
          </cell>
          <cell r="C2247" t="str">
            <v>BLA P09</v>
          </cell>
          <cell r="D2247">
            <v>1172</v>
          </cell>
          <cell r="E2247" t="str">
            <v>NEW DELHI</v>
          </cell>
          <cell r="F2247" t="str">
            <v>ATM</v>
          </cell>
          <cell r="G2247" t="str">
            <v>OFFSITE</v>
          </cell>
          <cell r="H2247" t="str">
            <v>SEMI-URBAN</v>
          </cell>
          <cell r="I2247" t="str">
            <v>VSAT</v>
          </cell>
          <cell r="J2247" t="str">
            <v>AIRTEL-MOF</v>
          </cell>
        </row>
        <row r="2248">
          <cell r="A2248" t="str">
            <v>S1BC013183002</v>
          </cell>
          <cell r="B2248" t="str">
            <v>CAPEX</v>
          </cell>
          <cell r="C2248" t="str">
            <v>CAPEX</v>
          </cell>
          <cell r="D2248">
            <v>13183</v>
          </cell>
          <cell r="E2248" t="str">
            <v>NEW DELHI</v>
          </cell>
          <cell r="F2248" t="str">
            <v>ATM</v>
          </cell>
          <cell r="G2248" t="str">
            <v>ONSITE</v>
          </cell>
          <cell r="H2248" t="str">
            <v>METRO</v>
          </cell>
          <cell r="I2248" t="str">
            <v>LeasedLine</v>
          </cell>
          <cell r="J2248" t="str">
            <v>SBICON-DD-LL</v>
          </cell>
        </row>
        <row r="2249">
          <cell r="A2249" t="str">
            <v>S1NC000734048</v>
          </cell>
          <cell r="B2249" t="str">
            <v>CAPEX</v>
          </cell>
          <cell r="C2249" t="str">
            <v>CAPEX</v>
          </cell>
          <cell r="D2249">
            <v>734</v>
          </cell>
          <cell r="E2249" t="str">
            <v>NEW DELHI</v>
          </cell>
          <cell r="F2249" t="str">
            <v>ATM</v>
          </cell>
          <cell r="G2249" t="str">
            <v>OFFSITE</v>
          </cell>
          <cell r="H2249" t="str">
            <v>METRO</v>
          </cell>
          <cell r="I2249" t="str">
            <v>LeasedLine</v>
          </cell>
          <cell r="J2249" t="str">
            <v>SBICON-DD-LL</v>
          </cell>
        </row>
        <row r="2250">
          <cell r="A2250" t="str">
            <v>S1BW006065001</v>
          </cell>
          <cell r="B2250" t="str">
            <v>CAPEX</v>
          </cell>
          <cell r="C2250" t="str">
            <v>CAPEX</v>
          </cell>
          <cell r="D2250">
            <v>6065</v>
          </cell>
          <cell r="E2250" t="str">
            <v>NEW DELHI</v>
          </cell>
          <cell r="F2250" t="str">
            <v>ATM</v>
          </cell>
          <cell r="G2250" t="str">
            <v>ONSITE</v>
          </cell>
          <cell r="H2250" t="str">
            <v>RURAL</v>
          </cell>
          <cell r="I2250" t="str">
            <v>LeasedLine</v>
          </cell>
          <cell r="J2250" t="str">
            <v>SBICON-DD-LL</v>
          </cell>
        </row>
        <row r="2251">
          <cell r="A2251" t="str">
            <v>S1NQ001258004</v>
          </cell>
          <cell r="B2251" t="str">
            <v>CAPEX</v>
          </cell>
          <cell r="C2251" t="str">
            <v>CAPEX</v>
          </cell>
          <cell r="D2251">
            <v>1258</v>
          </cell>
          <cell r="E2251" t="str">
            <v>NEW DELHI</v>
          </cell>
          <cell r="F2251" t="str">
            <v>ATM</v>
          </cell>
          <cell r="G2251" t="str">
            <v>OFFSITE</v>
          </cell>
          <cell r="H2251" t="str">
            <v>RURAL</v>
          </cell>
          <cell r="I2251" t="str">
            <v>VSAT</v>
          </cell>
          <cell r="J2251" t="str">
            <v>AIRTEL-VSAT</v>
          </cell>
        </row>
        <row r="2252">
          <cell r="A2252" t="str">
            <v>T1NF000734417</v>
          </cell>
          <cell r="B2252" t="str">
            <v>OPEX</v>
          </cell>
          <cell r="C2252" t="str">
            <v>TOM P14</v>
          </cell>
          <cell r="D2252">
            <v>734</v>
          </cell>
          <cell r="E2252" t="str">
            <v>NEW DELHI</v>
          </cell>
          <cell r="F2252" t="str">
            <v>ATM</v>
          </cell>
          <cell r="G2252" t="str">
            <v>OFFSITE</v>
          </cell>
          <cell r="H2252" t="str">
            <v>METRO</v>
          </cell>
          <cell r="I2252" t="str">
            <v>VSAT</v>
          </cell>
          <cell r="J2252" t="str">
            <v>HUG-IRCTC</v>
          </cell>
        </row>
        <row r="2253">
          <cell r="A2253" t="str">
            <v>HFNC000691223</v>
          </cell>
          <cell r="B2253" t="str">
            <v>OPEX</v>
          </cell>
          <cell r="C2253" t="str">
            <v>BLA P09</v>
          </cell>
          <cell r="D2253">
            <v>691</v>
          </cell>
          <cell r="E2253" t="str">
            <v>NEW DELHI</v>
          </cell>
          <cell r="F2253" t="str">
            <v>ATM</v>
          </cell>
          <cell r="G2253" t="str">
            <v>OFFSITE</v>
          </cell>
          <cell r="H2253" t="str">
            <v>METRO</v>
          </cell>
          <cell r="I2253" t="str">
            <v>VSAT</v>
          </cell>
          <cell r="J2253" t="str">
            <v>TATA-NELCO-HITACHI-MOF</v>
          </cell>
        </row>
        <row r="2254">
          <cell r="A2254" t="str">
            <v>S1NW063634053</v>
          </cell>
          <cell r="B2254" t="str">
            <v>CAPEX</v>
          </cell>
          <cell r="C2254" t="str">
            <v>CAPEX</v>
          </cell>
          <cell r="D2254">
            <v>63634</v>
          </cell>
          <cell r="E2254" t="str">
            <v>NEW DELHI</v>
          </cell>
          <cell r="F2254" t="str">
            <v>ATM</v>
          </cell>
          <cell r="G2254" t="str">
            <v>OFFSITE</v>
          </cell>
          <cell r="H2254" t="str">
            <v>URBAN</v>
          </cell>
          <cell r="I2254" t="str">
            <v>VSAT</v>
          </cell>
          <cell r="J2254" t="str">
            <v>HUG-VSAT</v>
          </cell>
        </row>
        <row r="2255">
          <cell r="A2255" t="str">
            <v>S1BW000602431</v>
          </cell>
          <cell r="B2255" t="str">
            <v>CAPEX</v>
          </cell>
          <cell r="C2255" t="str">
            <v>CAPEX</v>
          </cell>
          <cell r="D2255">
            <v>602</v>
          </cell>
          <cell r="E2255" t="str">
            <v>NEW DELHI</v>
          </cell>
          <cell r="F2255" t="str">
            <v>ATM</v>
          </cell>
          <cell r="G2255" t="str">
            <v>OFFSITE</v>
          </cell>
          <cell r="H2255" t="str">
            <v>METRO</v>
          </cell>
          <cell r="I2255" t="str">
            <v>VSAT</v>
          </cell>
          <cell r="J2255" t="str">
            <v>AIRTEL-VSAT</v>
          </cell>
        </row>
        <row r="2256">
          <cell r="A2256" t="str">
            <v>S1BW006567001</v>
          </cell>
          <cell r="B2256" t="str">
            <v>CAPEX</v>
          </cell>
          <cell r="C2256" t="str">
            <v>CAPEX</v>
          </cell>
          <cell r="D2256">
            <v>6567</v>
          </cell>
          <cell r="E2256" t="str">
            <v>NEW DELHI</v>
          </cell>
          <cell r="F2256" t="str">
            <v>ATM</v>
          </cell>
          <cell r="G2256" t="str">
            <v>ONSITE</v>
          </cell>
          <cell r="H2256" t="str">
            <v>RURAL</v>
          </cell>
          <cell r="I2256" t="str">
            <v>LeasedLine</v>
          </cell>
          <cell r="J2256" t="str">
            <v>SBICON-DD-LL</v>
          </cell>
        </row>
        <row r="2257">
          <cell r="A2257" t="str">
            <v>S1NB009109003</v>
          </cell>
          <cell r="B2257" t="str">
            <v>CAPEX</v>
          </cell>
          <cell r="C2257" t="str">
            <v>CAPEX</v>
          </cell>
          <cell r="D2257">
            <v>9109</v>
          </cell>
          <cell r="E2257" t="str">
            <v>NEW DELHI</v>
          </cell>
          <cell r="F2257" t="str">
            <v>ATM</v>
          </cell>
          <cell r="G2257" t="str">
            <v>ONSITE</v>
          </cell>
          <cell r="H2257" t="str">
            <v>METRO</v>
          </cell>
          <cell r="I2257" t="str">
            <v>LeasedLine</v>
          </cell>
          <cell r="J2257" t="str">
            <v>SBICON-DD-LL</v>
          </cell>
        </row>
        <row r="2258">
          <cell r="A2258" t="str">
            <v>HFBD063634288</v>
          </cell>
          <cell r="B2258" t="str">
            <v>OPEX</v>
          </cell>
          <cell r="C2258" t="str">
            <v>BLA P09</v>
          </cell>
          <cell r="D2258">
            <v>63634</v>
          </cell>
          <cell r="E2258" t="str">
            <v>NEW DELHI</v>
          </cell>
          <cell r="F2258" t="str">
            <v>ATM</v>
          </cell>
          <cell r="G2258" t="str">
            <v>OFFSITE</v>
          </cell>
          <cell r="H2258" t="str">
            <v>URBAN</v>
          </cell>
          <cell r="I2258" t="str">
            <v>LeasedLine</v>
          </cell>
          <cell r="J2258" t="str">
            <v>SBICON-DD-LL</v>
          </cell>
        </row>
        <row r="2259">
          <cell r="A2259" t="str">
            <v>SYN2000602101</v>
          </cell>
          <cell r="B2259" t="str">
            <v>OPEX</v>
          </cell>
          <cell r="C2259" t="str">
            <v>TOM P09</v>
          </cell>
          <cell r="D2259">
            <v>602</v>
          </cell>
          <cell r="E2259" t="str">
            <v>NEW DELHI</v>
          </cell>
          <cell r="F2259" t="str">
            <v>ATM</v>
          </cell>
          <cell r="G2259" t="str">
            <v>OFFSITE</v>
          </cell>
          <cell r="H2259" t="str">
            <v>METRO</v>
          </cell>
          <cell r="I2259" t="str">
            <v>VSAT</v>
          </cell>
          <cell r="J2259" t="str">
            <v>AIRTEL-FSS(TO)</v>
          </cell>
        </row>
        <row r="2260">
          <cell r="A2260" t="str">
            <v>S1BW008864001</v>
          </cell>
          <cell r="B2260" t="str">
            <v>CAPEX</v>
          </cell>
          <cell r="C2260" t="str">
            <v>CAPEX</v>
          </cell>
          <cell r="D2260">
            <v>8864</v>
          </cell>
          <cell r="E2260" t="str">
            <v>NEW DELHI</v>
          </cell>
          <cell r="F2260" t="str">
            <v>ATM</v>
          </cell>
          <cell r="G2260" t="str">
            <v>ONSITE</v>
          </cell>
          <cell r="H2260" t="str">
            <v>SEMI-URBAN</v>
          </cell>
          <cell r="I2260" t="str">
            <v>LeasedLine</v>
          </cell>
          <cell r="J2260" t="str">
            <v>SBICON-DD-LL</v>
          </cell>
        </row>
        <row r="2261">
          <cell r="A2261" t="str">
            <v>HFBC016534259</v>
          </cell>
          <cell r="B2261" t="str">
            <v>OPEX</v>
          </cell>
          <cell r="C2261" t="str">
            <v>BLA P09</v>
          </cell>
          <cell r="D2261">
            <v>16534</v>
          </cell>
          <cell r="E2261" t="str">
            <v>NEW DELHI</v>
          </cell>
          <cell r="F2261" t="str">
            <v>ATM</v>
          </cell>
          <cell r="G2261" t="str">
            <v>OFFSITE</v>
          </cell>
          <cell r="H2261" t="str">
            <v>METRO</v>
          </cell>
          <cell r="I2261" t="str">
            <v>VSAT</v>
          </cell>
          <cell r="J2261" t="str">
            <v>AIRTEL-MOF</v>
          </cell>
        </row>
        <row r="2262">
          <cell r="A2262" t="str">
            <v>S1BW014136001</v>
          </cell>
          <cell r="B2262" t="str">
            <v>CAPEX</v>
          </cell>
          <cell r="C2262" t="str">
            <v>CAPEX</v>
          </cell>
          <cell r="D2262">
            <v>14136</v>
          </cell>
          <cell r="E2262" t="str">
            <v>NEW DELHI</v>
          </cell>
          <cell r="F2262" t="str">
            <v>ATM</v>
          </cell>
          <cell r="G2262" t="str">
            <v>ONSITE</v>
          </cell>
          <cell r="H2262" t="str">
            <v>RURAL</v>
          </cell>
          <cell r="I2262" t="str">
            <v>LeasedLine</v>
          </cell>
          <cell r="J2262" t="str">
            <v>SBICON-DD-LL</v>
          </cell>
        </row>
        <row r="2263">
          <cell r="A2263" t="str">
            <v>BHNF000734135</v>
          </cell>
          <cell r="B2263" t="str">
            <v>OPEX</v>
          </cell>
          <cell r="C2263" t="str">
            <v>BLA P09</v>
          </cell>
          <cell r="D2263">
            <v>734</v>
          </cell>
          <cell r="E2263" t="str">
            <v>NEW DELHI</v>
          </cell>
          <cell r="F2263" t="str">
            <v>ATM</v>
          </cell>
          <cell r="G2263" t="str">
            <v>OFFSITE</v>
          </cell>
          <cell r="H2263" t="str">
            <v>METRO</v>
          </cell>
          <cell r="I2263" t="str">
            <v>LeasedLine</v>
          </cell>
          <cell r="J2263" t="str">
            <v>SBICON-DD-LL</v>
          </cell>
        </row>
        <row r="2264">
          <cell r="A2264" t="str">
            <v>HFBC017036176</v>
          </cell>
          <cell r="B2264" t="str">
            <v>OPEX</v>
          </cell>
          <cell r="C2264" t="str">
            <v>BLA P09</v>
          </cell>
          <cell r="D2264">
            <v>17036</v>
          </cell>
          <cell r="E2264" t="str">
            <v>NEW DELHI</v>
          </cell>
          <cell r="F2264" t="str">
            <v>ATM</v>
          </cell>
          <cell r="G2264" t="str">
            <v>OFFSITE</v>
          </cell>
          <cell r="H2264" t="str">
            <v>METRO</v>
          </cell>
          <cell r="I2264" t="str">
            <v>VSAT</v>
          </cell>
          <cell r="J2264" t="str">
            <v>AIRTEL-MOF</v>
          </cell>
        </row>
        <row r="2265">
          <cell r="A2265" t="str">
            <v>S1BW000691106</v>
          </cell>
          <cell r="B2265" t="str">
            <v>CAPEX</v>
          </cell>
          <cell r="C2265" t="str">
            <v>CAPEX</v>
          </cell>
          <cell r="D2265">
            <v>691</v>
          </cell>
          <cell r="E2265" t="str">
            <v>NEW DELHI</v>
          </cell>
          <cell r="F2265" t="str">
            <v>ATM</v>
          </cell>
          <cell r="G2265" t="str">
            <v>OFFSITE</v>
          </cell>
          <cell r="H2265" t="str">
            <v>METRO</v>
          </cell>
          <cell r="I2265" t="str">
            <v>VSAT</v>
          </cell>
          <cell r="J2265" t="str">
            <v>TATA-NELCO-CAPEX</v>
          </cell>
        </row>
        <row r="2266">
          <cell r="A2266" t="str">
            <v>HFBC000691284</v>
          </cell>
          <cell r="B2266" t="str">
            <v>OPEX</v>
          </cell>
          <cell r="C2266" t="str">
            <v>BLA P09</v>
          </cell>
          <cell r="D2266">
            <v>691</v>
          </cell>
          <cell r="E2266" t="str">
            <v>NEW DELHI</v>
          </cell>
          <cell r="F2266" t="str">
            <v>ATM</v>
          </cell>
          <cell r="G2266" t="str">
            <v>OFFSITE</v>
          </cell>
          <cell r="H2266" t="str">
            <v>METRO</v>
          </cell>
          <cell r="I2266" t="str">
            <v>VSAT</v>
          </cell>
          <cell r="J2266" t="str">
            <v>AIRTEL-MOF</v>
          </cell>
        </row>
        <row r="2267">
          <cell r="A2267" t="str">
            <v>S1NB011439002</v>
          </cell>
          <cell r="B2267" t="str">
            <v>CAPEX</v>
          </cell>
          <cell r="C2267" t="str">
            <v>CAPEX</v>
          </cell>
          <cell r="D2267">
            <v>11439</v>
          </cell>
          <cell r="E2267" t="str">
            <v>NEW DELHI</v>
          </cell>
          <cell r="F2267" t="str">
            <v>ATM</v>
          </cell>
          <cell r="G2267" t="str">
            <v>ONSITE</v>
          </cell>
          <cell r="H2267" t="str">
            <v>SEMI-URBAN</v>
          </cell>
          <cell r="I2267" t="str">
            <v>LeasedLine</v>
          </cell>
          <cell r="J2267" t="str">
            <v>SBICON-DD-LL</v>
          </cell>
        </row>
        <row r="2268">
          <cell r="A2268" t="str">
            <v>HFNC016534148</v>
          </cell>
          <cell r="B2268" t="str">
            <v>OPEX</v>
          </cell>
          <cell r="C2268" t="str">
            <v>BLA P09</v>
          </cell>
          <cell r="D2268">
            <v>16534</v>
          </cell>
          <cell r="E2268" t="str">
            <v>NEW DELHI</v>
          </cell>
          <cell r="F2268" t="str">
            <v>ATM</v>
          </cell>
          <cell r="G2268" t="str">
            <v>OFFSITE</v>
          </cell>
          <cell r="H2268" t="str">
            <v>METRO</v>
          </cell>
          <cell r="I2268" t="str">
            <v>VSAT</v>
          </cell>
          <cell r="J2268" t="str">
            <v>TATA-NELCO-HITACHI-MOF</v>
          </cell>
        </row>
        <row r="2269">
          <cell r="A2269" t="str">
            <v>HFNC017036391</v>
          </cell>
          <cell r="B2269" t="str">
            <v>OPEX</v>
          </cell>
          <cell r="C2269" t="str">
            <v>BLA P09</v>
          </cell>
          <cell r="D2269">
            <v>17036</v>
          </cell>
          <cell r="E2269" t="str">
            <v>NEW DELHI</v>
          </cell>
          <cell r="F2269" t="str">
            <v>ATM</v>
          </cell>
          <cell r="G2269" t="str">
            <v>OFFSITE</v>
          </cell>
          <cell r="H2269" t="str">
            <v>METRO</v>
          </cell>
          <cell r="I2269" t="str">
            <v>VSAT</v>
          </cell>
          <cell r="J2269" t="str">
            <v>TATA-NELCO-HITACHI-MOF</v>
          </cell>
        </row>
        <row r="2270">
          <cell r="A2270" t="str">
            <v>HFNC017036373</v>
          </cell>
          <cell r="B2270" t="str">
            <v>OPEX</v>
          </cell>
          <cell r="C2270" t="str">
            <v>BLA P09</v>
          </cell>
          <cell r="D2270">
            <v>17036</v>
          </cell>
          <cell r="E2270" t="str">
            <v>NEW DELHI</v>
          </cell>
          <cell r="F2270" t="str">
            <v>ATM</v>
          </cell>
          <cell r="G2270" t="str">
            <v>OFFSITE</v>
          </cell>
          <cell r="H2270" t="str">
            <v>METRO</v>
          </cell>
          <cell r="I2270" t="str">
            <v>VSAT</v>
          </cell>
          <cell r="J2270" t="str">
            <v>TATA-NELCO-HITACHI-MOF</v>
          </cell>
        </row>
        <row r="2271">
          <cell r="A2271" t="str">
            <v>HFNC017036106</v>
          </cell>
          <cell r="B2271" t="str">
            <v>OPEX</v>
          </cell>
          <cell r="C2271" t="str">
            <v>BLA P09</v>
          </cell>
          <cell r="D2271">
            <v>17036</v>
          </cell>
          <cell r="E2271" t="str">
            <v>NEW DELHI</v>
          </cell>
          <cell r="F2271" t="str">
            <v>ATM</v>
          </cell>
          <cell r="G2271" t="str">
            <v>OFFSITE</v>
          </cell>
          <cell r="H2271" t="str">
            <v>METRO</v>
          </cell>
          <cell r="I2271" t="str">
            <v>VSAT</v>
          </cell>
          <cell r="J2271" t="str">
            <v>AIRTEL-MOF</v>
          </cell>
        </row>
        <row r="2272">
          <cell r="A2272" t="str">
            <v>HFND000700011</v>
          </cell>
          <cell r="B2272" t="str">
            <v>OPEX</v>
          </cell>
          <cell r="C2272" t="str">
            <v>BLA P09</v>
          </cell>
          <cell r="D2272">
            <v>700</v>
          </cell>
          <cell r="E2272" t="str">
            <v>NEW DELHI</v>
          </cell>
          <cell r="F2272" t="str">
            <v>ATM</v>
          </cell>
          <cell r="G2272" t="str">
            <v>OFFSITE</v>
          </cell>
          <cell r="H2272" t="str">
            <v>SEMI-URBAN</v>
          </cell>
          <cell r="I2272" t="str">
            <v>VSAT</v>
          </cell>
          <cell r="J2272" t="str">
            <v>TATA-NELCO-HITACHI-MOF</v>
          </cell>
        </row>
        <row r="2273">
          <cell r="A2273" t="str">
            <v>HFNC016534260</v>
          </cell>
          <cell r="B2273" t="str">
            <v>OPEX</v>
          </cell>
          <cell r="C2273" t="str">
            <v>BLA P09</v>
          </cell>
          <cell r="D2273">
            <v>16534</v>
          </cell>
          <cell r="E2273" t="str">
            <v>NEW DELHI</v>
          </cell>
          <cell r="F2273" t="str">
            <v>ATM</v>
          </cell>
          <cell r="G2273" t="str">
            <v>OFFSITE</v>
          </cell>
          <cell r="H2273" t="str">
            <v>METRO</v>
          </cell>
          <cell r="I2273" t="str">
            <v>VSAT</v>
          </cell>
          <cell r="J2273" t="str">
            <v>AIRTEL-MOF</v>
          </cell>
        </row>
        <row r="2274">
          <cell r="A2274" t="str">
            <v>HFNC000691214</v>
          </cell>
          <cell r="B2274" t="str">
            <v>OPEX</v>
          </cell>
          <cell r="C2274" t="str">
            <v>BLA P09</v>
          </cell>
          <cell r="D2274">
            <v>691</v>
          </cell>
          <cell r="E2274" t="str">
            <v>NEW DELHI</v>
          </cell>
          <cell r="F2274" t="str">
            <v>ATM</v>
          </cell>
          <cell r="G2274" t="str">
            <v>OFFSITE</v>
          </cell>
          <cell r="H2274" t="str">
            <v>METRO</v>
          </cell>
          <cell r="I2274" t="str">
            <v>VSAT</v>
          </cell>
          <cell r="J2274" t="str">
            <v>AIRTEL-MOF</v>
          </cell>
        </row>
        <row r="2275">
          <cell r="A2275" t="str">
            <v>S1NW000721004</v>
          </cell>
          <cell r="B2275" t="str">
            <v>CAPEX</v>
          </cell>
          <cell r="C2275" t="str">
            <v>CAPEX</v>
          </cell>
          <cell r="D2275">
            <v>721</v>
          </cell>
          <cell r="E2275" t="str">
            <v>NEW DELHI</v>
          </cell>
          <cell r="F2275" t="str">
            <v>ATM</v>
          </cell>
          <cell r="G2275" t="str">
            <v>OFFSITE</v>
          </cell>
          <cell r="H2275" t="str">
            <v>URBAN</v>
          </cell>
          <cell r="I2275" t="str">
            <v>LeasedLine</v>
          </cell>
          <cell r="J2275" t="str">
            <v>SBICON-DD-LL</v>
          </cell>
        </row>
        <row r="2276">
          <cell r="A2276" t="str">
            <v>S1BW007678001</v>
          </cell>
          <cell r="B2276" t="str">
            <v>CAPEX</v>
          </cell>
          <cell r="C2276" t="str">
            <v>CAPEX</v>
          </cell>
          <cell r="D2276">
            <v>7678</v>
          </cell>
          <cell r="E2276" t="str">
            <v>NEW DELHI</v>
          </cell>
          <cell r="F2276" t="str">
            <v>ATM</v>
          </cell>
          <cell r="G2276" t="str">
            <v>ONSITE</v>
          </cell>
          <cell r="H2276" t="str">
            <v>RURAL</v>
          </cell>
          <cell r="I2276" t="str">
            <v>LeasedLine</v>
          </cell>
          <cell r="J2276" t="str">
            <v>SBICON-DD-LL</v>
          </cell>
        </row>
        <row r="2277">
          <cell r="A2277" t="str">
            <v>S1NG010496002</v>
          </cell>
          <cell r="B2277" t="str">
            <v>CAPEX</v>
          </cell>
          <cell r="C2277" t="str">
            <v>CAPEX</v>
          </cell>
          <cell r="D2277">
            <v>10496</v>
          </cell>
          <cell r="E2277" t="str">
            <v>NEW DELHI</v>
          </cell>
          <cell r="F2277" t="str">
            <v>ATM</v>
          </cell>
          <cell r="G2277" t="str">
            <v>ONSITE</v>
          </cell>
          <cell r="H2277" t="str">
            <v>URBAN</v>
          </cell>
          <cell r="I2277" t="str">
            <v>LeasedLine</v>
          </cell>
          <cell r="J2277" t="str">
            <v>SBICON-DD-LL</v>
          </cell>
        </row>
        <row r="2278">
          <cell r="A2278" t="str">
            <v>S1NB016534494</v>
          </cell>
          <cell r="B2278" t="str">
            <v>CAPEX</v>
          </cell>
          <cell r="C2278" t="str">
            <v>CAPEX</v>
          </cell>
          <cell r="D2278">
            <v>16534</v>
          </cell>
          <cell r="E2278" t="str">
            <v>NEW DELHI</v>
          </cell>
          <cell r="F2278" t="str">
            <v>ATM</v>
          </cell>
          <cell r="G2278" t="str">
            <v>OFFSITE</v>
          </cell>
          <cell r="H2278" t="str">
            <v>METRO</v>
          </cell>
          <cell r="I2278" t="str">
            <v>LeasedLine</v>
          </cell>
          <cell r="J2278" t="str">
            <v>SBICON-DD-LL</v>
          </cell>
        </row>
        <row r="2279">
          <cell r="A2279" t="str">
            <v>HFBC017036493</v>
          </cell>
          <cell r="B2279" t="str">
            <v>OPEX</v>
          </cell>
          <cell r="C2279" t="str">
            <v>BLA P09</v>
          </cell>
          <cell r="D2279">
            <v>17036</v>
          </cell>
          <cell r="E2279" t="str">
            <v>NEW DELHI</v>
          </cell>
          <cell r="F2279" t="str">
            <v>ATM</v>
          </cell>
          <cell r="G2279" t="str">
            <v>OFFSITE</v>
          </cell>
          <cell r="H2279" t="str">
            <v>METRO</v>
          </cell>
          <cell r="I2279" t="str">
            <v>LeasedLine</v>
          </cell>
          <cell r="J2279" t="str">
            <v>SBICON-DD-LL</v>
          </cell>
        </row>
        <row r="2280">
          <cell r="A2280" t="str">
            <v>HFBD000586111</v>
          </cell>
          <cell r="B2280" t="str">
            <v>OPEX</v>
          </cell>
          <cell r="C2280" t="str">
            <v>BLA P09</v>
          </cell>
          <cell r="D2280">
            <v>586</v>
          </cell>
          <cell r="E2280" t="str">
            <v>NEW DELHI</v>
          </cell>
          <cell r="F2280" t="str">
            <v>ATM</v>
          </cell>
          <cell r="G2280" t="str">
            <v>OFFSITE</v>
          </cell>
          <cell r="H2280" t="str">
            <v>RURAL</v>
          </cell>
          <cell r="I2280" t="str">
            <v>VSAT</v>
          </cell>
          <cell r="J2280" t="str">
            <v>TATA-NELCO-HITACHI-MOF</v>
          </cell>
        </row>
        <row r="2281">
          <cell r="A2281" t="str">
            <v>S1NG000632012</v>
          </cell>
          <cell r="B2281" t="str">
            <v>CAPEX</v>
          </cell>
          <cell r="C2281" t="str">
            <v>CAPEX</v>
          </cell>
          <cell r="D2281">
            <v>632</v>
          </cell>
          <cell r="E2281" t="str">
            <v>NEW DELHI</v>
          </cell>
          <cell r="F2281" t="str">
            <v>ATM</v>
          </cell>
          <cell r="G2281" t="str">
            <v>OFFSITE</v>
          </cell>
          <cell r="H2281" t="str">
            <v>SEMI-URBAN</v>
          </cell>
          <cell r="I2281" t="str">
            <v>VSAT</v>
          </cell>
          <cell r="J2281" t="str">
            <v>HUG-VSAT</v>
          </cell>
        </row>
        <row r="2282">
          <cell r="A2282" t="str">
            <v>S1BB017036078</v>
          </cell>
          <cell r="B2282" t="str">
            <v>CAPEX</v>
          </cell>
          <cell r="C2282" t="str">
            <v>CAPEX</v>
          </cell>
          <cell r="D2282">
            <v>17036</v>
          </cell>
          <cell r="E2282" t="str">
            <v>NEW DELHI</v>
          </cell>
          <cell r="F2282" t="str">
            <v>ATM</v>
          </cell>
          <cell r="G2282" t="str">
            <v>OFFSITE</v>
          </cell>
          <cell r="H2282" t="str">
            <v>METRO</v>
          </cell>
          <cell r="I2282" t="str">
            <v>LeasedLine</v>
          </cell>
          <cell r="J2282" t="str">
            <v>SBICON-DD-LL</v>
          </cell>
        </row>
        <row r="2283">
          <cell r="A2283" t="str">
            <v>HFBD000668106</v>
          </cell>
          <cell r="B2283" t="str">
            <v>OPEX</v>
          </cell>
          <cell r="C2283" t="str">
            <v>BLA P09</v>
          </cell>
          <cell r="D2283">
            <v>668</v>
          </cell>
          <cell r="E2283" t="str">
            <v>NEW DELHI</v>
          </cell>
          <cell r="F2283" t="str">
            <v>ATM</v>
          </cell>
          <cell r="G2283" t="str">
            <v>OFFSITE</v>
          </cell>
          <cell r="H2283" t="str">
            <v>URBAN</v>
          </cell>
          <cell r="I2283" t="str">
            <v>VSAT</v>
          </cell>
          <cell r="J2283" t="str">
            <v>TATA-NELCO-HITACHI-MOF</v>
          </cell>
        </row>
        <row r="2284">
          <cell r="A2284" t="str">
            <v>BHNF000734126</v>
          </cell>
          <cell r="B2284" t="str">
            <v>OPEX</v>
          </cell>
          <cell r="C2284" t="str">
            <v>BLA P09</v>
          </cell>
          <cell r="D2284">
            <v>734</v>
          </cell>
          <cell r="E2284" t="str">
            <v>NEW DELHI</v>
          </cell>
          <cell r="F2284" t="str">
            <v>ATM</v>
          </cell>
          <cell r="G2284" t="str">
            <v>OFFSITE</v>
          </cell>
          <cell r="H2284" t="str">
            <v>METRO</v>
          </cell>
          <cell r="I2284" t="str">
            <v>VSAT</v>
          </cell>
          <cell r="J2284" t="str">
            <v>TATA-NELCO-MOF</v>
          </cell>
        </row>
        <row r="2285">
          <cell r="A2285" t="str">
            <v>S1BB005936040</v>
          </cell>
          <cell r="B2285" t="str">
            <v>CAPEX</v>
          </cell>
          <cell r="C2285" t="str">
            <v>CAPEX</v>
          </cell>
          <cell r="D2285">
            <v>5936</v>
          </cell>
          <cell r="E2285" t="str">
            <v>NEW DELHI</v>
          </cell>
          <cell r="F2285" t="str">
            <v>ATM</v>
          </cell>
          <cell r="G2285" t="str">
            <v>ONSITE</v>
          </cell>
          <cell r="H2285" t="str">
            <v>URBAN</v>
          </cell>
          <cell r="I2285" t="str">
            <v>LeasedLine</v>
          </cell>
          <cell r="J2285" t="str">
            <v>SBICON-DD-LL</v>
          </cell>
        </row>
        <row r="2286">
          <cell r="A2286" t="str">
            <v>HFBC017036167</v>
          </cell>
          <cell r="B2286" t="str">
            <v>OPEX</v>
          </cell>
          <cell r="C2286" t="str">
            <v>BLA P09</v>
          </cell>
          <cell r="D2286">
            <v>17036</v>
          </cell>
          <cell r="E2286" t="str">
            <v>NEW DELHI</v>
          </cell>
          <cell r="F2286" t="str">
            <v>ATM</v>
          </cell>
          <cell r="G2286" t="str">
            <v>OFFSITE</v>
          </cell>
          <cell r="H2286" t="str">
            <v>METRO</v>
          </cell>
          <cell r="I2286" t="str">
            <v>VSAT</v>
          </cell>
          <cell r="J2286" t="str">
            <v>AIRTEL-MOF</v>
          </cell>
        </row>
        <row r="2287">
          <cell r="A2287" t="str">
            <v>HFBC000691275</v>
          </cell>
          <cell r="B2287" t="str">
            <v>OPEX</v>
          </cell>
          <cell r="C2287" t="str">
            <v>BLA P09</v>
          </cell>
          <cell r="D2287">
            <v>691</v>
          </cell>
          <cell r="E2287" t="str">
            <v>NEW DELHI</v>
          </cell>
          <cell r="F2287" t="str">
            <v>ATM</v>
          </cell>
          <cell r="G2287" t="str">
            <v>OFFSITE</v>
          </cell>
          <cell r="H2287" t="str">
            <v>METRO</v>
          </cell>
          <cell r="I2287" t="str">
            <v>VSAT</v>
          </cell>
          <cell r="J2287" t="str">
            <v>AIRTEL-MOF</v>
          </cell>
        </row>
        <row r="2288">
          <cell r="A2288" t="str">
            <v>HFNC000691243</v>
          </cell>
          <cell r="B2288" t="str">
            <v>OPEX</v>
          </cell>
          <cell r="C2288" t="str">
            <v>BLA P09</v>
          </cell>
          <cell r="D2288">
            <v>691</v>
          </cell>
          <cell r="E2288" t="str">
            <v>NEW DELHI</v>
          </cell>
          <cell r="F2288" t="str">
            <v>ATM</v>
          </cell>
          <cell r="G2288" t="str">
            <v>OFFSITE</v>
          </cell>
          <cell r="H2288" t="str">
            <v>METRO</v>
          </cell>
          <cell r="I2288" t="str">
            <v>VSAT</v>
          </cell>
          <cell r="J2288" t="str">
            <v>AIRTEL-MOF</v>
          </cell>
        </row>
        <row r="2289">
          <cell r="A2289" t="str">
            <v>S1NH000642030</v>
          </cell>
          <cell r="B2289" t="str">
            <v>CAPEX</v>
          </cell>
          <cell r="C2289" t="str">
            <v>CAPEX</v>
          </cell>
          <cell r="D2289">
            <v>642</v>
          </cell>
          <cell r="E2289" t="str">
            <v>NEW DELHI</v>
          </cell>
          <cell r="F2289" t="str">
            <v>ATM</v>
          </cell>
          <cell r="G2289" t="str">
            <v>OFFSITE</v>
          </cell>
          <cell r="H2289" t="str">
            <v>METRO</v>
          </cell>
          <cell r="I2289" t="str">
            <v>VSAT</v>
          </cell>
          <cell r="J2289" t="str">
            <v>TATA-NELCO-CAPEX</v>
          </cell>
        </row>
        <row r="2290">
          <cell r="A2290" t="str">
            <v>S1BW003657001</v>
          </cell>
          <cell r="B2290" t="str">
            <v>CAPEX</v>
          </cell>
          <cell r="C2290" t="str">
            <v>CAPEX</v>
          </cell>
          <cell r="D2290">
            <v>3657</v>
          </cell>
          <cell r="E2290" t="str">
            <v>NEW DELHI</v>
          </cell>
          <cell r="F2290" t="str">
            <v>ATM</v>
          </cell>
          <cell r="G2290" t="str">
            <v>OFFSITE</v>
          </cell>
          <cell r="H2290" t="str">
            <v>RURAL</v>
          </cell>
          <cell r="I2290" t="str">
            <v>VSAT</v>
          </cell>
          <cell r="J2290" t="str">
            <v>HUG-VSAT</v>
          </cell>
        </row>
        <row r="2291">
          <cell r="A2291" t="str">
            <v>T1NF063634295</v>
          </cell>
          <cell r="B2291" t="str">
            <v>OPEX</v>
          </cell>
          <cell r="C2291" t="str">
            <v>TOM P14</v>
          </cell>
          <cell r="D2291">
            <v>63634</v>
          </cell>
          <cell r="E2291" t="str">
            <v>NEW DELHI</v>
          </cell>
          <cell r="F2291" t="str">
            <v>ATM</v>
          </cell>
          <cell r="G2291" t="str">
            <v>OFFSITE</v>
          </cell>
          <cell r="H2291" t="str">
            <v>URBAN</v>
          </cell>
          <cell r="I2291" t="str">
            <v>VSAT</v>
          </cell>
          <cell r="J2291" t="str">
            <v>TATA-NELCO-SBI-TOM</v>
          </cell>
        </row>
        <row r="2292">
          <cell r="A2292" t="str">
            <v>BHBF000721511</v>
          </cell>
          <cell r="B2292" t="str">
            <v>OPEX</v>
          </cell>
          <cell r="C2292" t="str">
            <v>BLA P09</v>
          </cell>
          <cell r="D2292">
            <v>721</v>
          </cell>
          <cell r="E2292" t="str">
            <v>NEW DELHI</v>
          </cell>
          <cell r="F2292" t="str">
            <v>ATM</v>
          </cell>
          <cell r="G2292" t="str">
            <v>OFFSITE</v>
          </cell>
          <cell r="H2292" t="str">
            <v>RURAL</v>
          </cell>
          <cell r="I2292" t="str">
            <v>LeasedLine</v>
          </cell>
          <cell r="J2292" t="str">
            <v>SBICON-DD-LL</v>
          </cell>
        </row>
        <row r="2293">
          <cell r="A2293" t="str">
            <v>S1BH000605013</v>
          </cell>
          <cell r="B2293" t="str">
            <v>CAPEX</v>
          </cell>
          <cell r="C2293" t="str">
            <v>CAPEX</v>
          </cell>
          <cell r="D2293">
            <v>605</v>
          </cell>
          <cell r="E2293" t="str">
            <v>NEW DELHI</v>
          </cell>
          <cell r="F2293" t="str">
            <v>ATM</v>
          </cell>
          <cell r="G2293" t="str">
            <v>OFFSITE</v>
          </cell>
          <cell r="H2293" t="str">
            <v>SEMI-URBAN</v>
          </cell>
          <cell r="I2293" t="str">
            <v>VSAT</v>
          </cell>
          <cell r="J2293" t="str">
            <v>HUG-VSAT</v>
          </cell>
        </row>
        <row r="2294">
          <cell r="A2294" t="str">
            <v>HFNC016534159</v>
          </cell>
          <cell r="B2294" t="str">
            <v>OPEX</v>
          </cell>
          <cell r="C2294" t="str">
            <v>BLA P09</v>
          </cell>
          <cell r="D2294">
            <v>16534</v>
          </cell>
          <cell r="E2294" t="str">
            <v>NEW DELHI</v>
          </cell>
          <cell r="F2294" t="str">
            <v>ATM</v>
          </cell>
          <cell r="G2294" t="str">
            <v>OFFSITE</v>
          </cell>
          <cell r="H2294" t="str">
            <v>METRO</v>
          </cell>
          <cell r="I2294" t="str">
            <v>VSAT</v>
          </cell>
          <cell r="J2294" t="str">
            <v>TATA-NELCO-HITACHI-MOF</v>
          </cell>
        </row>
        <row r="2295">
          <cell r="A2295" t="str">
            <v>HFBD000697025</v>
          </cell>
          <cell r="B2295" t="str">
            <v>OPEX</v>
          </cell>
          <cell r="C2295" t="str">
            <v>BLA P09</v>
          </cell>
          <cell r="D2295">
            <v>697</v>
          </cell>
          <cell r="E2295" t="str">
            <v>NEW DELHI</v>
          </cell>
          <cell r="F2295" t="str">
            <v>ATM</v>
          </cell>
          <cell r="G2295" t="str">
            <v>OFFSITE</v>
          </cell>
          <cell r="H2295" t="str">
            <v>SEMI-URBAN</v>
          </cell>
          <cell r="I2295" t="str">
            <v>LeasedLine</v>
          </cell>
          <cell r="J2295" t="str">
            <v>SBICON-DD-LL</v>
          </cell>
        </row>
        <row r="2296">
          <cell r="A2296" t="str">
            <v>S1BG004800001</v>
          </cell>
          <cell r="B2296" t="str">
            <v>CAPEX</v>
          </cell>
          <cell r="C2296" t="str">
            <v>CAPEX</v>
          </cell>
          <cell r="D2296">
            <v>4800</v>
          </cell>
          <cell r="E2296" t="str">
            <v>NEW DELHI</v>
          </cell>
          <cell r="F2296" t="str">
            <v>ATM</v>
          </cell>
          <cell r="G2296" t="str">
            <v>ONSITE</v>
          </cell>
          <cell r="H2296" t="str">
            <v>METRO</v>
          </cell>
          <cell r="I2296" t="str">
            <v>LeasedLine</v>
          </cell>
          <cell r="J2296" t="str">
            <v>SBICON-DD-LL</v>
          </cell>
        </row>
        <row r="2297">
          <cell r="A2297" t="str">
            <v>BHBF063864221</v>
          </cell>
          <cell r="B2297" t="str">
            <v>OPEX</v>
          </cell>
          <cell r="C2297" t="str">
            <v>BLA P09</v>
          </cell>
          <cell r="D2297">
            <v>63864</v>
          </cell>
          <cell r="E2297" t="str">
            <v>NEW DELHI</v>
          </cell>
          <cell r="F2297" t="str">
            <v>ATM</v>
          </cell>
          <cell r="G2297" t="str">
            <v>OFFSITE</v>
          </cell>
          <cell r="H2297" t="str">
            <v>URBAN</v>
          </cell>
          <cell r="I2297" t="str">
            <v>VSAT</v>
          </cell>
          <cell r="J2297" t="str">
            <v>HUGHES-MOF</v>
          </cell>
        </row>
        <row r="2298">
          <cell r="A2298" t="str">
            <v>S1BW000602014</v>
          </cell>
          <cell r="B2298" t="str">
            <v>CAPEX</v>
          </cell>
          <cell r="C2298" t="str">
            <v>CAPEX</v>
          </cell>
          <cell r="D2298">
            <v>602</v>
          </cell>
          <cell r="E2298" t="str">
            <v>NEW DELHI</v>
          </cell>
          <cell r="F2298" t="str">
            <v>ATM</v>
          </cell>
          <cell r="G2298" t="str">
            <v>OFFSITE</v>
          </cell>
          <cell r="H2298" t="str">
            <v>METRO</v>
          </cell>
          <cell r="I2298" t="str">
            <v>VSAT</v>
          </cell>
          <cell r="J2298" t="str">
            <v>AIRTEL-VSAT</v>
          </cell>
        </row>
        <row r="2299">
          <cell r="A2299" t="str">
            <v>S1N2016534059</v>
          </cell>
          <cell r="B2299" t="str">
            <v>OPEX</v>
          </cell>
          <cell r="C2299" t="str">
            <v>TOM P09</v>
          </cell>
          <cell r="D2299">
            <v>16534</v>
          </cell>
          <cell r="E2299" t="str">
            <v>NEW DELHI</v>
          </cell>
          <cell r="F2299" t="str">
            <v>ATM</v>
          </cell>
          <cell r="G2299" t="str">
            <v>OFFSITE</v>
          </cell>
          <cell r="H2299" t="str">
            <v>METRO</v>
          </cell>
          <cell r="I2299" t="str">
            <v>VSAT</v>
          </cell>
          <cell r="J2299" t="str">
            <v>AIRTEL-FSS(TO)</v>
          </cell>
        </row>
        <row r="2300">
          <cell r="A2300" t="str">
            <v>S1NG000691210</v>
          </cell>
          <cell r="B2300" t="str">
            <v>CAPEX</v>
          </cell>
          <cell r="C2300" t="str">
            <v>CAPEX</v>
          </cell>
          <cell r="D2300">
            <v>691</v>
          </cell>
          <cell r="E2300" t="str">
            <v>NEW DELHI</v>
          </cell>
          <cell r="F2300" t="str">
            <v>ATM</v>
          </cell>
          <cell r="G2300" t="str">
            <v>OFFSITE</v>
          </cell>
          <cell r="H2300" t="str">
            <v>METRO</v>
          </cell>
          <cell r="I2300" t="str">
            <v>VSAT</v>
          </cell>
          <cell r="J2300" t="str">
            <v>TATA-NELCO-CAPEX</v>
          </cell>
        </row>
        <row r="2301">
          <cell r="A2301" t="str">
            <v>S1BW063864149</v>
          </cell>
          <cell r="B2301" t="str">
            <v>CAPEX</v>
          </cell>
          <cell r="C2301" t="str">
            <v>CAPEX</v>
          </cell>
          <cell r="D2301">
            <v>63864</v>
          </cell>
          <cell r="E2301" t="str">
            <v>NEW DELHI</v>
          </cell>
          <cell r="F2301" t="str">
            <v>ATM</v>
          </cell>
          <cell r="G2301" t="str">
            <v>OFFSITE</v>
          </cell>
          <cell r="H2301" t="str">
            <v>URBAN</v>
          </cell>
          <cell r="I2301" t="str">
            <v>VSAT</v>
          </cell>
          <cell r="J2301" t="str">
            <v>HUG-VSAT</v>
          </cell>
        </row>
        <row r="2302">
          <cell r="A2302" t="str">
            <v>S1NG000691151</v>
          </cell>
          <cell r="B2302" t="str">
            <v>CAPEX</v>
          </cell>
          <cell r="C2302" t="str">
            <v>CAPEX</v>
          </cell>
          <cell r="D2302">
            <v>691</v>
          </cell>
          <cell r="E2302" t="str">
            <v>NEW DELHI</v>
          </cell>
          <cell r="F2302" t="str">
            <v>ATM</v>
          </cell>
          <cell r="G2302" t="str">
            <v>OFFSITE</v>
          </cell>
          <cell r="H2302" t="str">
            <v>METRO</v>
          </cell>
          <cell r="I2302" t="str">
            <v>VSAT</v>
          </cell>
          <cell r="J2302" t="str">
            <v>HUG-VSAT</v>
          </cell>
        </row>
        <row r="2303">
          <cell r="A2303" t="str">
            <v>S1BW006791001</v>
          </cell>
          <cell r="B2303" t="str">
            <v>CAPEX</v>
          </cell>
          <cell r="C2303" t="str">
            <v>CAPEX</v>
          </cell>
          <cell r="D2303">
            <v>6791</v>
          </cell>
          <cell r="E2303" t="str">
            <v>NEW DELHI</v>
          </cell>
          <cell r="F2303" t="str">
            <v>ATM</v>
          </cell>
          <cell r="G2303" t="str">
            <v>ONSITE</v>
          </cell>
          <cell r="H2303" t="str">
            <v>RURAL</v>
          </cell>
          <cell r="I2303" t="str">
            <v>LeasedLine</v>
          </cell>
          <cell r="J2303" t="str">
            <v>SBICON-DD-LL</v>
          </cell>
        </row>
        <row r="2304">
          <cell r="A2304" t="str">
            <v>S1NW000691101</v>
          </cell>
          <cell r="B2304" t="str">
            <v>CAPEX</v>
          </cell>
          <cell r="C2304" t="str">
            <v>CAPEX</v>
          </cell>
          <cell r="D2304">
            <v>691</v>
          </cell>
          <cell r="E2304" t="str">
            <v>NEW DELHI</v>
          </cell>
          <cell r="F2304" t="str">
            <v>ATM</v>
          </cell>
          <cell r="G2304" t="str">
            <v>OFFSITE</v>
          </cell>
          <cell r="H2304" t="str">
            <v>METRO</v>
          </cell>
          <cell r="I2304" t="str">
            <v>VSAT</v>
          </cell>
          <cell r="J2304" t="str">
            <v>HUG-VSAT</v>
          </cell>
        </row>
        <row r="2305">
          <cell r="A2305" t="str">
            <v>HFND001249101</v>
          </cell>
          <cell r="B2305" t="str">
            <v>OPEX</v>
          </cell>
          <cell r="C2305" t="str">
            <v>BLA P09</v>
          </cell>
          <cell r="D2305">
            <v>1249</v>
          </cell>
          <cell r="E2305" t="str">
            <v>NEW DELHI</v>
          </cell>
          <cell r="F2305" t="str">
            <v>ATM</v>
          </cell>
          <cell r="G2305" t="str">
            <v>OFFSITE</v>
          </cell>
          <cell r="H2305" t="str">
            <v>RURAL</v>
          </cell>
          <cell r="I2305" t="str">
            <v>VSAT</v>
          </cell>
          <cell r="J2305" t="str">
            <v>AIRTEL-MOF</v>
          </cell>
        </row>
        <row r="2306">
          <cell r="A2306" t="str">
            <v>HFBC000691295</v>
          </cell>
          <cell r="B2306" t="str">
            <v>OPEX</v>
          </cell>
          <cell r="C2306" t="str">
            <v>BLA P09</v>
          </cell>
          <cell r="D2306">
            <v>691</v>
          </cell>
          <cell r="E2306" t="str">
            <v>NEW DELHI</v>
          </cell>
          <cell r="F2306" t="str">
            <v>ATM</v>
          </cell>
          <cell r="G2306" t="str">
            <v>OFFSITE</v>
          </cell>
          <cell r="H2306" t="str">
            <v>METRO</v>
          </cell>
          <cell r="I2306" t="str">
            <v>VSAT</v>
          </cell>
          <cell r="J2306" t="str">
            <v>TATA-NELCO-HITACHI-MOF</v>
          </cell>
        </row>
        <row r="2307">
          <cell r="A2307" t="str">
            <v>S1BW063864155</v>
          </cell>
          <cell r="B2307" t="str">
            <v>CAPEX</v>
          </cell>
          <cell r="C2307" t="str">
            <v>CAPEX</v>
          </cell>
          <cell r="D2307">
            <v>63864</v>
          </cell>
          <cell r="E2307" t="str">
            <v>NEW DELHI</v>
          </cell>
          <cell r="F2307" t="str">
            <v>ATM</v>
          </cell>
          <cell r="G2307" t="str">
            <v>OFFSITE</v>
          </cell>
          <cell r="H2307" t="str">
            <v>URBAN</v>
          </cell>
          <cell r="I2307" t="str">
            <v>VSAT</v>
          </cell>
          <cell r="J2307" t="str">
            <v>HUG-VSAT</v>
          </cell>
        </row>
        <row r="2308">
          <cell r="A2308" t="str">
            <v>T1BF063864146</v>
          </cell>
          <cell r="B2308" t="str">
            <v>OPEX</v>
          </cell>
          <cell r="C2308" t="str">
            <v>TOM P14</v>
          </cell>
          <cell r="D2308">
            <v>63864</v>
          </cell>
          <cell r="E2308" t="str">
            <v>NEW DELHI</v>
          </cell>
          <cell r="F2308" t="str">
            <v>ATM</v>
          </cell>
          <cell r="G2308" t="str">
            <v>OFFSITE</v>
          </cell>
          <cell r="H2308" t="str">
            <v>URBAN</v>
          </cell>
          <cell r="I2308" t="str">
            <v>VSAT</v>
          </cell>
          <cell r="J2308" t="str">
            <v>TATA-NELCO-SBI-TOM</v>
          </cell>
        </row>
        <row r="2309">
          <cell r="A2309" t="str">
            <v>S1NC018975001</v>
          </cell>
          <cell r="B2309" t="str">
            <v>CAPEX</v>
          </cell>
          <cell r="C2309" t="str">
            <v>CAPEX</v>
          </cell>
          <cell r="D2309">
            <v>18975</v>
          </cell>
          <cell r="E2309" t="str">
            <v>NEW DELHI</v>
          </cell>
          <cell r="F2309" t="str">
            <v>ATM</v>
          </cell>
          <cell r="G2309" t="str">
            <v>ONSITE</v>
          </cell>
          <cell r="H2309" t="str">
            <v>RURAL</v>
          </cell>
          <cell r="I2309" t="str">
            <v>LeasedLine</v>
          </cell>
          <cell r="J2309" t="str">
            <v>SBICON-DD-LL</v>
          </cell>
        </row>
        <row r="2310">
          <cell r="A2310" t="str">
            <v>S1BW006805001</v>
          </cell>
          <cell r="B2310" t="str">
            <v>CAPEX</v>
          </cell>
          <cell r="C2310" t="str">
            <v>CAPEX</v>
          </cell>
          <cell r="D2310">
            <v>6805</v>
          </cell>
          <cell r="E2310" t="str">
            <v>NEW DELHI</v>
          </cell>
          <cell r="F2310" t="str">
            <v>ATM</v>
          </cell>
          <cell r="G2310" t="str">
            <v>ONSITE</v>
          </cell>
          <cell r="H2310" t="str">
            <v>RURAL</v>
          </cell>
          <cell r="I2310" t="str">
            <v>LeasedLine</v>
          </cell>
          <cell r="J2310" t="str">
            <v>SBICON-DD-LL</v>
          </cell>
        </row>
        <row r="2311">
          <cell r="A2311" t="str">
            <v>HFBC017036187</v>
          </cell>
          <cell r="B2311" t="str">
            <v>OPEX</v>
          </cell>
          <cell r="C2311" t="str">
            <v>BLA P09</v>
          </cell>
          <cell r="D2311">
            <v>17036</v>
          </cell>
          <cell r="E2311" t="str">
            <v>NEW DELHI</v>
          </cell>
          <cell r="F2311" t="str">
            <v>ATM</v>
          </cell>
          <cell r="G2311" t="str">
            <v>OFFSITE</v>
          </cell>
          <cell r="H2311" t="str">
            <v>METRO</v>
          </cell>
          <cell r="I2311" t="str">
            <v>VSAT</v>
          </cell>
          <cell r="J2311" t="str">
            <v>AIRTEL-MOF</v>
          </cell>
        </row>
        <row r="2312">
          <cell r="A2312" t="str">
            <v>S1BW000602020</v>
          </cell>
          <cell r="B2312" t="str">
            <v>CAPEX</v>
          </cell>
          <cell r="C2312" t="str">
            <v>CAPEX</v>
          </cell>
          <cell r="D2312">
            <v>602</v>
          </cell>
          <cell r="E2312" t="str">
            <v>NEW DELHI</v>
          </cell>
          <cell r="F2312" t="str">
            <v>ATM</v>
          </cell>
          <cell r="G2312" t="str">
            <v>OFFSITE</v>
          </cell>
          <cell r="H2312" t="str">
            <v>METRO</v>
          </cell>
          <cell r="I2312" t="str">
            <v>VSAT</v>
          </cell>
          <cell r="J2312" t="str">
            <v>HUG-VSAT</v>
          </cell>
        </row>
        <row r="2313">
          <cell r="A2313" t="str">
            <v>HFNC017036144</v>
          </cell>
          <cell r="B2313" t="str">
            <v>OPEX</v>
          </cell>
          <cell r="C2313" t="str">
            <v>BLA P09</v>
          </cell>
          <cell r="D2313">
            <v>17036</v>
          </cell>
          <cell r="E2313" t="str">
            <v>NEW DELHI</v>
          </cell>
          <cell r="F2313" t="str">
            <v>ATM</v>
          </cell>
          <cell r="G2313" t="str">
            <v>OFFSITE</v>
          </cell>
          <cell r="H2313" t="str">
            <v>METRO</v>
          </cell>
          <cell r="I2313" t="str">
            <v>VSAT</v>
          </cell>
          <cell r="J2313" t="str">
            <v>AIRTEL-MOF</v>
          </cell>
        </row>
        <row r="2314">
          <cell r="A2314" t="str">
            <v>S1BW050281001</v>
          </cell>
          <cell r="B2314" t="str">
            <v>CAPEX</v>
          </cell>
          <cell r="C2314" t="str">
            <v>CAPEX</v>
          </cell>
          <cell r="D2314">
            <v>50281</v>
          </cell>
          <cell r="E2314" t="str">
            <v>NEW DELHI</v>
          </cell>
          <cell r="F2314" t="str">
            <v>ATM</v>
          </cell>
          <cell r="G2314" t="str">
            <v>OFFSITE</v>
          </cell>
          <cell r="H2314" t="str">
            <v>URBAN</v>
          </cell>
          <cell r="I2314" t="str">
            <v>LeasedLine</v>
          </cell>
          <cell r="J2314" t="str">
            <v>SBICON-DD-LL</v>
          </cell>
        </row>
        <row r="2315">
          <cell r="A2315" t="str">
            <v>SYN2016534051</v>
          </cell>
          <cell r="B2315" t="str">
            <v>OPEX</v>
          </cell>
          <cell r="C2315" t="str">
            <v>TOM P09</v>
          </cell>
          <cell r="D2315">
            <v>16534</v>
          </cell>
          <cell r="E2315" t="str">
            <v>NEW DELHI</v>
          </cell>
          <cell r="F2315" t="str">
            <v>ATM</v>
          </cell>
          <cell r="G2315" t="str">
            <v>OFFSITE</v>
          </cell>
          <cell r="H2315" t="str">
            <v>METRO</v>
          </cell>
          <cell r="I2315" t="str">
            <v>VSAT</v>
          </cell>
          <cell r="J2315" t="str">
            <v>AIRTEL-FSS(TO)</v>
          </cell>
        </row>
        <row r="2316">
          <cell r="A2316" t="str">
            <v>S1BJ001690005</v>
          </cell>
          <cell r="B2316" t="str">
            <v>CAPEX</v>
          </cell>
          <cell r="C2316" t="str">
            <v>CAPEX</v>
          </cell>
          <cell r="D2316">
            <v>1690</v>
          </cell>
          <cell r="E2316" t="str">
            <v>NEW DELHI</v>
          </cell>
          <cell r="F2316" t="str">
            <v>ATM</v>
          </cell>
          <cell r="G2316" t="str">
            <v>ONSITE</v>
          </cell>
          <cell r="H2316" t="str">
            <v>METRO</v>
          </cell>
          <cell r="I2316" t="str">
            <v>LeasedLine</v>
          </cell>
          <cell r="J2316" t="str">
            <v>SBICON-DD-LL</v>
          </cell>
        </row>
        <row r="2317">
          <cell r="A2317" t="str">
            <v>S1NB000586039</v>
          </cell>
          <cell r="B2317" t="str">
            <v>CAPEX</v>
          </cell>
          <cell r="C2317" t="str">
            <v>CAPEX</v>
          </cell>
          <cell r="D2317">
            <v>586</v>
          </cell>
          <cell r="E2317" t="str">
            <v>NEW DELHI</v>
          </cell>
          <cell r="F2317" t="str">
            <v>ATM</v>
          </cell>
          <cell r="G2317" t="str">
            <v>OFFSITE</v>
          </cell>
          <cell r="H2317" t="str">
            <v>RURAL</v>
          </cell>
          <cell r="I2317" t="str">
            <v>LeasedLine</v>
          </cell>
          <cell r="J2317" t="str">
            <v>SBICON-DD-LL</v>
          </cell>
        </row>
        <row r="2318">
          <cell r="A2318" t="str">
            <v>HFND063634218</v>
          </cell>
          <cell r="B2318" t="str">
            <v>OPEX</v>
          </cell>
          <cell r="C2318" t="str">
            <v>BLA P09</v>
          </cell>
          <cell r="D2318">
            <v>63634</v>
          </cell>
          <cell r="E2318" t="str">
            <v>NEW DELHI</v>
          </cell>
          <cell r="F2318" t="str">
            <v>ATM</v>
          </cell>
          <cell r="G2318" t="str">
            <v>OFFSITE</v>
          </cell>
          <cell r="H2318" t="str">
            <v>URBAN</v>
          </cell>
          <cell r="I2318" t="str">
            <v>VSAT</v>
          </cell>
          <cell r="J2318" t="str">
            <v>AIRTEL-MOF</v>
          </cell>
        </row>
        <row r="2319">
          <cell r="A2319" t="str">
            <v>S1BW000605004</v>
          </cell>
          <cell r="B2319" t="str">
            <v>CAPEX</v>
          </cell>
          <cell r="C2319" t="str">
            <v>CAPEX</v>
          </cell>
          <cell r="D2319">
            <v>605</v>
          </cell>
          <cell r="E2319" t="str">
            <v>NEW DELHI</v>
          </cell>
          <cell r="F2319" t="str">
            <v>ATM</v>
          </cell>
          <cell r="G2319" t="str">
            <v>OFFSITE</v>
          </cell>
          <cell r="H2319" t="str">
            <v>SEMI-URBAN</v>
          </cell>
          <cell r="I2319" t="str">
            <v>VSAT</v>
          </cell>
          <cell r="J2319" t="str">
            <v>AIRTEL-VSAT</v>
          </cell>
        </row>
        <row r="2320">
          <cell r="A2320" t="str">
            <v>T1BF000707052</v>
          </cell>
          <cell r="B2320" t="str">
            <v>OPEX</v>
          </cell>
          <cell r="C2320" t="str">
            <v>TOM P14</v>
          </cell>
          <cell r="D2320">
            <v>707</v>
          </cell>
          <cell r="E2320" t="str">
            <v>NEW DELHI</v>
          </cell>
          <cell r="F2320" t="str">
            <v>ATM</v>
          </cell>
          <cell r="G2320" t="str">
            <v>OFFSITE</v>
          </cell>
          <cell r="H2320" t="str">
            <v>URBAN</v>
          </cell>
          <cell r="I2320" t="str">
            <v>VSAT</v>
          </cell>
          <cell r="J2320" t="str">
            <v>HUG-IRCTC</v>
          </cell>
        </row>
        <row r="2321">
          <cell r="A2321" t="str">
            <v>SYN2016534376</v>
          </cell>
          <cell r="B2321" t="str">
            <v>OPEX</v>
          </cell>
          <cell r="C2321" t="str">
            <v>TOM P09</v>
          </cell>
          <cell r="D2321">
            <v>16534</v>
          </cell>
          <cell r="E2321" t="str">
            <v>NEW DELHI</v>
          </cell>
          <cell r="F2321" t="str">
            <v>ATM</v>
          </cell>
          <cell r="G2321" t="str">
            <v>OFFSITE</v>
          </cell>
          <cell r="H2321" t="str">
            <v>METRO</v>
          </cell>
          <cell r="I2321" t="str">
            <v>VSAT</v>
          </cell>
          <cell r="J2321" t="str">
            <v>AIRTEL-FSS(TO)</v>
          </cell>
        </row>
        <row r="2322">
          <cell r="A2322" t="str">
            <v>S1BW011346001</v>
          </cell>
          <cell r="B2322" t="str">
            <v>CAPEX</v>
          </cell>
          <cell r="C2322" t="str">
            <v>CAPEX</v>
          </cell>
          <cell r="D2322">
            <v>11346</v>
          </cell>
          <cell r="E2322" t="str">
            <v>NEW DELHI</v>
          </cell>
          <cell r="F2322" t="str">
            <v>ATM</v>
          </cell>
          <cell r="G2322" t="str">
            <v>ONSITE</v>
          </cell>
          <cell r="H2322" t="str">
            <v>SEMI-URBAN</v>
          </cell>
          <cell r="I2322" t="str">
            <v>LeasedLine</v>
          </cell>
          <cell r="J2322" t="str">
            <v>SBICON-DD-LL</v>
          </cell>
        </row>
        <row r="2323">
          <cell r="A2323" t="str">
            <v>HFNC000691252</v>
          </cell>
          <cell r="B2323" t="str">
            <v>OPEX</v>
          </cell>
          <cell r="C2323" t="str">
            <v>BLA P09</v>
          </cell>
          <cell r="D2323">
            <v>691</v>
          </cell>
          <cell r="E2323" t="str">
            <v>NEW DELHI</v>
          </cell>
          <cell r="F2323" t="str">
            <v>ATM</v>
          </cell>
          <cell r="G2323" t="str">
            <v>OFFSITE</v>
          </cell>
          <cell r="H2323" t="str">
            <v>METRO</v>
          </cell>
          <cell r="I2323" t="str">
            <v>VSAT</v>
          </cell>
          <cell r="J2323" t="str">
            <v>TATA-NELCO-HITACHI-MOF</v>
          </cell>
        </row>
        <row r="2324">
          <cell r="A2324" t="str">
            <v>S1BW000642412</v>
          </cell>
          <cell r="B2324" t="str">
            <v>CAPEX</v>
          </cell>
          <cell r="C2324" t="str">
            <v>CAPEX</v>
          </cell>
          <cell r="D2324">
            <v>642</v>
          </cell>
          <cell r="E2324" t="str">
            <v>NEW DELHI</v>
          </cell>
          <cell r="F2324" t="str">
            <v>ATM</v>
          </cell>
          <cell r="G2324" t="str">
            <v>OFFSITE</v>
          </cell>
          <cell r="H2324" t="str">
            <v>METRO</v>
          </cell>
          <cell r="I2324" t="str">
            <v>VSAT</v>
          </cell>
          <cell r="J2324" t="str">
            <v>AIRTEL-VSAT</v>
          </cell>
        </row>
        <row r="2325">
          <cell r="A2325" t="str">
            <v>HFBC017036323</v>
          </cell>
          <cell r="B2325" t="str">
            <v>OPEX</v>
          </cell>
          <cell r="C2325" t="str">
            <v>BLA P09</v>
          </cell>
          <cell r="D2325">
            <v>17036</v>
          </cell>
          <cell r="E2325" t="str">
            <v>NEW DELHI</v>
          </cell>
          <cell r="F2325" t="str">
            <v>ATM</v>
          </cell>
          <cell r="G2325" t="str">
            <v>OFFSITE</v>
          </cell>
          <cell r="H2325" t="str">
            <v>METRO</v>
          </cell>
          <cell r="I2325" t="str">
            <v>VSAT</v>
          </cell>
          <cell r="J2325" t="str">
            <v>AIRTEL-MOF</v>
          </cell>
        </row>
        <row r="2326">
          <cell r="A2326" t="str">
            <v>S1BW000734031</v>
          </cell>
          <cell r="B2326" t="str">
            <v>CAPEX</v>
          </cell>
          <cell r="C2326" t="str">
            <v>CAPEX</v>
          </cell>
          <cell r="D2326">
            <v>734</v>
          </cell>
          <cell r="E2326" t="str">
            <v>NEW DELHI</v>
          </cell>
          <cell r="F2326" t="str">
            <v>ATM</v>
          </cell>
          <cell r="G2326" t="str">
            <v>OFFSITE</v>
          </cell>
          <cell r="H2326" t="str">
            <v>METRO</v>
          </cell>
          <cell r="I2326" t="str">
            <v>VSAT</v>
          </cell>
          <cell r="J2326" t="str">
            <v>HUG-VSAT</v>
          </cell>
        </row>
        <row r="2327">
          <cell r="A2327" t="str">
            <v>HFBD000646103</v>
          </cell>
          <cell r="B2327" t="str">
            <v>OPEX</v>
          </cell>
          <cell r="C2327" t="str">
            <v>BLA P09</v>
          </cell>
          <cell r="D2327">
            <v>646</v>
          </cell>
          <cell r="E2327" t="str">
            <v>NEW DELHI</v>
          </cell>
          <cell r="F2327" t="str">
            <v>ATM</v>
          </cell>
          <cell r="G2327" t="str">
            <v>OFFSITE</v>
          </cell>
          <cell r="H2327" t="str">
            <v>URBAN</v>
          </cell>
          <cell r="I2327" t="str">
            <v>LeasedLine</v>
          </cell>
          <cell r="J2327" t="str">
            <v>SBICON-DD-LL</v>
          </cell>
        </row>
        <row r="2328">
          <cell r="A2328" t="str">
            <v>S1NH009692002</v>
          </cell>
          <cell r="B2328" t="str">
            <v>CAPEX</v>
          </cell>
          <cell r="C2328" t="str">
            <v>CAPEX</v>
          </cell>
          <cell r="D2328">
            <v>9692</v>
          </cell>
          <cell r="E2328" t="str">
            <v>NEW DELHI</v>
          </cell>
          <cell r="F2328" t="str">
            <v>ATM</v>
          </cell>
          <cell r="G2328" t="str">
            <v>ONSITE</v>
          </cell>
          <cell r="H2328" t="str">
            <v>RURAL</v>
          </cell>
          <cell r="I2328" t="str">
            <v>LeasedLine</v>
          </cell>
          <cell r="J2328" t="str">
            <v>SBICON-DD-LL</v>
          </cell>
        </row>
        <row r="2329">
          <cell r="A2329" t="str">
            <v>S1BW000586025</v>
          </cell>
          <cell r="B2329" t="str">
            <v>CAPEX</v>
          </cell>
          <cell r="C2329" t="str">
            <v>CAPEX</v>
          </cell>
          <cell r="D2329">
            <v>586</v>
          </cell>
          <cell r="E2329" t="str">
            <v>NEW DELHI</v>
          </cell>
          <cell r="F2329" t="str">
            <v>ATM</v>
          </cell>
          <cell r="G2329" t="str">
            <v>OFFSITE</v>
          </cell>
          <cell r="H2329" t="str">
            <v>RURAL</v>
          </cell>
          <cell r="I2329" t="str">
            <v>VSAT</v>
          </cell>
          <cell r="J2329" t="str">
            <v>HUG-VSAT</v>
          </cell>
        </row>
        <row r="2330">
          <cell r="A2330" t="str">
            <v>T1NF000734163</v>
          </cell>
          <cell r="B2330" t="str">
            <v>OPEX</v>
          </cell>
          <cell r="C2330" t="str">
            <v>TOM P14</v>
          </cell>
          <cell r="D2330">
            <v>734</v>
          </cell>
          <cell r="E2330" t="str">
            <v>NEW DELHI</v>
          </cell>
          <cell r="F2330" t="str">
            <v>ATM</v>
          </cell>
          <cell r="G2330" t="str">
            <v>OFFSITE</v>
          </cell>
          <cell r="H2330" t="str">
            <v>METRO</v>
          </cell>
          <cell r="I2330" t="str">
            <v>VSAT</v>
          </cell>
          <cell r="J2330" t="str">
            <v>TATA-NELCO-SBI-TOM</v>
          </cell>
        </row>
        <row r="2331">
          <cell r="A2331" t="str">
            <v>HFBC017036255</v>
          </cell>
          <cell r="B2331" t="str">
            <v>OPEX</v>
          </cell>
          <cell r="C2331" t="str">
            <v>BLA P09</v>
          </cell>
          <cell r="D2331">
            <v>17036</v>
          </cell>
          <cell r="E2331" t="str">
            <v>NEW DELHI</v>
          </cell>
          <cell r="F2331" t="str">
            <v>ATM</v>
          </cell>
          <cell r="G2331" t="str">
            <v>OFFSITE</v>
          </cell>
          <cell r="H2331" t="str">
            <v>METRO</v>
          </cell>
          <cell r="I2331" t="str">
            <v>VSAT</v>
          </cell>
          <cell r="J2331" t="str">
            <v>AIRTEL-MOF</v>
          </cell>
        </row>
        <row r="2332">
          <cell r="A2332" t="str">
            <v>SYN2016534039</v>
          </cell>
          <cell r="B2332" t="str">
            <v>OPEX</v>
          </cell>
          <cell r="C2332" t="str">
            <v>TOM P09</v>
          </cell>
          <cell r="D2332">
            <v>16534</v>
          </cell>
          <cell r="E2332" t="str">
            <v>NEW DELHI</v>
          </cell>
          <cell r="F2332" t="str">
            <v>ATM</v>
          </cell>
          <cell r="G2332" t="str">
            <v>OFFSITE</v>
          </cell>
          <cell r="H2332" t="str">
            <v>METRO</v>
          </cell>
          <cell r="I2332" t="str">
            <v>VSAT</v>
          </cell>
          <cell r="J2332" t="str">
            <v>AIRTEL-FSS(TO)</v>
          </cell>
        </row>
        <row r="2333">
          <cell r="A2333" t="str">
            <v>S1NB000602044</v>
          </cell>
          <cell r="B2333" t="str">
            <v>CAPEX</v>
          </cell>
          <cell r="C2333" t="str">
            <v>CAPEX</v>
          </cell>
          <cell r="D2333">
            <v>602</v>
          </cell>
          <cell r="E2333" t="str">
            <v>NEW DELHI</v>
          </cell>
          <cell r="F2333" t="str">
            <v>ATM</v>
          </cell>
          <cell r="G2333" t="str">
            <v>ONSITE</v>
          </cell>
          <cell r="H2333" t="str">
            <v>METRO</v>
          </cell>
          <cell r="I2333" t="str">
            <v>LeasedLine</v>
          </cell>
          <cell r="J2333" t="str">
            <v>SBICON-DD-LL</v>
          </cell>
        </row>
        <row r="2334">
          <cell r="A2334" t="str">
            <v>S1BJ000701005</v>
          </cell>
          <cell r="B2334" t="str">
            <v>CAPEX</v>
          </cell>
          <cell r="C2334" t="str">
            <v>CAPEX</v>
          </cell>
          <cell r="D2334">
            <v>701</v>
          </cell>
          <cell r="E2334" t="str">
            <v>NEW DELHI</v>
          </cell>
          <cell r="F2334" t="str">
            <v>ATM</v>
          </cell>
          <cell r="G2334" t="str">
            <v>ONSITE</v>
          </cell>
          <cell r="H2334" t="str">
            <v>SEMI-URBAN</v>
          </cell>
          <cell r="I2334" t="str">
            <v>LeasedLine</v>
          </cell>
          <cell r="J2334" t="str">
            <v>SBICON-DD-LL</v>
          </cell>
        </row>
        <row r="2335">
          <cell r="A2335" t="str">
            <v>HFNC017036203</v>
          </cell>
          <cell r="B2335" t="str">
            <v>OPEX</v>
          </cell>
          <cell r="C2335" t="str">
            <v>BLA P09</v>
          </cell>
          <cell r="D2335">
            <v>17036</v>
          </cell>
          <cell r="E2335" t="str">
            <v>NEW DELHI</v>
          </cell>
          <cell r="F2335" t="str">
            <v>ATM</v>
          </cell>
          <cell r="G2335" t="str">
            <v>OFFSITE</v>
          </cell>
          <cell r="H2335" t="str">
            <v>METRO</v>
          </cell>
          <cell r="I2335" t="str">
            <v>VSAT</v>
          </cell>
          <cell r="J2335" t="str">
            <v>AIRTEL-MOF</v>
          </cell>
        </row>
        <row r="2336">
          <cell r="A2336" t="str">
            <v>HFBC017036196</v>
          </cell>
          <cell r="B2336" t="str">
            <v>OPEX</v>
          </cell>
          <cell r="C2336" t="str">
            <v>BLA P09</v>
          </cell>
          <cell r="D2336">
            <v>17036</v>
          </cell>
          <cell r="E2336" t="str">
            <v>NEW DELHI</v>
          </cell>
          <cell r="F2336" t="str">
            <v>ATM</v>
          </cell>
          <cell r="G2336" t="str">
            <v>OFFSITE</v>
          </cell>
          <cell r="H2336" t="str">
            <v>METRO</v>
          </cell>
          <cell r="I2336" t="str">
            <v>VSAT</v>
          </cell>
          <cell r="J2336" t="str">
            <v>AIRTEL-MOF</v>
          </cell>
        </row>
        <row r="2337">
          <cell r="A2337" t="str">
            <v>SYN2000721109</v>
          </cell>
          <cell r="B2337" t="str">
            <v>OPEX</v>
          </cell>
          <cell r="C2337" t="str">
            <v>TOM P09</v>
          </cell>
          <cell r="D2337">
            <v>721</v>
          </cell>
          <cell r="E2337" t="str">
            <v>NEW DELHI</v>
          </cell>
          <cell r="F2337" t="str">
            <v>ATM</v>
          </cell>
          <cell r="G2337" t="str">
            <v>OFFSITE</v>
          </cell>
          <cell r="H2337" t="str">
            <v>URBAN</v>
          </cell>
          <cell r="I2337" t="str">
            <v>VSAT</v>
          </cell>
          <cell r="J2337" t="str">
            <v>AIRTEL-FSS(TO)</v>
          </cell>
        </row>
        <row r="2338">
          <cell r="A2338" t="str">
            <v>SYN2016534045</v>
          </cell>
          <cell r="B2338" t="str">
            <v>OPEX</v>
          </cell>
          <cell r="C2338" t="str">
            <v>TOM P09</v>
          </cell>
          <cell r="D2338">
            <v>16534</v>
          </cell>
          <cell r="E2338" t="str">
            <v>NEW DELHI</v>
          </cell>
          <cell r="F2338" t="str">
            <v>ATM</v>
          </cell>
          <cell r="G2338" t="str">
            <v>OFFSITE</v>
          </cell>
          <cell r="H2338" t="str">
            <v>METRO</v>
          </cell>
          <cell r="I2338" t="str">
            <v>VSAT</v>
          </cell>
          <cell r="J2338" t="str">
            <v>AIRTEL-FSS(TO)</v>
          </cell>
        </row>
        <row r="2339">
          <cell r="A2339" t="str">
            <v>S1BW000642406</v>
          </cell>
          <cell r="B2339" t="str">
            <v>CAPEX</v>
          </cell>
          <cell r="C2339" t="str">
            <v>CAPEX</v>
          </cell>
          <cell r="D2339">
            <v>642</v>
          </cell>
          <cell r="E2339" t="str">
            <v>NEW DELHI</v>
          </cell>
          <cell r="F2339" t="str">
            <v>ATM</v>
          </cell>
          <cell r="G2339" t="str">
            <v>OFFSITE</v>
          </cell>
          <cell r="H2339" t="str">
            <v>METRO</v>
          </cell>
          <cell r="I2339" t="str">
            <v>VSAT</v>
          </cell>
          <cell r="J2339" t="str">
            <v>TATA-NELCO-CAPEX</v>
          </cell>
        </row>
        <row r="2340">
          <cell r="A2340" t="str">
            <v>SYN2016534054</v>
          </cell>
          <cell r="B2340" t="str">
            <v>OPEX</v>
          </cell>
          <cell r="C2340" t="str">
            <v>TOM P09</v>
          </cell>
          <cell r="D2340">
            <v>16534</v>
          </cell>
          <cell r="E2340" t="str">
            <v>NEW DELHI</v>
          </cell>
          <cell r="F2340" t="str">
            <v>ATM</v>
          </cell>
          <cell r="G2340" t="str">
            <v>OFFSITE</v>
          </cell>
          <cell r="H2340" t="str">
            <v>METRO</v>
          </cell>
          <cell r="I2340" t="str">
            <v>VSAT</v>
          </cell>
          <cell r="J2340" t="str">
            <v>AIRTEL-FSS(TO)</v>
          </cell>
        </row>
        <row r="2341">
          <cell r="A2341" t="str">
            <v>S1NW011469002</v>
          </cell>
          <cell r="B2341" t="str">
            <v>CAPEX</v>
          </cell>
          <cell r="C2341" t="str">
            <v>CAPEX</v>
          </cell>
          <cell r="D2341">
            <v>11469</v>
          </cell>
          <cell r="E2341" t="str">
            <v>NEW DELHI</v>
          </cell>
          <cell r="F2341" t="str">
            <v>ATM</v>
          </cell>
          <cell r="G2341" t="str">
            <v>ONSITE</v>
          </cell>
          <cell r="H2341" t="str">
            <v>METRO</v>
          </cell>
          <cell r="I2341" t="str">
            <v>LeasedLine</v>
          </cell>
          <cell r="J2341" t="str">
            <v>SBICON-DD-LL</v>
          </cell>
        </row>
        <row r="2342">
          <cell r="A2342" t="str">
            <v>S1BJ000646007</v>
          </cell>
          <cell r="B2342" t="str">
            <v>CAPEX</v>
          </cell>
          <cell r="C2342" t="str">
            <v>CAPEX</v>
          </cell>
          <cell r="D2342">
            <v>646</v>
          </cell>
          <cell r="E2342" t="str">
            <v>NEW DELHI</v>
          </cell>
          <cell r="F2342" t="str">
            <v>ATM</v>
          </cell>
          <cell r="G2342" t="str">
            <v>ONSITE</v>
          </cell>
          <cell r="H2342" t="str">
            <v>URBAN</v>
          </cell>
          <cell r="I2342" t="str">
            <v>LeasedLine</v>
          </cell>
          <cell r="J2342" t="str">
            <v>SBICON-DD-LL</v>
          </cell>
        </row>
        <row r="2343">
          <cell r="A2343" t="str">
            <v>S1BW000642409</v>
          </cell>
          <cell r="B2343" t="str">
            <v>CAPEX</v>
          </cell>
          <cell r="C2343" t="str">
            <v>CAPEX</v>
          </cell>
          <cell r="D2343">
            <v>642</v>
          </cell>
          <cell r="E2343" t="str">
            <v>NEW DELHI</v>
          </cell>
          <cell r="F2343" t="str">
            <v>ATM</v>
          </cell>
          <cell r="G2343" t="str">
            <v>OFFSITE</v>
          </cell>
          <cell r="H2343" t="str">
            <v>METRO</v>
          </cell>
          <cell r="I2343" t="str">
            <v>VSAT</v>
          </cell>
          <cell r="J2343" t="str">
            <v>HUG-VSAT</v>
          </cell>
        </row>
        <row r="2344">
          <cell r="A2344" t="str">
            <v>S1BW000642415</v>
          </cell>
          <cell r="B2344" t="str">
            <v>CAPEX</v>
          </cell>
          <cell r="C2344" t="str">
            <v>CAPEX</v>
          </cell>
          <cell r="D2344">
            <v>642</v>
          </cell>
          <cell r="E2344" t="str">
            <v>NEW DELHI</v>
          </cell>
          <cell r="F2344" t="str">
            <v>ATM</v>
          </cell>
          <cell r="G2344" t="str">
            <v>OFFSITE</v>
          </cell>
          <cell r="H2344" t="str">
            <v>METRO</v>
          </cell>
          <cell r="I2344" t="str">
            <v>VSAT</v>
          </cell>
          <cell r="J2344" t="str">
            <v>TATA-NELCO-CAPEX</v>
          </cell>
        </row>
        <row r="2345">
          <cell r="A2345" t="str">
            <v>S1BG063864152</v>
          </cell>
          <cell r="B2345" t="str">
            <v>CAPEX</v>
          </cell>
          <cell r="C2345" t="str">
            <v>CAPEX</v>
          </cell>
          <cell r="D2345">
            <v>63864</v>
          </cell>
          <cell r="E2345" t="str">
            <v>NEW DELHI</v>
          </cell>
          <cell r="F2345" t="str">
            <v>ATM</v>
          </cell>
          <cell r="G2345" t="str">
            <v>OFFSITE</v>
          </cell>
          <cell r="H2345" t="str">
            <v>URBAN</v>
          </cell>
          <cell r="I2345" t="str">
            <v>VSAT</v>
          </cell>
          <cell r="J2345" t="str">
            <v>TATA-NELCO-CAPEX</v>
          </cell>
        </row>
        <row r="2346">
          <cell r="A2346" t="str">
            <v>S1N2000680105</v>
          </cell>
          <cell r="B2346" t="str">
            <v>OPEX</v>
          </cell>
          <cell r="C2346" t="str">
            <v>TOM P09</v>
          </cell>
          <cell r="D2346">
            <v>680</v>
          </cell>
          <cell r="E2346" t="str">
            <v>NEW DELHI</v>
          </cell>
          <cell r="F2346" t="str">
            <v>ATM</v>
          </cell>
          <cell r="G2346" t="str">
            <v>OFFSITE</v>
          </cell>
          <cell r="H2346" t="str">
            <v>METRO</v>
          </cell>
          <cell r="I2346" t="str">
            <v>VSAT</v>
          </cell>
          <cell r="J2346" t="str">
            <v>AIRTEL-FSS(TO)</v>
          </cell>
        </row>
        <row r="2347">
          <cell r="A2347" t="str">
            <v>HFBC017036178</v>
          </cell>
          <cell r="B2347" t="str">
            <v>OPEX</v>
          </cell>
          <cell r="C2347" t="str">
            <v>BLA P09</v>
          </cell>
          <cell r="D2347">
            <v>17036</v>
          </cell>
          <cell r="E2347" t="str">
            <v>NEW DELHI</v>
          </cell>
          <cell r="F2347" t="str">
            <v>ATM</v>
          </cell>
          <cell r="G2347" t="str">
            <v>OFFSITE</v>
          </cell>
          <cell r="H2347" t="str">
            <v>METRO</v>
          </cell>
          <cell r="I2347" t="str">
            <v>VSAT</v>
          </cell>
          <cell r="J2347" t="str">
            <v>TATA-NELCO-HITACHI-MOF</v>
          </cell>
        </row>
        <row r="2348">
          <cell r="A2348" t="str">
            <v>BHNF000734137</v>
          </cell>
          <cell r="B2348" t="str">
            <v>OPEX</v>
          </cell>
          <cell r="C2348" t="str">
            <v>BLA P09</v>
          </cell>
          <cell r="D2348">
            <v>734</v>
          </cell>
          <cell r="E2348" t="str">
            <v>NEW DELHI</v>
          </cell>
          <cell r="F2348" t="str">
            <v>ATM</v>
          </cell>
          <cell r="G2348" t="str">
            <v>OFFSITE</v>
          </cell>
          <cell r="H2348" t="str">
            <v>METRO</v>
          </cell>
          <cell r="I2348" t="str">
            <v>VSAT</v>
          </cell>
          <cell r="J2348" t="str">
            <v>HUGHES-MOF</v>
          </cell>
        </row>
        <row r="2349">
          <cell r="A2349" t="str">
            <v>S1NB011482002</v>
          </cell>
          <cell r="B2349" t="str">
            <v>CAPEX</v>
          </cell>
          <cell r="C2349" t="str">
            <v>CAPEX</v>
          </cell>
          <cell r="D2349">
            <v>11482</v>
          </cell>
          <cell r="E2349" t="str">
            <v>NEW DELHI</v>
          </cell>
          <cell r="F2349" t="str">
            <v>ATM</v>
          </cell>
          <cell r="G2349" t="str">
            <v>ONSITE</v>
          </cell>
          <cell r="H2349" t="str">
            <v>RURAL</v>
          </cell>
          <cell r="I2349" t="str">
            <v>LeasedLine</v>
          </cell>
          <cell r="J2349" t="str">
            <v>SBICON-DD-LL</v>
          </cell>
        </row>
        <row r="2350">
          <cell r="A2350" t="str">
            <v>HFNC017036393</v>
          </cell>
          <cell r="B2350" t="str">
            <v>OPEX</v>
          </cell>
          <cell r="C2350" t="str">
            <v>BLA P09</v>
          </cell>
          <cell r="D2350">
            <v>17036</v>
          </cell>
          <cell r="E2350" t="str">
            <v>NEW DELHI</v>
          </cell>
          <cell r="F2350" t="str">
            <v>ATM</v>
          </cell>
          <cell r="G2350" t="str">
            <v>OFFSITE</v>
          </cell>
          <cell r="H2350" t="str">
            <v>METRO</v>
          </cell>
          <cell r="I2350" t="str">
            <v>VSAT</v>
          </cell>
          <cell r="J2350" t="str">
            <v>AIRTEL-MOF</v>
          </cell>
        </row>
        <row r="2351">
          <cell r="A2351" t="str">
            <v>SYN2016534060</v>
          </cell>
          <cell r="B2351" t="str">
            <v>OPEX</v>
          </cell>
          <cell r="C2351" t="str">
            <v>TOM P09</v>
          </cell>
          <cell r="D2351">
            <v>16534</v>
          </cell>
          <cell r="E2351" t="str">
            <v>NEW DELHI</v>
          </cell>
          <cell r="F2351" t="str">
            <v>ATM</v>
          </cell>
          <cell r="G2351" t="str">
            <v>OFFSITE</v>
          </cell>
          <cell r="H2351" t="str">
            <v>METRO</v>
          </cell>
          <cell r="I2351" t="str">
            <v>VSAT</v>
          </cell>
          <cell r="J2351" t="str">
            <v>HUGHES-MOF</v>
          </cell>
        </row>
        <row r="2352">
          <cell r="A2352" t="str">
            <v>S1NB002385003</v>
          </cell>
          <cell r="B2352" t="str">
            <v>CAPEX</v>
          </cell>
          <cell r="C2352" t="str">
            <v>CAPEX</v>
          </cell>
          <cell r="D2352">
            <v>2385</v>
          </cell>
          <cell r="E2352" t="str">
            <v>NEW DELHI</v>
          </cell>
          <cell r="F2352" t="str">
            <v>ATM</v>
          </cell>
          <cell r="G2352" t="str">
            <v>OFFSITE</v>
          </cell>
          <cell r="H2352" t="str">
            <v>RURAL</v>
          </cell>
          <cell r="I2352" t="str">
            <v>VSAT</v>
          </cell>
          <cell r="J2352" t="str">
            <v>HUG-VSAT</v>
          </cell>
        </row>
        <row r="2353">
          <cell r="A2353" t="str">
            <v>BHBF063864209</v>
          </cell>
          <cell r="B2353" t="str">
            <v>OPEX</v>
          </cell>
          <cell r="C2353" t="str">
            <v>BLA P09</v>
          </cell>
          <cell r="D2353">
            <v>63864</v>
          </cell>
          <cell r="E2353" t="str">
            <v>NEW DELHI</v>
          </cell>
          <cell r="F2353" t="str">
            <v>ATM</v>
          </cell>
          <cell r="G2353" t="str">
            <v>OFFSITE</v>
          </cell>
          <cell r="H2353" t="str">
            <v>URBAN</v>
          </cell>
          <cell r="I2353" t="str">
            <v>VSAT</v>
          </cell>
          <cell r="J2353" t="str">
            <v>HUGHES-MOF</v>
          </cell>
        </row>
        <row r="2354">
          <cell r="A2354" t="str">
            <v>S1BW002563001</v>
          </cell>
          <cell r="B2354" t="str">
            <v>CAPEX</v>
          </cell>
          <cell r="C2354" t="str">
            <v>CAPEX</v>
          </cell>
          <cell r="D2354">
            <v>2563</v>
          </cell>
          <cell r="E2354" t="str">
            <v>NEW DELHI</v>
          </cell>
          <cell r="F2354" t="str">
            <v>ATM</v>
          </cell>
          <cell r="G2354" t="str">
            <v>ONSITE</v>
          </cell>
          <cell r="H2354" t="str">
            <v>SEMI-URBAN</v>
          </cell>
          <cell r="I2354" t="str">
            <v>LeasedLine</v>
          </cell>
          <cell r="J2354" t="str">
            <v>SBICON-DD-LL</v>
          </cell>
        </row>
        <row r="2355">
          <cell r="A2355" t="str">
            <v>S1NH000642021</v>
          </cell>
          <cell r="B2355" t="str">
            <v>CAPEX</v>
          </cell>
          <cell r="C2355" t="str">
            <v>CAPEX</v>
          </cell>
          <cell r="D2355">
            <v>642</v>
          </cell>
          <cell r="E2355" t="str">
            <v>NEW DELHI</v>
          </cell>
          <cell r="F2355" t="str">
            <v>ATM</v>
          </cell>
          <cell r="G2355" t="str">
            <v>OFFSITE</v>
          </cell>
          <cell r="H2355" t="str">
            <v>METRO</v>
          </cell>
          <cell r="I2355" t="str">
            <v>VSAT</v>
          </cell>
          <cell r="J2355" t="str">
            <v>AIRTEL-VSAT</v>
          </cell>
        </row>
        <row r="2356">
          <cell r="A2356" t="str">
            <v>HFNC000691234</v>
          </cell>
          <cell r="B2356" t="str">
            <v>OPEX</v>
          </cell>
          <cell r="C2356" t="str">
            <v>BLA P09</v>
          </cell>
          <cell r="D2356">
            <v>691</v>
          </cell>
          <cell r="E2356" t="str">
            <v>NEW DELHI</v>
          </cell>
          <cell r="F2356" t="str">
            <v>ATM</v>
          </cell>
          <cell r="G2356" t="str">
            <v>OFFSITE</v>
          </cell>
          <cell r="H2356" t="str">
            <v>METRO</v>
          </cell>
          <cell r="I2356" t="str">
            <v>LeasedLine</v>
          </cell>
          <cell r="J2356" t="str">
            <v>SBICON-DD-LL</v>
          </cell>
        </row>
        <row r="2357">
          <cell r="A2357" t="str">
            <v>HFBC017036305</v>
          </cell>
          <cell r="B2357" t="str">
            <v>OPEX</v>
          </cell>
          <cell r="C2357" t="str">
            <v>BLA P09</v>
          </cell>
          <cell r="D2357">
            <v>17036</v>
          </cell>
          <cell r="E2357" t="str">
            <v>NEW DELHI</v>
          </cell>
          <cell r="F2357" t="str">
            <v>ATM</v>
          </cell>
          <cell r="G2357" t="str">
            <v>OFFSITE</v>
          </cell>
          <cell r="H2357" t="str">
            <v>METRO</v>
          </cell>
          <cell r="I2357" t="str">
            <v>VSAT</v>
          </cell>
          <cell r="J2357" t="str">
            <v>AIRTEL-MOF</v>
          </cell>
        </row>
        <row r="2358">
          <cell r="A2358" t="str">
            <v>S1NG009937001</v>
          </cell>
          <cell r="B2358" t="str">
            <v>CAPEX</v>
          </cell>
          <cell r="C2358" t="str">
            <v>CAPEX</v>
          </cell>
          <cell r="D2358">
            <v>9937</v>
          </cell>
          <cell r="E2358" t="str">
            <v>NEW DELHI</v>
          </cell>
          <cell r="F2358" t="str">
            <v>ATM</v>
          </cell>
          <cell r="G2358" t="str">
            <v>ONSITE</v>
          </cell>
          <cell r="H2358" t="str">
            <v>RURAL</v>
          </cell>
          <cell r="I2358" t="str">
            <v>LeasedLine</v>
          </cell>
          <cell r="J2358" t="str">
            <v>SBICON-DD-LL</v>
          </cell>
        </row>
        <row r="2359">
          <cell r="A2359" t="str">
            <v>T1NF063634002</v>
          </cell>
          <cell r="B2359" t="str">
            <v>OPEX</v>
          </cell>
          <cell r="C2359" t="str">
            <v>TOM P14</v>
          </cell>
          <cell r="D2359">
            <v>63634</v>
          </cell>
          <cell r="E2359" t="str">
            <v>NEW DELHI</v>
          </cell>
          <cell r="F2359" t="str">
            <v>ATM</v>
          </cell>
          <cell r="G2359" t="str">
            <v>OFFSITE</v>
          </cell>
          <cell r="H2359" t="str">
            <v>URBAN</v>
          </cell>
          <cell r="I2359" t="str">
            <v>VSAT</v>
          </cell>
          <cell r="J2359" t="str">
            <v>TATA-NELCO-SBI-TOM</v>
          </cell>
        </row>
        <row r="2360">
          <cell r="A2360" t="str">
            <v>HFNC000691216</v>
          </cell>
          <cell r="B2360" t="str">
            <v>OPEX</v>
          </cell>
          <cell r="C2360" t="str">
            <v>BLA P09</v>
          </cell>
          <cell r="D2360">
            <v>691</v>
          </cell>
          <cell r="E2360" t="str">
            <v>NEW DELHI</v>
          </cell>
          <cell r="F2360" t="str">
            <v>ATM</v>
          </cell>
          <cell r="G2360" t="str">
            <v>OFFSITE</v>
          </cell>
          <cell r="H2360" t="str">
            <v>METRO</v>
          </cell>
          <cell r="I2360" t="str">
            <v>VSAT</v>
          </cell>
          <cell r="J2360" t="str">
            <v>AIRTEL-MOF</v>
          </cell>
        </row>
        <row r="2361">
          <cell r="A2361" t="str">
            <v>S1BW006397001</v>
          </cell>
          <cell r="B2361" t="str">
            <v>CAPEX</v>
          </cell>
          <cell r="C2361" t="str">
            <v>CAPEX</v>
          </cell>
          <cell r="D2361">
            <v>6397</v>
          </cell>
          <cell r="E2361" t="str">
            <v>NEW DELHI</v>
          </cell>
          <cell r="F2361" t="str">
            <v>ATM</v>
          </cell>
          <cell r="G2361" t="str">
            <v>ONSITE</v>
          </cell>
          <cell r="H2361" t="str">
            <v>RURAL</v>
          </cell>
          <cell r="I2361" t="str">
            <v>LeasedLine</v>
          </cell>
          <cell r="J2361" t="str">
            <v>SBICON-DD-LL</v>
          </cell>
        </row>
        <row r="2362">
          <cell r="A2362" t="str">
            <v>BHBF063864230</v>
          </cell>
          <cell r="B2362" t="str">
            <v>OPEX</v>
          </cell>
          <cell r="C2362" t="str">
            <v>BLA P09</v>
          </cell>
          <cell r="D2362">
            <v>63864</v>
          </cell>
          <cell r="E2362" t="str">
            <v>NEW DELHI</v>
          </cell>
          <cell r="F2362" t="str">
            <v>ATM</v>
          </cell>
          <cell r="G2362" t="str">
            <v>OFFSITE</v>
          </cell>
          <cell r="H2362" t="str">
            <v>URBAN</v>
          </cell>
          <cell r="I2362" t="str">
            <v>VSAT</v>
          </cell>
          <cell r="J2362" t="str">
            <v>TATA-NELCO-MOF</v>
          </cell>
        </row>
        <row r="2363">
          <cell r="A2363" t="str">
            <v>S1BW003112001</v>
          </cell>
          <cell r="B2363" t="str">
            <v>CAPEX</v>
          </cell>
          <cell r="C2363" t="str">
            <v>CAPEX</v>
          </cell>
          <cell r="D2363">
            <v>3112</v>
          </cell>
          <cell r="E2363" t="str">
            <v>NEW DELHI</v>
          </cell>
          <cell r="F2363" t="str">
            <v>ATM</v>
          </cell>
          <cell r="G2363" t="str">
            <v>OFFSITE</v>
          </cell>
          <cell r="H2363" t="str">
            <v>RURAL</v>
          </cell>
          <cell r="I2363" t="str">
            <v>VSAT</v>
          </cell>
          <cell r="J2363" t="str">
            <v>AIRTEL-VSAT</v>
          </cell>
        </row>
        <row r="2364">
          <cell r="A2364" t="str">
            <v>HFNC016534262</v>
          </cell>
          <cell r="B2364" t="str">
            <v>OPEX</v>
          </cell>
          <cell r="C2364" t="str">
            <v>BLA P09</v>
          </cell>
          <cell r="D2364">
            <v>16534</v>
          </cell>
          <cell r="E2364" t="str">
            <v>NEW DELHI</v>
          </cell>
          <cell r="F2364" t="str">
            <v>ATM</v>
          </cell>
          <cell r="G2364" t="str">
            <v>OFFSITE</v>
          </cell>
          <cell r="H2364" t="str">
            <v>METRO</v>
          </cell>
          <cell r="I2364" t="str">
            <v>VSAT</v>
          </cell>
          <cell r="J2364" t="str">
            <v>AIRTEL-MOF</v>
          </cell>
        </row>
        <row r="2365">
          <cell r="A2365" t="str">
            <v>S1NW063634011</v>
          </cell>
          <cell r="B2365" t="str">
            <v>CAPEX</v>
          </cell>
          <cell r="C2365" t="str">
            <v>CAPEX</v>
          </cell>
          <cell r="D2365">
            <v>63634</v>
          </cell>
          <cell r="E2365" t="str">
            <v>NEW DELHI</v>
          </cell>
          <cell r="F2365" t="str">
            <v>ATM</v>
          </cell>
          <cell r="G2365" t="str">
            <v>OFFSITE</v>
          </cell>
          <cell r="H2365" t="str">
            <v>URBAN</v>
          </cell>
          <cell r="I2365" t="str">
            <v>VSAT</v>
          </cell>
          <cell r="J2365" t="str">
            <v>TATA-NELCO-CAPEX</v>
          </cell>
        </row>
        <row r="2366">
          <cell r="A2366" t="str">
            <v>S1BW063864164</v>
          </cell>
          <cell r="B2366" t="str">
            <v>CAPEX</v>
          </cell>
          <cell r="C2366" t="str">
            <v>CAPEX</v>
          </cell>
          <cell r="D2366">
            <v>63864</v>
          </cell>
          <cell r="E2366" t="str">
            <v>NEW DELHI</v>
          </cell>
          <cell r="F2366" t="str">
            <v>ATM</v>
          </cell>
          <cell r="G2366" t="str">
            <v>OFFSITE</v>
          </cell>
          <cell r="H2366" t="str">
            <v>URBAN</v>
          </cell>
          <cell r="I2366" t="str">
            <v>VSAT</v>
          </cell>
          <cell r="J2366" t="str">
            <v>HUG-VSAT</v>
          </cell>
        </row>
        <row r="2367">
          <cell r="A2367" t="str">
            <v>HFBD000668108</v>
          </cell>
          <cell r="B2367" t="str">
            <v>OPEX</v>
          </cell>
          <cell r="C2367" t="str">
            <v>BLA P09</v>
          </cell>
          <cell r="D2367">
            <v>668</v>
          </cell>
          <cell r="E2367" t="str">
            <v>NEW DELHI</v>
          </cell>
          <cell r="F2367" t="str">
            <v>ATM</v>
          </cell>
          <cell r="G2367" t="str">
            <v>OFFSITE</v>
          </cell>
          <cell r="H2367" t="str">
            <v>URBAN</v>
          </cell>
          <cell r="I2367" t="str">
            <v>VSAT</v>
          </cell>
          <cell r="J2367" t="str">
            <v>TATA-NELCO-HITACHI-MOF</v>
          </cell>
        </row>
        <row r="2368">
          <cell r="A2368" t="str">
            <v>S1BW002352001</v>
          </cell>
          <cell r="B2368" t="str">
            <v>CAPEX</v>
          </cell>
          <cell r="C2368" t="str">
            <v>CAPEX</v>
          </cell>
          <cell r="D2368">
            <v>2352</v>
          </cell>
          <cell r="E2368" t="str">
            <v>NEW DELHI</v>
          </cell>
          <cell r="F2368" t="str">
            <v>ATM</v>
          </cell>
          <cell r="G2368" t="str">
            <v>OFFSITE</v>
          </cell>
          <cell r="H2368" t="str">
            <v>RURAL</v>
          </cell>
          <cell r="I2368" t="str">
            <v>LeasedLine</v>
          </cell>
          <cell r="J2368" t="str">
            <v>SBICON-DD-LL</v>
          </cell>
        </row>
        <row r="2369">
          <cell r="A2369" t="str">
            <v>S1NW010634001</v>
          </cell>
          <cell r="B2369" t="str">
            <v>CAPEX</v>
          </cell>
          <cell r="C2369" t="str">
            <v>CAPEX</v>
          </cell>
          <cell r="D2369">
            <v>10634</v>
          </cell>
          <cell r="E2369" t="str">
            <v>NEW DELHI</v>
          </cell>
          <cell r="F2369" t="str">
            <v>ATM</v>
          </cell>
          <cell r="G2369" t="str">
            <v>OFFSITE</v>
          </cell>
          <cell r="H2369" t="str">
            <v>SEMI-URBAN</v>
          </cell>
          <cell r="I2369" t="str">
            <v>VSAT</v>
          </cell>
          <cell r="J2369" t="str">
            <v>HUG-VSAT</v>
          </cell>
        </row>
        <row r="2370">
          <cell r="A2370" t="str">
            <v>BHBF000721508</v>
          </cell>
          <cell r="B2370" t="str">
            <v>OPEX</v>
          </cell>
          <cell r="C2370" t="str">
            <v>BLA P09</v>
          </cell>
          <cell r="D2370">
            <v>721</v>
          </cell>
          <cell r="E2370" t="str">
            <v>NEW DELHI</v>
          </cell>
          <cell r="F2370" t="str">
            <v>ATM</v>
          </cell>
          <cell r="G2370" t="str">
            <v>ONSITE</v>
          </cell>
          <cell r="H2370" t="str">
            <v>SEMI-URBAN</v>
          </cell>
          <cell r="I2370" t="str">
            <v>LeasedLine</v>
          </cell>
          <cell r="J2370" t="str">
            <v>SBICON-DD-LL</v>
          </cell>
        </row>
        <row r="2371">
          <cell r="A2371" t="str">
            <v>HFBD000586113</v>
          </cell>
          <cell r="B2371" t="str">
            <v>OPEX</v>
          </cell>
          <cell r="C2371" t="str">
            <v>BLA P09</v>
          </cell>
          <cell r="D2371">
            <v>586</v>
          </cell>
          <cell r="E2371" t="str">
            <v>NEW DELHI</v>
          </cell>
          <cell r="F2371" t="str">
            <v>ATM</v>
          </cell>
          <cell r="G2371" t="str">
            <v>OFFSITE</v>
          </cell>
          <cell r="H2371" t="str">
            <v>RURAL</v>
          </cell>
          <cell r="I2371" t="str">
            <v>VSAT</v>
          </cell>
          <cell r="J2371" t="str">
            <v>TATA-NELCO-HITACHI-MOF</v>
          </cell>
        </row>
        <row r="2372">
          <cell r="A2372" t="str">
            <v>T1NF000707051</v>
          </cell>
          <cell r="B2372" t="str">
            <v>OPEX</v>
          </cell>
          <cell r="C2372" t="str">
            <v>TOM P14</v>
          </cell>
          <cell r="D2372">
            <v>707</v>
          </cell>
          <cell r="E2372" t="str">
            <v>NEW DELHI</v>
          </cell>
          <cell r="F2372" t="str">
            <v>ATM</v>
          </cell>
          <cell r="G2372" t="str">
            <v>OFFSITE</v>
          </cell>
          <cell r="H2372" t="str">
            <v>URBAN</v>
          </cell>
          <cell r="I2372" t="str">
            <v>VSAT</v>
          </cell>
          <cell r="J2372" t="str">
            <v>TATA-NELCO-SBI-TOM</v>
          </cell>
        </row>
        <row r="2373">
          <cell r="A2373" t="str">
            <v>S1BW017876001</v>
          </cell>
          <cell r="B2373" t="str">
            <v>CAPEX</v>
          </cell>
          <cell r="C2373" t="str">
            <v>CAPEX</v>
          </cell>
          <cell r="D2373">
            <v>17876</v>
          </cell>
          <cell r="E2373" t="str">
            <v>NEW DELHI</v>
          </cell>
          <cell r="F2373" t="str">
            <v>ATM</v>
          </cell>
          <cell r="G2373" t="str">
            <v>OFFSITE</v>
          </cell>
          <cell r="H2373" t="str">
            <v>URBAN</v>
          </cell>
          <cell r="I2373" t="str">
            <v>VSAT</v>
          </cell>
          <cell r="J2373" t="str">
            <v>HUG-VSAT</v>
          </cell>
        </row>
        <row r="2374">
          <cell r="A2374" t="str">
            <v>T1NF063634298</v>
          </cell>
          <cell r="B2374" t="str">
            <v>OPEX</v>
          </cell>
          <cell r="C2374" t="str">
            <v>TOM P14</v>
          </cell>
          <cell r="D2374">
            <v>63634</v>
          </cell>
          <cell r="E2374" t="str">
            <v>NEW DELHI</v>
          </cell>
          <cell r="F2374" t="str">
            <v>ATM</v>
          </cell>
          <cell r="G2374" t="str">
            <v>OFFSITE</v>
          </cell>
          <cell r="H2374" t="str">
            <v>URBAN</v>
          </cell>
          <cell r="I2374" t="str">
            <v>VSAT</v>
          </cell>
          <cell r="J2374" t="str">
            <v>HUG-IRCTC</v>
          </cell>
        </row>
        <row r="2375">
          <cell r="A2375" t="str">
            <v>S1BJ008939001</v>
          </cell>
          <cell r="B2375" t="str">
            <v>CAPEX</v>
          </cell>
          <cell r="C2375" t="str">
            <v>CAPEX</v>
          </cell>
          <cell r="D2375">
            <v>8939</v>
          </cell>
          <cell r="E2375" t="str">
            <v>NEW DELHI</v>
          </cell>
          <cell r="F2375" t="str">
            <v>ATM</v>
          </cell>
          <cell r="G2375" t="str">
            <v>ONSITE</v>
          </cell>
          <cell r="H2375" t="str">
            <v>RURAL</v>
          </cell>
          <cell r="I2375" t="str">
            <v>LeasedLine</v>
          </cell>
          <cell r="J2375" t="str">
            <v>SBICON-DD-LL</v>
          </cell>
        </row>
        <row r="2376">
          <cell r="A2376" t="str">
            <v>BHNF000734128</v>
          </cell>
          <cell r="B2376" t="str">
            <v>OPEX</v>
          </cell>
          <cell r="C2376" t="str">
            <v>BLA P09</v>
          </cell>
          <cell r="D2376">
            <v>734</v>
          </cell>
          <cell r="E2376" t="str">
            <v>NEW DELHI</v>
          </cell>
          <cell r="F2376" t="str">
            <v>ATM</v>
          </cell>
          <cell r="G2376" t="str">
            <v>OFFSITE</v>
          </cell>
          <cell r="H2376" t="str">
            <v>METRO</v>
          </cell>
          <cell r="I2376" t="str">
            <v>VSAT</v>
          </cell>
          <cell r="J2376" t="str">
            <v>TATA-NELCO-MOF</v>
          </cell>
        </row>
        <row r="2377">
          <cell r="A2377" t="str">
            <v>HFBC017036169</v>
          </cell>
          <cell r="B2377" t="str">
            <v>OPEX</v>
          </cell>
          <cell r="C2377" t="str">
            <v>BLA P09</v>
          </cell>
          <cell r="D2377">
            <v>17036</v>
          </cell>
          <cell r="E2377" t="str">
            <v>NEW DELHI</v>
          </cell>
          <cell r="F2377" t="str">
            <v>ATM</v>
          </cell>
          <cell r="G2377" t="str">
            <v>OFFSITE</v>
          </cell>
          <cell r="H2377" t="str">
            <v>METRO</v>
          </cell>
          <cell r="I2377" t="str">
            <v>VSAT</v>
          </cell>
          <cell r="J2377" t="str">
            <v>AIRTEL-MOF</v>
          </cell>
        </row>
        <row r="2378">
          <cell r="A2378" t="str">
            <v>S1BC004239002</v>
          </cell>
          <cell r="B2378" t="str">
            <v>CAPEX</v>
          </cell>
          <cell r="C2378" t="str">
            <v>CAPEX</v>
          </cell>
          <cell r="D2378">
            <v>4239</v>
          </cell>
          <cell r="E2378" t="str">
            <v>NEW DELHI</v>
          </cell>
          <cell r="F2378" t="str">
            <v>ATM</v>
          </cell>
          <cell r="G2378" t="str">
            <v>ONSITE</v>
          </cell>
          <cell r="H2378" t="str">
            <v>SEMI-URBAN</v>
          </cell>
          <cell r="I2378" t="str">
            <v>LeasedLine</v>
          </cell>
          <cell r="J2378" t="str">
            <v>SBICON-DD-LL</v>
          </cell>
        </row>
        <row r="2379">
          <cell r="A2379" t="str">
            <v>HFNC017036384</v>
          </cell>
          <cell r="B2379" t="str">
            <v>OPEX</v>
          </cell>
          <cell r="C2379" t="str">
            <v>BLA P09</v>
          </cell>
          <cell r="D2379">
            <v>17036</v>
          </cell>
          <cell r="E2379" t="str">
            <v>NEW DELHI</v>
          </cell>
          <cell r="F2379" t="str">
            <v>ATM</v>
          </cell>
          <cell r="G2379" t="str">
            <v>OFFSITE</v>
          </cell>
          <cell r="H2379" t="str">
            <v>METRO</v>
          </cell>
          <cell r="I2379" t="str">
            <v>VSAT</v>
          </cell>
          <cell r="J2379" t="str">
            <v>TATA-NELCO-HITACHI-MOF</v>
          </cell>
        </row>
        <row r="2380">
          <cell r="A2380" t="str">
            <v>S1BB000738007</v>
          </cell>
          <cell r="B2380" t="str">
            <v>CAPEX</v>
          </cell>
          <cell r="C2380" t="str">
            <v>CAPEX</v>
          </cell>
          <cell r="D2380">
            <v>738</v>
          </cell>
          <cell r="E2380" t="str">
            <v>NEW DELHI</v>
          </cell>
          <cell r="F2380" t="str">
            <v>ATM</v>
          </cell>
          <cell r="G2380" t="str">
            <v>OFFSITE</v>
          </cell>
          <cell r="H2380" t="str">
            <v>URBAN</v>
          </cell>
          <cell r="I2380" t="str">
            <v>VSAT</v>
          </cell>
          <cell r="J2380" t="str">
            <v>HUG-VSAT</v>
          </cell>
        </row>
        <row r="2381">
          <cell r="A2381" t="str">
            <v>S1NW000678003</v>
          </cell>
          <cell r="B2381" t="str">
            <v>CAPEX</v>
          </cell>
          <cell r="C2381" t="str">
            <v>CAPEX</v>
          </cell>
          <cell r="D2381">
            <v>678</v>
          </cell>
          <cell r="E2381" t="str">
            <v>NEW DELHI</v>
          </cell>
          <cell r="F2381" t="str">
            <v>ATM</v>
          </cell>
          <cell r="G2381" t="str">
            <v>ONSITE</v>
          </cell>
          <cell r="H2381" t="str">
            <v>URBAN</v>
          </cell>
          <cell r="I2381" t="str">
            <v>LeasedLine</v>
          </cell>
          <cell r="J2381" t="str">
            <v>SBICON-DD-LL</v>
          </cell>
        </row>
        <row r="2382">
          <cell r="A2382" t="str">
            <v>S1NB031332534</v>
          </cell>
          <cell r="B2382" t="str">
            <v>CAPEX</v>
          </cell>
          <cell r="C2382" t="str">
            <v>CAPEX</v>
          </cell>
          <cell r="D2382">
            <v>31332</v>
          </cell>
          <cell r="E2382" t="str">
            <v>NEW DELHI</v>
          </cell>
          <cell r="F2382" t="str">
            <v>ATM</v>
          </cell>
          <cell r="G2382" t="str">
            <v>ONSITE</v>
          </cell>
          <cell r="H2382" t="str">
            <v>METRO</v>
          </cell>
          <cell r="I2382" t="str">
            <v>LeasedLine</v>
          </cell>
          <cell r="J2382" t="str">
            <v>SBICON-DD-LL</v>
          </cell>
        </row>
        <row r="2383">
          <cell r="A2383" t="str">
            <v>SYN2016534048</v>
          </cell>
          <cell r="B2383" t="str">
            <v>OPEX</v>
          </cell>
          <cell r="C2383" t="str">
            <v>TOM P09</v>
          </cell>
          <cell r="D2383">
            <v>16534</v>
          </cell>
          <cell r="E2383" t="str">
            <v>NEW DELHI</v>
          </cell>
          <cell r="F2383" t="str">
            <v>ATM</v>
          </cell>
          <cell r="G2383" t="str">
            <v>OFFSITE</v>
          </cell>
          <cell r="H2383" t="str">
            <v>METRO</v>
          </cell>
          <cell r="I2383" t="str">
            <v>VSAT</v>
          </cell>
          <cell r="J2383" t="str">
            <v>AIRTEL-FSS(TO)</v>
          </cell>
        </row>
        <row r="2384">
          <cell r="A2384" t="str">
            <v>HFBD001180017</v>
          </cell>
          <cell r="B2384" t="str">
            <v>OPEX</v>
          </cell>
          <cell r="C2384" t="str">
            <v>BLA P09</v>
          </cell>
          <cell r="D2384">
            <v>1180</v>
          </cell>
          <cell r="E2384" t="str">
            <v>NEW DELHI</v>
          </cell>
          <cell r="F2384" t="str">
            <v>ATM</v>
          </cell>
          <cell r="G2384" t="str">
            <v>OFFSITE</v>
          </cell>
          <cell r="H2384" t="str">
            <v>SEMI-URBAN</v>
          </cell>
          <cell r="I2384" t="str">
            <v>VSAT</v>
          </cell>
          <cell r="J2384" t="str">
            <v>AIRTEL-MOF</v>
          </cell>
        </row>
        <row r="2385">
          <cell r="A2385" t="str">
            <v>HFNC000691260</v>
          </cell>
          <cell r="B2385" t="str">
            <v>OPEX</v>
          </cell>
          <cell r="C2385" t="str">
            <v>BLA P09</v>
          </cell>
          <cell r="D2385">
            <v>691</v>
          </cell>
          <cell r="E2385" t="str">
            <v>NEW DELHI</v>
          </cell>
          <cell r="F2385" t="str">
            <v>ATM</v>
          </cell>
          <cell r="G2385" t="str">
            <v>OFFSITE</v>
          </cell>
          <cell r="H2385" t="str">
            <v>METRO</v>
          </cell>
          <cell r="I2385" t="str">
            <v>VSAT</v>
          </cell>
          <cell r="J2385" t="str">
            <v>AIRTEL-MOF</v>
          </cell>
        </row>
        <row r="2386">
          <cell r="A2386" t="str">
            <v>S10A050259001</v>
          </cell>
          <cell r="B2386" t="str">
            <v>CAPEX</v>
          </cell>
          <cell r="C2386" t="str">
            <v>CAPEX</v>
          </cell>
          <cell r="D2386">
            <v>50259</v>
          </cell>
          <cell r="E2386" t="str">
            <v>NEW DELHI</v>
          </cell>
          <cell r="F2386" t="str">
            <v>ATM</v>
          </cell>
          <cell r="G2386" t="str">
            <v>ONSITE</v>
          </cell>
          <cell r="H2386" t="str">
            <v>URBAN</v>
          </cell>
          <cell r="I2386" t="str">
            <v>LeasedLine</v>
          </cell>
          <cell r="J2386" t="str">
            <v>SBICON-DD-LL</v>
          </cell>
        </row>
        <row r="2387">
          <cell r="A2387" t="str">
            <v>T1NF000721113</v>
          </cell>
          <cell r="B2387" t="str">
            <v>OPEX</v>
          </cell>
          <cell r="C2387" t="str">
            <v>TOM P14</v>
          </cell>
          <cell r="D2387">
            <v>721</v>
          </cell>
          <cell r="E2387" t="str">
            <v>NEW DELHI</v>
          </cell>
          <cell r="F2387" t="str">
            <v>ATM</v>
          </cell>
          <cell r="G2387" t="str">
            <v>OFFSITE</v>
          </cell>
          <cell r="H2387" t="str">
            <v>URBAN</v>
          </cell>
          <cell r="I2387" t="str">
            <v>VSAT</v>
          </cell>
          <cell r="J2387" t="str">
            <v>TATA-NELCO-SBI-TOM</v>
          </cell>
        </row>
        <row r="2388">
          <cell r="A2388" t="str">
            <v>HFBC017036468</v>
          </cell>
          <cell r="B2388" t="str">
            <v>OPEX</v>
          </cell>
          <cell r="C2388" t="str">
            <v>BLA P09</v>
          </cell>
          <cell r="D2388">
            <v>17036</v>
          </cell>
          <cell r="E2388" t="str">
            <v>NEW DELHI</v>
          </cell>
          <cell r="F2388" t="str">
            <v>ATM</v>
          </cell>
          <cell r="G2388" t="str">
            <v>OFFSITE</v>
          </cell>
          <cell r="H2388" t="str">
            <v>METRO</v>
          </cell>
          <cell r="I2388" t="str">
            <v>VSAT</v>
          </cell>
          <cell r="J2388" t="str">
            <v>AIRTEL-MOF</v>
          </cell>
        </row>
        <row r="2389">
          <cell r="A2389" t="str">
            <v>HFND063634251</v>
          </cell>
          <cell r="B2389" t="str">
            <v>OPEX</v>
          </cell>
          <cell r="C2389" t="str">
            <v>BLA P09</v>
          </cell>
          <cell r="D2389">
            <v>63634</v>
          </cell>
          <cell r="E2389" t="str">
            <v>NEW DELHI</v>
          </cell>
          <cell r="F2389" t="str">
            <v>ATM</v>
          </cell>
          <cell r="G2389" t="str">
            <v>OFFSITE</v>
          </cell>
          <cell r="H2389" t="str">
            <v>URBAN</v>
          </cell>
          <cell r="I2389" t="str">
            <v>VSAT</v>
          </cell>
          <cell r="J2389" t="str">
            <v>TATA-NELCO-HITACHI-MOF</v>
          </cell>
        </row>
        <row r="2390">
          <cell r="A2390" t="str">
            <v>HFNC016534176</v>
          </cell>
          <cell r="B2390" t="str">
            <v>OPEX</v>
          </cell>
          <cell r="C2390" t="str">
            <v>BLA P09</v>
          </cell>
          <cell r="D2390">
            <v>16534</v>
          </cell>
          <cell r="E2390" t="str">
            <v>NEW DELHI</v>
          </cell>
          <cell r="F2390" t="str">
            <v>ATM</v>
          </cell>
          <cell r="G2390" t="str">
            <v>OFFSITE</v>
          </cell>
          <cell r="H2390" t="str">
            <v>METRO</v>
          </cell>
          <cell r="I2390" t="str">
            <v>VSAT</v>
          </cell>
          <cell r="J2390" t="str">
            <v>AIRTEL-MOF</v>
          </cell>
        </row>
        <row r="2391">
          <cell r="A2391" t="str">
            <v>T1NF016534554</v>
          </cell>
          <cell r="B2391" t="str">
            <v>OPEX</v>
          </cell>
          <cell r="C2391" t="str">
            <v>TOM P14</v>
          </cell>
          <cell r="D2391">
            <v>16534</v>
          </cell>
          <cell r="E2391" t="str">
            <v>NEW DELHI</v>
          </cell>
          <cell r="F2391" t="str">
            <v>ATM</v>
          </cell>
          <cell r="G2391" t="str">
            <v>OFFSITE</v>
          </cell>
          <cell r="H2391" t="str">
            <v>METRO</v>
          </cell>
          <cell r="I2391" t="str">
            <v>VSAT</v>
          </cell>
          <cell r="J2391" t="str">
            <v>TATA-NELCO-SBI-TOM</v>
          </cell>
        </row>
        <row r="2392">
          <cell r="A2392" t="str">
            <v>S1BJ004041002</v>
          </cell>
          <cell r="B2392" t="str">
            <v>CAPEX</v>
          </cell>
          <cell r="C2392" t="str">
            <v>CAPEX</v>
          </cell>
          <cell r="D2392">
            <v>4041</v>
          </cell>
          <cell r="E2392" t="str">
            <v>NEW DELHI</v>
          </cell>
          <cell r="F2392" t="str">
            <v>ATM</v>
          </cell>
          <cell r="G2392" t="str">
            <v>ONSITE</v>
          </cell>
          <cell r="H2392" t="str">
            <v>METRO</v>
          </cell>
          <cell r="I2392" t="str">
            <v>LeasedLine</v>
          </cell>
          <cell r="J2392" t="str">
            <v>SBICON-DD-LL</v>
          </cell>
        </row>
        <row r="2393">
          <cell r="A2393" t="str">
            <v>S1BW007710001</v>
          </cell>
          <cell r="B2393" t="str">
            <v>CAPEX</v>
          </cell>
          <cell r="C2393" t="str">
            <v>CAPEX</v>
          </cell>
          <cell r="D2393">
            <v>7710</v>
          </cell>
          <cell r="E2393" t="str">
            <v>NEW DELHI</v>
          </cell>
          <cell r="F2393" t="str">
            <v>ATM</v>
          </cell>
          <cell r="G2393" t="str">
            <v>OFFSITE</v>
          </cell>
          <cell r="H2393" t="str">
            <v>RURAL</v>
          </cell>
          <cell r="I2393" t="str">
            <v>VSAT</v>
          </cell>
          <cell r="J2393" t="str">
            <v>AIRTEL-VSAT</v>
          </cell>
        </row>
        <row r="2394">
          <cell r="A2394" t="str">
            <v>S1BW001180029</v>
          </cell>
          <cell r="B2394" t="str">
            <v>CAPEX</v>
          </cell>
          <cell r="C2394" t="str">
            <v>CAPEX</v>
          </cell>
          <cell r="D2394">
            <v>1180</v>
          </cell>
          <cell r="E2394" t="str">
            <v>NEW DELHI</v>
          </cell>
          <cell r="F2394" t="str">
            <v>ATM</v>
          </cell>
          <cell r="G2394" t="str">
            <v>OFFSITE</v>
          </cell>
          <cell r="H2394" t="str">
            <v>SEMI-URBAN</v>
          </cell>
          <cell r="I2394" t="str">
            <v>VSAT</v>
          </cell>
          <cell r="J2394" t="str">
            <v>HUG-VSAT</v>
          </cell>
        </row>
        <row r="2395">
          <cell r="A2395" t="str">
            <v>T1NF016534560</v>
          </cell>
          <cell r="B2395" t="str">
            <v>OPEX</v>
          </cell>
          <cell r="C2395" t="str">
            <v>TOM P14</v>
          </cell>
          <cell r="D2395">
            <v>16534</v>
          </cell>
          <cell r="E2395" t="str">
            <v>NEW DELHI</v>
          </cell>
          <cell r="F2395" t="str">
            <v>ATM</v>
          </cell>
          <cell r="G2395" t="str">
            <v>OFFSITE</v>
          </cell>
          <cell r="H2395" t="str">
            <v>METRO</v>
          </cell>
          <cell r="I2395" t="str">
            <v>VSAT</v>
          </cell>
          <cell r="J2395" t="str">
            <v>TATA-NELCO-SBI-TOM</v>
          </cell>
        </row>
        <row r="2396">
          <cell r="A2396" t="str">
            <v>SYN2000680103</v>
          </cell>
          <cell r="B2396" t="str">
            <v>OPEX</v>
          </cell>
          <cell r="C2396" t="str">
            <v>TOM P09</v>
          </cell>
          <cell r="D2396">
            <v>680</v>
          </cell>
          <cell r="E2396" t="str">
            <v>NEW DELHI</v>
          </cell>
          <cell r="F2396" t="str">
            <v>ATM</v>
          </cell>
          <cell r="G2396" t="str">
            <v>OFFSITE</v>
          </cell>
          <cell r="H2396" t="str">
            <v>METRO</v>
          </cell>
          <cell r="I2396" t="str">
            <v>VSAT</v>
          </cell>
          <cell r="J2396" t="str">
            <v>AIRTEL-FSS(TO)</v>
          </cell>
        </row>
        <row r="2397">
          <cell r="A2397" t="str">
            <v>BHBF063864233</v>
          </cell>
          <cell r="B2397" t="str">
            <v>OPEX</v>
          </cell>
          <cell r="C2397" t="str">
            <v>BLA P09</v>
          </cell>
          <cell r="D2397">
            <v>63864</v>
          </cell>
          <cell r="E2397" t="str">
            <v>NEW DELHI</v>
          </cell>
          <cell r="F2397" t="str">
            <v>ATM</v>
          </cell>
          <cell r="G2397" t="str">
            <v>OFFSITE</v>
          </cell>
          <cell r="H2397" t="str">
            <v>URBAN</v>
          </cell>
          <cell r="I2397" t="str">
            <v>VSAT</v>
          </cell>
          <cell r="J2397" t="str">
            <v>HUGHES-MOF</v>
          </cell>
        </row>
        <row r="2398">
          <cell r="A2398" t="str">
            <v>HFBC017036331</v>
          </cell>
          <cell r="B2398" t="str">
            <v>OPEX</v>
          </cell>
          <cell r="C2398" t="str">
            <v>BLA P09</v>
          </cell>
          <cell r="D2398">
            <v>17036</v>
          </cell>
          <cell r="E2398" t="str">
            <v>NEW DELHI</v>
          </cell>
          <cell r="F2398" t="str">
            <v>ATM</v>
          </cell>
          <cell r="G2398" t="str">
            <v>OFFSITE</v>
          </cell>
          <cell r="H2398" t="str">
            <v>METRO</v>
          </cell>
          <cell r="I2398" t="str">
            <v>VSAT</v>
          </cell>
          <cell r="J2398" t="str">
            <v>AIRTEL-MOF</v>
          </cell>
        </row>
        <row r="2399">
          <cell r="A2399" t="str">
            <v>S1BB008863002</v>
          </cell>
          <cell r="B2399" t="str">
            <v>CAPEX</v>
          </cell>
          <cell r="C2399" t="str">
            <v>CAPEX</v>
          </cell>
          <cell r="D2399">
            <v>8863</v>
          </cell>
          <cell r="E2399" t="str">
            <v>NEW DELHI</v>
          </cell>
          <cell r="F2399" t="str">
            <v>ATM</v>
          </cell>
          <cell r="G2399" t="str">
            <v>ONSITE</v>
          </cell>
          <cell r="H2399" t="str">
            <v>RURAL</v>
          </cell>
          <cell r="I2399" t="str">
            <v>LeasedLine</v>
          </cell>
          <cell r="J2399" t="str">
            <v>SBICON-DD-LL</v>
          </cell>
        </row>
        <row r="2400">
          <cell r="A2400" t="str">
            <v>HFND063634239</v>
          </cell>
          <cell r="B2400" t="str">
            <v>OPEX</v>
          </cell>
          <cell r="C2400" t="str">
            <v>BLA P09</v>
          </cell>
          <cell r="D2400">
            <v>63634</v>
          </cell>
          <cell r="E2400" t="str">
            <v>NEW DELHI</v>
          </cell>
          <cell r="F2400" t="str">
            <v>ATM</v>
          </cell>
          <cell r="G2400" t="str">
            <v>OFFSITE</v>
          </cell>
          <cell r="H2400" t="str">
            <v>URBAN</v>
          </cell>
          <cell r="I2400" t="str">
            <v>VSAT</v>
          </cell>
          <cell r="J2400" t="str">
            <v>TATA-NELCO-HITACHI-MOF</v>
          </cell>
        </row>
        <row r="2401">
          <cell r="A2401" t="str">
            <v>HFBC017036263</v>
          </cell>
          <cell r="B2401" t="str">
            <v>OPEX</v>
          </cell>
          <cell r="C2401" t="str">
            <v>BLA P09</v>
          </cell>
          <cell r="D2401">
            <v>17036</v>
          </cell>
          <cell r="E2401" t="str">
            <v>NEW DELHI</v>
          </cell>
          <cell r="F2401" t="str">
            <v>ATM</v>
          </cell>
          <cell r="G2401" t="str">
            <v>OFFSITE</v>
          </cell>
          <cell r="H2401" t="str">
            <v>METRO</v>
          </cell>
          <cell r="I2401" t="str">
            <v>VSAT</v>
          </cell>
          <cell r="J2401" t="str">
            <v>AIRTEL-MOF</v>
          </cell>
        </row>
        <row r="2402">
          <cell r="A2402" t="str">
            <v>S1BG011550002</v>
          </cell>
          <cell r="B2402" t="str">
            <v>CAPEX</v>
          </cell>
          <cell r="C2402" t="str">
            <v>CAPEX</v>
          </cell>
          <cell r="D2402">
            <v>11550</v>
          </cell>
          <cell r="E2402" t="str">
            <v>NEW DELHI</v>
          </cell>
          <cell r="F2402" t="str">
            <v>ATM</v>
          </cell>
          <cell r="G2402" t="str">
            <v>ONSITE</v>
          </cell>
          <cell r="H2402" t="str">
            <v>METRO</v>
          </cell>
          <cell r="I2402" t="str">
            <v>LeasedLine</v>
          </cell>
          <cell r="J2402" t="str">
            <v>SBICON-DD-LL</v>
          </cell>
        </row>
        <row r="2403">
          <cell r="A2403" t="str">
            <v>SYN2000604103</v>
          </cell>
          <cell r="B2403" t="str">
            <v>OPEX</v>
          </cell>
          <cell r="C2403" t="str">
            <v>TOM P09</v>
          </cell>
          <cell r="D2403">
            <v>604</v>
          </cell>
          <cell r="E2403" t="str">
            <v>NEW DELHI</v>
          </cell>
          <cell r="F2403" t="str">
            <v>ATM</v>
          </cell>
          <cell r="G2403" t="str">
            <v>OFFSITE</v>
          </cell>
          <cell r="H2403" t="str">
            <v>URBAN</v>
          </cell>
          <cell r="I2403" t="str">
            <v>VSAT</v>
          </cell>
          <cell r="J2403" t="str">
            <v>AIRTEL-FSS(TO)</v>
          </cell>
        </row>
        <row r="2404">
          <cell r="A2404" t="str">
            <v>SYN2016534397</v>
          </cell>
          <cell r="B2404" t="str">
            <v>OPEX</v>
          </cell>
          <cell r="C2404" t="str">
            <v>TOM P09</v>
          </cell>
          <cell r="D2404">
            <v>16534</v>
          </cell>
          <cell r="E2404" t="str">
            <v>NEW DELHI</v>
          </cell>
          <cell r="F2404" t="str">
            <v>ATM</v>
          </cell>
          <cell r="G2404" t="str">
            <v>OFFSITE</v>
          </cell>
          <cell r="H2404" t="str">
            <v>METRO</v>
          </cell>
          <cell r="I2404" t="str">
            <v>VSAT</v>
          </cell>
          <cell r="J2404" t="str">
            <v>AIRTEL-FSS(TO)</v>
          </cell>
        </row>
        <row r="2405">
          <cell r="A2405" t="str">
            <v>S1BC003702004</v>
          </cell>
          <cell r="B2405" t="str">
            <v>CAPEX</v>
          </cell>
          <cell r="C2405" t="str">
            <v>CAPEX</v>
          </cell>
          <cell r="D2405">
            <v>3702</v>
          </cell>
          <cell r="E2405" t="str">
            <v>NEW DELHI</v>
          </cell>
          <cell r="F2405" t="str">
            <v>ATM</v>
          </cell>
          <cell r="G2405" t="str">
            <v>ONSITE</v>
          </cell>
          <cell r="H2405" t="str">
            <v>METRO</v>
          </cell>
          <cell r="I2405" t="str">
            <v>LeasedLine</v>
          </cell>
          <cell r="J2405" t="str">
            <v>SBICON-DD-LL</v>
          </cell>
        </row>
        <row r="2406">
          <cell r="A2406" t="str">
            <v>S1BJ001067006</v>
          </cell>
          <cell r="B2406" t="str">
            <v>CAPEX</v>
          </cell>
          <cell r="C2406" t="str">
            <v>CAPEX</v>
          </cell>
          <cell r="D2406">
            <v>1067</v>
          </cell>
          <cell r="E2406" t="str">
            <v>NEW DELHI</v>
          </cell>
          <cell r="F2406" t="str">
            <v>ATM</v>
          </cell>
          <cell r="G2406" t="str">
            <v>ONSITE</v>
          </cell>
          <cell r="H2406" t="str">
            <v>METRO</v>
          </cell>
          <cell r="I2406" t="str">
            <v>LeasedLine</v>
          </cell>
          <cell r="J2406" t="str">
            <v>SBICON-DD-LL</v>
          </cell>
        </row>
        <row r="2407">
          <cell r="A2407" t="str">
            <v>HFND063634245</v>
          </cell>
          <cell r="B2407" t="str">
            <v>OPEX</v>
          </cell>
          <cell r="C2407" t="str">
            <v>BLA P09</v>
          </cell>
          <cell r="D2407">
            <v>63634</v>
          </cell>
          <cell r="E2407" t="str">
            <v>NEW DELHI</v>
          </cell>
          <cell r="F2407" t="str">
            <v>ATM</v>
          </cell>
          <cell r="G2407" t="str">
            <v>OFFSITE</v>
          </cell>
          <cell r="H2407" t="str">
            <v>URBAN</v>
          </cell>
          <cell r="I2407" t="str">
            <v>VSAT</v>
          </cell>
          <cell r="J2407" t="str">
            <v>AIRTEL-MOF</v>
          </cell>
        </row>
        <row r="2408">
          <cell r="A2408" t="str">
            <v>HFNC017036211</v>
          </cell>
          <cell r="B2408" t="str">
            <v>OPEX</v>
          </cell>
          <cell r="C2408" t="str">
            <v>BLA P09</v>
          </cell>
          <cell r="D2408">
            <v>17036</v>
          </cell>
          <cell r="E2408" t="str">
            <v>NEW DELHI</v>
          </cell>
          <cell r="F2408" t="str">
            <v>ATM</v>
          </cell>
          <cell r="G2408" t="str">
            <v>OFFSITE</v>
          </cell>
          <cell r="H2408" t="str">
            <v>METRO</v>
          </cell>
          <cell r="I2408" t="str">
            <v>VSAT</v>
          </cell>
          <cell r="J2408" t="str">
            <v>AIRTEL-MOF</v>
          </cell>
        </row>
        <row r="2409">
          <cell r="A2409" t="str">
            <v>S1NB007658002</v>
          </cell>
          <cell r="B2409" t="str">
            <v>CAPEX</v>
          </cell>
          <cell r="C2409" t="str">
            <v>CAPEX</v>
          </cell>
          <cell r="D2409">
            <v>7658</v>
          </cell>
          <cell r="E2409" t="str">
            <v>NEW DELHI</v>
          </cell>
          <cell r="F2409" t="str">
            <v>ATM</v>
          </cell>
          <cell r="G2409" t="str">
            <v>OFFSITE</v>
          </cell>
          <cell r="H2409" t="str">
            <v>RURAL</v>
          </cell>
          <cell r="I2409" t="str">
            <v>VSAT</v>
          </cell>
          <cell r="J2409" t="str">
            <v>HUG-VSAT</v>
          </cell>
        </row>
        <row r="2410">
          <cell r="A2410" t="str">
            <v>S1BW016268001</v>
          </cell>
          <cell r="B2410" t="str">
            <v>CAPEX</v>
          </cell>
          <cell r="C2410" t="str">
            <v>CAPEX</v>
          </cell>
          <cell r="D2410">
            <v>16268</v>
          </cell>
          <cell r="E2410" t="str">
            <v>NEW DELHI</v>
          </cell>
          <cell r="F2410" t="str">
            <v>ATM</v>
          </cell>
          <cell r="G2410" t="str">
            <v>OFFSITE</v>
          </cell>
          <cell r="H2410" t="str">
            <v>RURAL</v>
          </cell>
          <cell r="I2410" t="str">
            <v>VSAT</v>
          </cell>
          <cell r="J2410" t="str">
            <v>HUG-VSAT</v>
          </cell>
        </row>
        <row r="2411">
          <cell r="A2411" t="str">
            <v>S1NG001702001</v>
          </cell>
          <cell r="B2411" t="str">
            <v>CAPEX</v>
          </cell>
          <cell r="C2411" t="str">
            <v>CAPEX</v>
          </cell>
          <cell r="D2411">
            <v>1702</v>
          </cell>
          <cell r="E2411" t="str">
            <v>NEW DELHI</v>
          </cell>
          <cell r="F2411" t="str">
            <v>ATM</v>
          </cell>
          <cell r="G2411" t="str">
            <v>ONSITE</v>
          </cell>
          <cell r="H2411" t="str">
            <v>METRO</v>
          </cell>
          <cell r="I2411" t="str">
            <v>LeasedLine</v>
          </cell>
          <cell r="J2411" t="str">
            <v>SBICON-DD-LL</v>
          </cell>
        </row>
        <row r="2412">
          <cell r="A2412" t="str">
            <v>HFNC017036202</v>
          </cell>
          <cell r="B2412" t="str">
            <v>OPEX</v>
          </cell>
          <cell r="C2412" t="str">
            <v>BLA P09</v>
          </cell>
          <cell r="D2412">
            <v>17036</v>
          </cell>
          <cell r="E2412" t="str">
            <v>NEW DELHI</v>
          </cell>
          <cell r="F2412" t="str">
            <v>ATM</v>
          </cell>
          <cell r="G2412" t="str">
            <v>OFFSITE</v>
          </cell>
          <cell r="H2412" t="str">
            <v>METRO</v>
          </cell>
          <cell r="I2412" t="str">
            <v>VSAT</v>
          </cell>
          <cell r="J2412" t="str">
            <v>AIRTEL-MOF</v>
          </cell>
        </row>
        <row r="2413">
          <cell r="A2413" t="str">
            <v>HFNC016534226</v>
          </cell>
          <cell r="B2413" t="str">
            <v>OPEX</v>
          </cell>
          <cell r="C2413" t="str">
            <v>BLA P09</v>
          </cell>
          <cell r="D2413">
            <v>16534</v>
          </cell>
          <cell r="E2413" t="str">
            <v>NEW DELHI</v>
          </cell>
          <cell r="F2413" t="str">
            <v>ATM</v>
          </cell>
          <cell r="G2413" t="str">
            <v>OFFSITE</v>
          </cell>
          <cell r="H2413" t="str">
            <v>METRO</v>
          </cell>
          <cell r="I2413" t="str">
            <v>VSAT</v>
          </cell>
          <cell r="J2413" t="str">
            <v>TATA-NELCO-HITACHI-MOF</v>
          </cell>
        </row>
        <row r="2414">
          <cell r="A2414" t="str">
            <v>S1BW006585001</v>
          </cell>
          <cell r="B2414" t="str">
            <v>CAPEX</v>
          </cell>
          <cell r="C2414" t="str">
            <v>CAPEX</v>
          </cell>
          <cell r="D2414">
            <v>6585</v>
          </cell>
          <cell r="E2414" t="str">
            <v>NEW DELHI</v>
          </cell>
          <cell r="F2414" t="str">
            <v>ATM</v>
          </cell>
          <cell r="G2414" t="str">
            <v>ONSITE</v>
          </cell>
          <cell r="H2414" t="str">
            <v>SEMI-URBAN</v>
          </cell>
          <cell r="I2414" t="str">
            <v>LeasedLine</v>
          </cell>
          <cell r="J2414" t="str">
            <v>SBICON-DD-LL</v>
          </cell>
        </row>
        <row r="2415">
          <cell r="A2415" t="str">
            <v>S1B2016534125</v>
          </cell>
          <cell r="B2415" t="str">
            <v>OPEX</v>
          </cell>
          <cell r="C2415" t="str">
            <v>TOM P09</v>
          </cell>
          <cell r="D2415">
            <v>16534</v>
          </cell>
          <cell r="E2415" t="str">
            <v>NEW DELHI</v>
          </cell>
          <cell r="F2415" t="str">
            <v>ATM</v>
          </cell>
          <cell r="G2415" t="str">
            <v>OFFSITE</v>
          </cell>
          <cell r="H2415" t="str">
            <v>METRO</v>
          </cell>
          <cell r="I2415" t="str">
            <v>VSAT</v>
          </cell>
          <cell r="J2415" t="str">
            <v>HUGHES-MOF</v>
          </cell>
        </row>
        <row r="2416">
          <cell r="A2416" t="str">
            <v>S1BW005936007</v>
          </cell>
          <cell r="B2416" t="str">
            <v>CAPEX</v>
          </cell>
          <cell r="C2416" t="str">
            <v>CAPEX</v>
          </cell>
          <cell r="D2416">
            <v>5936</v>
          </cell>
          <cell r="E2416" t="str">
            <v>NEW DELHI</v>
          </cell>
          <cell r="F2416" t="str">
            <v>ATM</v>
          </cell>
          <cell r="G2416" t="str">
            <v>OFFSITE</v>
          </cell>
          <cell r="H2416" t="str">
            <v>URBAN</v>
          </cell>
          <cell r="I2416" t="str">
            <v>VSAT</v>
          </cell>
          <cell r="J2416" t="str">
            <v>TATA-NELCO-CAPEX</v>
          </cell>
        </row>
        <row r="2417">
          <cell r="A2417" t="str">
            <v>HFNC017036143</v>
          </cell>
          <cell r="B2417" t="str">
            <v>OPEX</v>
          </cell>
          <cell r="C2417" t="str">
            <v>BLA P09</v>
          </cell>
          <cell r="D2417">
            <v>17036</v>
          </cell>
          <cell r="E2417" t="str">
            <v>NEW DELHI</v>
          </cell>
          <cell r="F2417" t="str">
            <v>ATM</v>
          </cell>
          <cell r="G2417" t="str">
            <v>OFFSITE</v>
          </cell>
          <cell r="H2417" t="str">
            <v>METRO</v>
          </cell>
          <cell r="I2417" t="str">
            <v>VSAT</v>
          </cell>
          <cell r="J2417" t="str">
            <v>TATA-NELCO-HITACHI-MOF</v>
          </cell>
        </row>
        <row r="2418">
          <cell r="A2418" t="str">
            <v>HFBC017036459</v>
          </cell>
          <cell r="B2418" t="str">
            <v>OPEX</v>
          </cell>
          <cell r="C2418" t="str">
            <v>BLA P09</v>
          </cell>
          <cell r="D2418">
            <v>17036</v>
          </cell>
          <cell r="E2418" t="str">
            <v>NEW DELHI</v>
          </cell>
          <cell r="F2418" t="str">
            <v>ATM</v>
          </cell>
          <cell r="G2418" t="str">
            <v>OFFSITE</v>
          </cell>
          <cell r="H2418" t="str">
            <v>METRO</v>
          </cell>
          <cell r="I2418" t="str">
            <v>VSAT</v>
          </cell>
          <cell r="J2418" t="str">
            <v>AIRTEL-MOF</v>
          </cell>
        </row>
        <row r="2419">
          <cell r="A2419" t="str">
            <v>HFNC000691251</v>
          </cell>
          <cell r="B2419" t="str">
            <v>OPEX</v>
          </cell>
          <cell r="C2419" t="str">
            <v>BLA P09</v>
          </cell>
          <cell r="D2419">
            <v>691</v>
          </cell>
          <cell r="E2419" t="str">
            <v>NEW DELHI</v>
          </cell>
          <cell r="F2419" t="str">
            <v>ATM</v>
          </cell>
          <cell r="G2419" t="str">
            <v>OFFSITE</v>
          </cell>
          <cell r="H2419" t="str">
            <v>METRO</v>
          </cell>
          <cell r="I2419" t="str">
            <v>VSAT</v>
          </cell>
          <cell r="J2419" t="str">
            <v>AIRTEL-MOF</v>
          </cell>
        </row>
        <row r="2420">
          <cell r="A2420" t="str">
            <v>S1NW004097002</v>
          </cell>
          <cell r="B2420" t="str">
            <v>CAPEX</v>
          </cell>
          <cell r="C2420" t="str">
            <v>CAPEX</v>
          </cell>
          <cell r="D2420">
            <v>4097</v>
          </cell>
          <cell r="E2420" t="str">
            <v>NEW DELHI</v>
          </cell>
          <cell r="F2420" t="str">
            <v>ATM</v>
          </cell>
          <cell r="G2420" t="str">
            <v>ONSITE</v>
          </cell>
          <cell r="H2420" t="str">
            <v>METRO</v>
          </cell>
          <cell r="I2420" t="str">
            <v>LeasedLine</v>
          </cell>
          <cell r="J2420" t="str">
            <v>SBICON-DD-LL</v>
          </cell>
        </row>
        <row r="2421">
          <cell r="A2421" t="str">
            <v>S1BB000583006</v>
          </cell>
          <cell r="B2421" t="str">
            <v>CAPEX</v>
          </cell>
          <cell r="C2421" t="str">
            <v>CAPEX</v>
          </cell>
          <cell r="D2421">
            <v>583</v>
          </cell>
          <cell r="E2421" t="str">
            <v>NEW DELHI</v>
          </cell>
          <cell r="F2421" t="str">
            <v>ATM</v>
          </cell>
          <cell r="G2421" t="str">
            <v>ONSITE</v>
          </cell>
          <cell r="H2421" t="str">
            <v>METRO</v>
          </cell>
          <cell r="I2421" t="str">
            <v>LeasedLine</v>
          </cell>
          <cell r="J2421" t="str">
            <v>SBICON-DD-LL</v>
          </cell>
        </row>
        <row r="2422">
          <cell r="A2422" t="str">
            <v>HFBC017036322</v>
          </cell>
          <cell r="B2422" t="str">
            <v>OPEX</v>
          </cell>
          <cell r="C2422" t="str">
            <v>BLA P09</v>
          </cell>
          <cell r="D2422">
            <v>17036</v>
          </cell>
          <cell r="E2422" t="str">
            <v>NEW DELHI</v>
          </cell>
          <cell r="F2422" t="str">
            <v>ATM</v>
          </cell>
          <cell r="G2422" t="str">
            <v>OFFSITE</v>
          </cell>
          <cell r="H2422" t="str">
            <v>METRO</v>
          </cell>
          <cell r="I2422" t="str">
            <v>VSAT</v>
          </cell>
          <cell r="J2422" t="str">
            <v>AIRTEL-MOF</v>
          </cell>
        </row>
        <row r="2423">
          <cell r="A2423" t="str">
            <v>S1BW005936013</v>
          </cell>
          <cell r="B2423" t="str">
            <v>CAPEX</v>
          </cell>
          <cell r="C2423" t="str">
            <v>CAPEX</v>
          </cell>
          <cell r="D2423">
            <v>5936</v>
          </cell>
          <cell r="E2423" t="str">
            <v>NEW DELHI</v>
          </cell>
          <cell r="F2423" t="str">
            <v>ATM</v>
          </cell>
          <cell r="G2423" t="str">
            <v>OFFSITE</v>
          </cell>
          <cell r="H2423" t="str">
            <v>URBAN</v>
          </cell>
          <cell r="I2423" t="str">
            <v>LeasedLine</v>
          </cell>
          <cell r="J2423" t="str">
            <v>SBICON-DD-LL</v>
          </cell>
        </row>
        <row r="2424">
          <cell r="A2424" t="str">
            <v>HFBC016534200</v>
          </cell>
          <cell r="B2424" t="str">
            <v>OPEX</v>
          </cell>
          <cell r="C2424" t="str">
            <v>BLA P09</v>
          </cell>
          <cell r="D2424">
            <v>16534</v>
          </cell>
          <cell r="E2424" t="str">
            <v>NEW DELHI</v>
          </cell>
          <cell r="F2424" t="str">
            <v>ATM</v>
          </cell>
          <cell r="G2424" t="str">
            <v>OFFSITE</v>
          </cell>
          <cell r="H2424" t="str">
            <v>METRO</v>
          </cell>
          <cell r="I2424" t="str">
            <v>VSAT</v>
          </cell>
          <cell r="J2424" t="str">
            <v>TATA-NELCO-HITACHI-MOF</v>
          </cell>
        </row>
        <row r="2425">
          <cell r="A2425" t="str">
            <v>HFBC017036254</v>
          </cell>
          <cell r="B2425" t="str">
            <v>OPEX</v>
          </cell>
          <cell r="C2425" t="str">
            <v>BLA P09</v>
          </cell>
          <cell r="D2425">
            <v>17036</v>
          </cell>
          <cell r="E2425" t="str">
            <v>NEW DELHI</v>
          </cell>
          <cell r="F2425" t="str">
            <v>ATM</v>
          </cell>
          <cell r="G2425" t="str">
            <v>OFFSITE</v>
          </cell>
          <cell r="H2425" t="str">
            <v>METRO</v>
          </cell>
          <cell r="I2425" t="str">
            <v>VSAT</v>
          </cell>
          <cell r="J2425" t="str">
            <v>AIRTEL-MOF</v>
          </cell>
        </row>
        <row r="2426">
          <cell r="A2426" t="str">
            <v>T1NF000642420</v>
          </cell>
          <cell r="B2426" t="str">
            <v>OPEX</v>
          </cell>
          <cell r="C2426" t="str">
            <v>TOM P14</v>
          </cell>
          <cell r="D2426">
            <v>642</v>
          </cell>
          <cell r="E2426" t="str">
            <v>NEW DELHI</v>
          </cell>
          <cell r="F2426" t="str">
            <v>ATM</v>
          </cell>
          <cell r="G2426" t="str">
            <v>OFFSITE</v>
          </cell>
          <cell r="H2426" t="str">
            <v>METRO</v>
          </cell>
          <cell r="I2426" t="str">
            <v>VSAT</v>
          </cell>
          <cell r="J2426" t="str">
            <v>HUG-IRCTC</v>
          </cell>
        </row>
        <row r="2427">
          <cell r="A2427" t="str">
            <v>HFBC017036195</v>
          </cell>
          <cell r="B2427" t="str">
            <v>OPEX</v>
          </cell>
          <cell r="C2427" t="str">
            <v>BLA P09</v>
          </cell>
          <cell r="D2427">
            <v>17036</v>
          </cell>
          <cell r="E2427" t="str">
            <v>NEW DELHI</v>
          </cell>
          <cell r="F2427" t="str">
            <v>ATM</v>
          </cell>
          <cell r="G2427" t="str">
            <v>OFFSITE</v>
          </cell>
          <cell r="H2427" t="str">
            <v>METRO</v>
          </cell>
          <cell r="I2427" t="str">
            <v>VSAT</v>
          </cell>
          <cell r="J2427" t="str">
            <v>AIRTEL-MOF</v>
          </cell>
        </row>
        <row r="2428">
          <cell r="A2428" t="str">
            <v>S1BW015265001</v>
          </cell>
          <cell r="B2428" t="str">
            <v>CAPEX</v>
          </cell>
          <cell r="C2428" t="str">
            <v>CAPEX</v>
          </cell>
          <cell r="D2428">
            <v>15265</v>
          </cell>
          <cell r="E2428" t="str">
            <v>NEW DELHI</v>
          </cell>
          <cell r="F2428" t="str">
            <v>ATM</v>
          </cell>
          <cell r="G2428" t="str">
            <v>ONSITE</v>
          </cell>
          <cell r="H2428" t="str">
            <v>SEMI-URBAN</v>
          </cell>
          <cell r="I2428" t="str">
            <v>LeasedLine</v>
          </cell>
          <cell r="J2428" t="str">
            <v>SBICON-DD-LL</v>
          </cell>
        </row>
        <row r="2429">
          <cell r="A2429" t="str">
            <v>S1BW063864182</v>
          </cell>
          <cell r="B2429" t="str">
            <v>CAPEX</v>
          </cell>
          <cell r="C2429" t="str">
            <v>CAPEX</v>
          </cell>
          <cell r="D2429">
            <v>63864</v>
          </cell>
          <cell r="E2429" t="str">
            <v>NEW DELHI</v>
          </cell>
          <cell r="F2429" t="str">
            <v>ATM</v>
          </cell>
          <cell r="G2429" t="str">
            <v>OFFSITE</v>
          </cell>
          <cell r="H2429" t="str">
            <v>URBAN</v>
          </cell>
          <cell r="I2429" t="str">
            <v>VSAT</v>
          </cell>
          <cell r="J2429" t="str">
            <v>HUG-VSAT</v>
          </cell>
        </row>
        <row r="2430">
          <cell r="A2430" t="str">
            <v>S1BW063864176</v>
          </cell>
          <cell r="B2430" t="str">
            <v>CAPEX</v>
          </cell>
          <cell r="C2430" t="str">
            <v>CAPEX</v>
          </cell>
          <cell r="D2430">
            <v>63864</v>
          </cell>
          <cell r="E2430" t="str">
            <v>NEW DELHI</v>
          </cell>
          <cell r="F2430" t="str">
            <v>ATM</v>
          </cell>
          <cell r="G2430" t="str">
            <v>OFFSITE</v>
          </cell>
          <cell r="H2430" t="str">
            <v>URBAN</v>
          </cell>
          <cell r="I2430" t="str">
            <v>VSAT</v>
          </cell>
          <cell r="J2430" t="str">
            <v>HUG-VSAT</v>
          </cell>
        </row>
        <row r="2431">
          <cell r="A2431" t="str">
            <v>S1NW000734036</v>
          </cell>
          <cell r="B2431" t="str">
            <v>CAPEX</v>
          </cell>
          <cell r="C2431" t="str">
            <v>CAPEX</v>
          </cell>
          <cell r="D2431">
            <v>734</v>
          </cell>
          <cell r="E2431" t="str">
            <v>NEW DELHI</v>
          </cell>
          <cell r="F2431" t="str">
            <v>ATM</v>
          </cell>
          <cell r="G2431" t="str">
            <v>OFFSITE</v>
          </cell>
          <cell r="H2431" t="str">
            <v>METRO</v>
          </cell>
          <cell r="I2431" t="str">
            <v>VSAT</v>
          </cell>
          <cell r="J2431" t="str">
            <v>HUG-VSAT</v>
          </cell>
        </row>
        <row r="2432">
          <cell r="A2432" t="str">
            <v>HFBC017036313</v>
          </cell>
          <cell r="B2432" t="str">
            <v>OPEX</v>
          </cell>
          <cell r="C2432" t="str">
            <v>BLA P09</v>
          </cell>
          <cell r="D2432">
            <v>17036</v>
          </cell>
          <cell r="E2432" t="str">
            <v>NEW DELHI</v>
          </cell>
          <cell r="F2432" t="str">
            <v>ATM</v>
          </cell>
          <cell r="G2432" t="str">
            <v>OFFSITE</v>
          </cell>
          <cell r="H2432" t="str">
            <v>METRO</v>
          </cell>
          <cell r="I2432" t="str">
            <v>VSAT</v>
          </cell>
          <cell r="J2432" t="str">
            <v>AIRTEL-MOF</v>
          </cell>
        </row>
        <row r="2433">
          <cell r="A2433" t="str">
            <v>S1BW017036074</v>
          </cell>
          <cell r="B2433" t="str">
            <v>CAPEX</v>
          </cell>
          <cell r="C2433" t="str">
            <v>CAPEX</v>
          </cell>
          <cell r="D2433">
            <v>17036</v>
          </cell>
          <cell r="E2433" t="str">
            <v>NEW DELHI</v>
          </cell>
          <cell r="F2433" t="str">
            <v>ATM</v>
          </cell>
          <cell r="G2433" t="str">
            <v>OFFSITE</v>
          </cell>
          <cell r="H2433" t="str">
            <v>METRO</v>
          </cell>
          <cell r="I2433" t="str">
            <v>VSAT</v>
          </cell>
          <cell r="J2433" t="str">
            <v>AIRTEL-VSAT</v>
          </cell>
        </row>
        <row r="2434">
          <cell r="A2434" t="str">
            <v>S1NW000678009</v>
          </cell>
          <cell r="B2434" t="str">
            <v>CAPEX</v>
          </cell>
          <cell r="C2434" t="str">
            <v>CAPEX</v>
          </cell>
          <cell r="D2434">
            <v>678</v>
          </cell>
          <cell r="E2434" t="str">
            <v>NEW DELHI</v>
          </cell>
          <cell r="F2434" t="str">
            <v>ATM</v>
          </cell>
          <cell r="G2434" t="str">
            <v>OFFSITE</v>
          </cell>
          <cell r="H2434" t="str">
            <v>URBAN</v>
          </cell>
          <cell r="I2434" t="str">
            <v>VSAT</v>
          </cell>
          <cell r="J2434" t="str">
            <v>HUG-VSAT</v>
          </cell>
        </row>
        <row r="2435">
          <cell r="A2435" t="str">
            <v>S1BB000625006</v>
          </cell>
          <cell r="B2435" t="str">
            <v>CAPEX</v>
          </cell>
          <cell r="C2435" t="str">
            <v>CAPEX</v>
          </cell>
          <cell r="D2435">
            <v>625</v>
          </cell>
          <cell r="E2435" t="str">
            <v>NEW DELHI</v>
          </cell>
          <cell r="F2435" t="str">
            <v>ATM</v>
          </cell>
          <cell r="G2435" t="str">
            <v>ONSITE</v>
          </cell>
          <cell r="H2435" t="str">
            <v>METRO</v>
          </cell>
          <cell r="I2435" t="str">
            <v>LeasedLine</v>
          </cell>
          <cell r="J2435" t="str">
            <v>SBICON-DD-LL</v>
          </cell>
        </row>
        <row r="2436">
          <cell r="A2436" t="str">
            <v>S1BW000642418</v>
          </cell>
          <cell r="B2436" t="str">
            <v>CAPEX</v>
          </cell>
          <cell r="C2436" t="str">
            <v>CAPEX</v>
          </cell>
          <cell r="D2436">
            <v>642</v>
          </cell>
          <cell r="E2436" t="str">
            <v>NEW DELHI</v>
          </cell>
          <cell r="F2436" t="str">
            <v>ATM</v>
          </cell>
          <cell r="G2436" t="str">
            <v>OFFSITE</v>
          </cell>
          <cell r="H2436" t="str">
            <v>METRO</v>
          </cell>
          <cell r="I2436" t="str">
            <v>VSAT</v>
          </cell>
          <cell r="J2436" t="str">
            <v>HUG-VSAT</v>
          </cell>
        </row>
        <row r="2437">
          <cell r="A2437" t="str">
            <v>SYB2000734423</v>
          </cell>
          <cell r="B2437" t="str">
            <v>OPEX</v>
          </cell>
          <cell r="C2437" t="str">
            <v>TOM P09</v>
          </cell>
          <cell r="D2437">
            <v>734</v>
          </cell>
          <cell r="E2437" t="str">
            <v>NEW DELHI</v>
          </cell>
          <cell r="F2437" t="str">
            <v>ATM</v>
          </cell>
          <cell r="G2437" t="str">
            <v>OFFSITE</v>
          </cell>
          <cell r="H2437" t="str">
            <v>METRO</v>
          </cell>
          <cell r="I2437" t="str">
            <v>LeasedLine</v>
          </cell>
          <cell r="J2437" t="str">
            <v>SBICON-DD-LL</v>
          </cell>
        </row>
        <row r="2438">
          <cell r="A2438" t="str">
            <v>S1NG000691066</v>
          </cell>
          <cell r="B2438" t="str">
            <v>CAPEX</v>
          </cell>
          <cell r="C2438" t="str">
            <v>CAPEX</v>
          </cell>
          <cell r="D2438">
            <v>691</v>
          </cell>
          <cell r="E2438" t="str">
            <v>NEW DELHI</v>
          </cell>
          <cell r="F2438" t="str">
            <v>ATM</v>
          </cell>
          <cell r="G2438" t="str">
            <v>OFFSITE</v>
          </cell>
          <cell r="H2438" t="str">
            <v>METRO</v>
          </cell>
          <cell r="I2438" t="str">
            <v>VSAT</v>
          </cell>
          <cell r="J2438" t="str">
            <v>HUG-VSAT</v>
          </cell>
        </row>
        <row r="2439">
          <cell r="A2439" t="str">
            <v>S1BH000707045</v>
          </cell>
          <cell r="B2439" t="str">
            <v>CAPEX</v>
          </cell>
          <cell r="C2439" t="str">
            <v>CAPEX</v>
          </cell>
          <cell r="D2439">
            <v>707</v>
          </cell>
          <cell r="E2439" t="str">
            <v>NEW DELHI</v>
          </cell>
          <cell r="F2439" t="str">
            <v>ATM</v>
          </cell>
          <cell r="G2439" t="str">
            <v>OFFSITE</v>
          </cell>
          <cell r="H2439" t="str">
            <v>URBAN</v>
          </cell>
          <cell r="I2439" t="str">
            <v>VSAT</v>
          </cell>
          <cell r="J2439" t="str">
            <v>HUG-VSAT</v>
          </cell>
        </row>
        <row r="2440">
          <cell r="A2440" t="str">
            <v>HFNC000691207</v>
          </cell>
          <cell r="B2440" t="str">
            <v>OPEX</v>
          </cell>
          <cell r="C2440" t="str">
            <v>BLA P09</v>
          </cell>
          <cell r="D2440">
            <v>691</v>
          </cell>
          <cell r="E2440" t="str">
            <v>NEW DELHI</v>
          </cell>
          <cell r="F2440" t="str">
            <v>ATM</v>
          </cell>
          <cell r="G2440" t="str">
            <v>OFFSITE</v>
          </cell>
          <cell r="H2440" t="str">
            <v>METRO</v>
          </cell>
          <cell r="I2440" t="str">
            <v>VSAT</v>
          </cell>
          <cell r="J2440" t="str">
            <v>AIRTEL-MOF</v>
          </cell>
        </row>
        <row r="2441">
          <cell r="A2441" t="str">
            <v>S1NG009942001</v>
          </cell>
          <cell r="B2441" t="str">
            <v>CAPEX</v>
          </cell>
          <cell r="C2441" t="str">
            <v>CAPEX</v>
          </cell>
          <cell r="D2441">
            <v>9942</v>
          </cell>
          <cell r="E2441" t="str">
            <v>NEW DELHI</v>
          </cell>
          <cell r="F2441" t="str">
            <v>ATM</v>
          </cell>
          <cell r="G2441" t="str">
            <v>ONSITE</v>
          </cell>
          <cell r="H2441" t="str">
            <v>RURAL</v>
          </cell>
          <cell r="I2441" t="str">
            <v>LeasedLine</v>
          </cell>
          <cell r="J2441" t="str">
            <v>SBICON-DD-LL</v>
          </cell>
        </row>
        <row r="2442">
          <cell r="A2442" t="str">
            <v>S1BW000590001</v>
          </cell>
          <cell r="B2442" t="str">
            <v>CAPEX</v>
          </cell>
          <cell r="C2442" t="str">
            <v>CAPEX</v>
          </cell>
          <cell r="D2442">
            <v>590</v>
          </cell>
          <cell r="E2442" t="str">
            <v>NEW DELHI</v>
          </cell>
          <cell r="F2442" t="str">
            <v>ATM</v>
          </cell>
          <cell r="G2442" t="str">
            <v>ONSITE</v>
          </cell>
          <cell r="H2442" t="str">
            <v>SEMI-URBAN</v>
          </cell>
          <cell r="I2442" t="str">
            <v>LeasedLine</v>
          </cell>
          <cell r="J2442" t="str">
            <v>SBICON-DD-LL</v>
          </cell>
        </row>
        <row r="2443">
          <cell r="A2443" t="str">
            <v>S1BW001078003</v>
          </cell>
          <cell r="B2443" t="str">
            <v>CAPEX</v>
          </cell>
          <cell r="C2443" t="str">
            <v>CAPEX</v>
          </cell>
          <cell r="D2443">
            <v>1078</v>
          </cell>
          <cell r="E2443" t="str">
            <v>NEW DELHI</v>
          </cell>
          <cell r="F2443" t="str">
            <v>ATM</v>
          </cell>
          <cell r="G2443" t="str">
            <v>ONSITE</v>
          </cell>
          <cell r="H2443" t="str">
            <v>METRO</v>
          </cell>
          <cell r="I2443" t="str">
            <v>LeasedLine</v>
          </cell>
          <cell r="J2443" t="str">
            <v>SBICON-DD-LL</v>
          </cell>
        </row>
        <row r="2444">
          <cell r="A2444" t="str">
            <v>SYN2016534394</v>
          </cell>
          <cell r="B2444" t="str">
            <v>OPEX</v>
          </cell>
          <cell r="C2444" t="str">
            <v>TOM P09</v>
          </cell>
          <cell r="D2444">
            <v>16534</v>
          </cell>
          <cell r="E2444" t="str">
            <v>NEW DELHI</v>
          </cell>
          <cell r="F2444" t="str">
            <v>ATM</v>
          </cell>
          <cell r="G2444" t="str">
            <v>OFFSITE</v>
          </cell>
          <cell r="H2444" t="str">
            <v>METRO</v>
          </cell>
          <cell r="I2444" t="str">
            <v>VSAT</v>
          </cell>
          <cell r="J2444" t="str">
            <v>AIRTEL-FSS(TO)</v>
          </cell>
        </row>
        <row r="2445">
          <cell r="A2445" t="str">
            <v>BHBF063864218</v>
          </cell>
          <cell r="B2445" t="str">
            <v>OPEX</v>
          </cell>
          <cell r="C2445" t="str">
            <v>BLA P09</v>
          </cell>
          <cell r="D2445">
            <v>63864</v>
          </cell>
          <cell r="E2445" t="str">
            <v>NEW DELHI</v>
          </cell>
          <cell r="F2445" t="str">
            <v>ATM</v>
          </cell>
          <cell r="G2445" t="str">
            <v>OFFSITE</v>
          </cell>
          <cell r="H2445" t="str">
            <v>URBAN</v>
          </cell>
          <cell r="I2445" t="str">
            <v>VSAT</v>
          </cell>
          <cell r="J2445" t="str">
            <v>HUGHES-MOF</v>
          </cell>
        </row>
        <row r="2446">
          <cell r="A2446" t="str">
            <v>HFBD000708113</v>
          </cell>
          <cell r="B2446" t="str">
            <v>OPEX</v>
          </cell>
          <cell r="C2446" t="str">
            <v>BLA P09</v>
          </cell>
          <cell r="D2446">
            <v>708</v>
          </cell>
          <cell r="E2446" t="str">
            <v>NEW DELHI</v>
          </cell>
          <cell r="F2446" t="str">
            <v>ATM</v>
          </cell>
          <cell r="G2446" t="str">
            <v>OFFSITE</v>
          </cell>
          <cell r="H2446" t="str">
            <v>URBAN</v>
          </cell>
          <cell r="I2446" t="str">
            <v>VSAT</v>
          </cell>
          <cell r="J2446" t="str">
            <v>TATA-NELCO-HITACHI-MOF</v>
          </cell>
        </row>
        <row r="2447">
          <cell r="A2447" t="str">
            <v>S1BJ000602435</v>
          </cell>
          <cell r="B2447" t="str">
            <v>CAPEX</v>
          </cell>
          <cell r="C2447" t="str">
            <v>CAPEX</v>
          </cell>
          <cell r="D2447">
            <v>602</v>
          </cell>
          <cell r="E2447" t="str">
            <v>NEW DELHI</v>
          </cell>
          <cell r="F2447" t="str">
            <v>ATM</v>
          </cell>
          <cell r="G2447" t="str">
            <v>OFFSITE</v>
          </cell>
          <cell r="H2447" t="str">
            <v>METRO</v>
          </cell>
          <cell r="I2447" t="str">
            <v>VSAT</v>
          </cell>
          <cell r="J2447" t="str">
            <v>HUG-VSAT</v>
          </cell>
        </row>
        <row r="2448">
          <cell r="A2448" t="str">
            <v>BHNF000734119</v>
          </cell>
          <cell r="B2448" t="str">
            <v>OPEX</v>
          </cell>
          <cell r="C2448" t="str">
            <v>BLA P09</v>
          </cell>
          <cell r="D2448">
            <v>734</v>
          </cell>
          <cell r="E2448" t="str">
            <v>NEW DELHI</v>
          </cell>
          <cell r="F2448" t="str">
            <v>ATM</v>
          </cell>
          <cell r="G2448" t="str">
            <v>OFFSITE</v>
          </cell>
          <cell r="H2448" t="str">
            <v>METRO</v>
          </cell>
          <cell r="I2448" t="str">
            <v>VSAT</v>
          </cell>
          <cell r="J2448" t="str">
            <v>TATA-NELCO-MOF</v>
          </cell>
        </row>
        <row r="2449">
          <cell r="A2449" t="str">
            <v>HFND063634242</v>
          </cell>
          <cell r="B2449" t="str">
            <v>OPEX</v>
          </cell>
          <cell r="C2449" t="str">
            <v>BLA P09</v>
          </cell>
          <cell r="D2449">
            <v>63634</v>
          </cell>
          <cell r="E2449" t="str">
            <v>NEW DELHI</v>
          </cell>
          <cell r="F2449" t="str">
            <v>ATM</v>
          </cell>
          <cell r="G2449" t="str">
            <v>OFFSITE</v>
          </cell>
          <cell r="H2449" t="str">
            <v>URBAN</v>
          </cell>
          <cell r="I2449" t="str">
            <v>LeasedLine</v>
          </cell>
          <cell r="J2449" t="str">
            <v>SBICON-DD-LL</v>
          </cell>
        </row>
        <row r="2450">
          <cell r="A2450" t="str">
            <v>S1NG018575001</v>
          </cell>
          <cell r="B2450" t="str">
            <v>CAPEX</v>
          </cell>
          <cell r="C2450" t="str">
            <v>CAPEX</v>
          </cell>
          <cell r="D2450">
            <v>18575</v>
          </cell>
          <cell r="E2450" t="str">
            <v>NEW DELHI</v>
          </cell>
          <cell r="F2450" t="str">
            <v>ATM</v>
          </cell>
          <cell r="G2450" t="str">
            <v>ONSITE</v>
          </cell>
          <cell r="H2450" t="str">
            <v>METRO</v>
          </cell>
          <cell r="I2450" t="str">
            <v>LeasedLine</v>
          </cell>
          <cell r="J2450" t="str">
            <v>SBICON-DD-LL</v>
          </cell>
        </row>
        <row r="2451">
          <cell r="A2451" t="str">
            <v>T1NF016534545</v>
          </cell>
          <cell r="B2451" t="str">
            <v>OPEX</v>
          </cell>
          <cell r="C2451" t="str">
            <v>TOM P14</v>
          </cell>
          <cell r="D2451">
            <v>16534</v>
          </cell>
          <cell r="E2451" t="str">
            <v>NEW DELHI</v>
          </cell>
          <cell r="F2451" t="str">
            <v>ATM</v>
          </cell>
          <cell r="G2451" t="str">
            <v>OFFSITE</v>
          </cell>
          <cell r="H2451" t="str">
            <v>METRO</v>
          </cell>
          <cell r="I2451" t="str">
            <v>VSAT</v>
          </cell>
          <cell r="J2451" t="str">
            <v>TATA-NELCO-SBI-TOM</v>
          </cell>
        </row>
        <row r="2452">
          <cell r="A2452" t="str">
            <v>HFNC017036375</v>
          </cell>
          <cell r="B2452" t="str">
            <v>OPEX</v>
          </cell>
          <cell r="C2452" t="str">
            <v>BLA P09</v>
          </cell>
          <cell r="D2452">
            <v>17036</v>
          </cell>
          <cell r="E2452" t="str">
            <v>NEW DELHI</v>
          </cell>
          <cell r="F2452" t="str">
            <v>ATM</v>
          </cell>
          <cell r="G2452" t="str">
            <v>OFFSITE</v>
          </cell>
          <cell r="H2452" t="str">
            <v>METRO</v>
          </cell>
          <cell r="I2452" t="str">
            <v>VSAT</v>
          </cell>
          <cell r="J2452" t="str">
            <v>AIRTEL-MOF</v>
          </cell>
        </row>
        <row r="2453">
          <cell r="A2453" t="str">
            <v>T1NF000721110</v>
          </cell>
          <cell r="B2453" t="str">
            <v>OPEX</v>
          </cell>
          <cell r="C2453" t="str">
            <v>TOM P14</v>
          </cell>
          <cell r="D2453">
            <v>721</v>
          </cell>
          <cell r="E2453" t="str">
            <v>NEW DELHI</v>
          </cell>
          <cell r="F2453" t="str">
            <v>ATM</v>
          </cell>
          <cell r="G2453" t="str">
            <v>OFFSITE</v>
          </cell>
          <cell r="H2453" t="str">
            <v>URBAN</v>
          </cell>
          <cell r="I2453" t="str">
            <v>VSAT</v>
          </cell>
          <cell r="J2453" t="str">
            <v>HUGHES-MOF</v>
          </cell>
        </row>
        <row r="2454">
          <cell r="A2454" t="str">
            <v>S1BW001172001</v>
          </cell>
          <cell r="B2454" t="str">
            <v>CAPEX</v>
          </cell>
          <cell r="C2454" t="str">
            <v>CAPEX</v>
          </cell>
          <cell r="D2454">
            <v>1172</v>
          </cell>
          <cell r="E2454" t="str">
            <v>NEW DELHI</v>
          </cell>
          <cell r="F2454" t="str">
            <v>ATM</v>
          </cell>
          <cell r="G2454" t="str">
            <v>ONSITE</v>
          </cell>
          <cell r="H2454" t="str">
            <v>SEMI-URBAN</v>
          </cell>
          <cell r="I2454" t="str">
            <v>VSAT</v>
          </cell>
          <cell r="J2454" t="str">
            <v>TATA-NELCO-CAPEX</v>
          </cell>
        </row>
        <row r="2455">
          <cell r="A2455" t="str">
            <v>T1NF016534551</v>
          </cell>
          <cell r="B2455" t="str">
            <v>OPEX</v>
          </cell>
          <cell r="C2455" t="str">
            <v>TOM P14</v>
          </cell>
          <cell r="D2455">
            <v>16534</v>
          </cell>
          <cell r="E2455" t="str">
            <v>NEW DELHI</v>
          </cell>
          <cell r="F2455" t="str">
            <v>ATM</v>
          </cell>
          <cell r="G2455" t="str">
            <v>OFFSITE</v>
          </cell>
          <cell r="H2455" t="str">
            <v>METRO</v>
          </cell>
          <cell r="I2455" t="str">
            <v>VSAT</v>
          </cell>
          <cell r="J2455" t="str">
            <v>TATA-NELCO-SBI-TOM</v>
          </cell>
        </row>
        <row r="2456">
          <cell r="A2456" t="str">
            <v>S1NW005555003</v>
          </cell>
          <cell r="B2456" t="str">
            <v>CAPEX</v>
          </cell>
          <cell r="C2456" t="str">
            <v>CAPEX</v>
          </cell>
          <cell r="D2456">
            <v>5555</v>
          </cell>
          <cell r="E2456" t="str">
            <v>NEW DELHI</v>
          </cell>
          <cell r="F2456" t="str">
            <v>ATM</v>
          </cell>
          <cell r="G2456" t="str">
            <v>OFFSITE</v>
          </cell>
          <cell r="H2456" t="str">
            <v>URBAN</v>
          </cell>
          <cell r="I2456" t="str">
            <v>LeasedLine</v>
          </cell>
          <cell r="J2456" t="str">
            <v>SBICON-DD-LL</v>
          </cell>
        </row>
        <row r="2457">
          <cell r="A2457" t="str">
            <v>S1BW003463001</v>
          </cell>
          <cell r="B2457" t="str">
            <v>CAPEX</v>
          </cell>
          <cell r="C2457" t="str">
            <v>CAPEX</v>
          </cell>
          <cell r="D2457">
            <v>3463</v>
          </cell>
          <cell r="E2457" t="str">
            <v>NEW DELHI</v>
          </cell>
          <cell r="F2457" t="str">
            <v>ATM</v>
          </cell>
          <cell r="G2457" t="str">
            <v>ONSITE</v>
          </cell>
          <cell r="H2457" t="str">
            <v>RURAL</v>
          </cell>
          <cell r="I2457" t="str">
            <v>LeasedLine</v>
          </cell>
          <cell r="J2457" t="str">
            <v>SBICON-DD-LL</v>
          </cell>
        </row>
        <row r="2458">
          <cell r="A2458" t="str">
            <v>HFND003291012</v>
          </cell>
          <cell r="B2458" t="str">
            <v>OPEX</v>
          </cell>
          <cell r="C2458" t="str">
            <v>BLA P09</v>
          </cell>
          <cell r="D2458">
            <v>3291</v>
          </cell>
          <cell r="E2458" t="str">
            <v>NEW DELHI</v>
          </cell>
          <cell r="F2458" t="str">
            <v>ATM</v>
          </cell>
          <cell r="G2458" t="str">
            <v>OFFSITE</v>
          </cell>
          <cell r="H2458" t="str">
            <v>SEMI-URBAN</v>
          </cell>
          <cell r="I2458" t="str">
            <v>VSAT</v>
          </cell>
          <cell r="J2458" t="str">
            <v>AIRTEL-MOF</v>
          </cell>
        </row>
        <row r="2459">
          <cell r="A2459" t="str">
            <v>S1NJ000691156</v>
          </cell>
          <cell r="B2459" t="str">
            <v>CAPEX</v>
          </cell>
          <cell r="C2459" t="str">
            <v>CAPEX</v>
          </cell>
          <cell r="D2459">
            <v>691</v>
          </cell>
          <cell r="E2459" t="str">
            <v>NEW DELHI</v>
          </cell>
          <cell r="F2459" t="str">
            <v>ATM</v>
          </cell>
          <cell r="G2459" t="str">
            <v>OFFSITE</v>
          </cell>
          <cell r="H2459" t="str">
            <v>METRO</v>
          </cell>
          <cell r="I2459" t="str">
            <v>LeasedLine</v>
          </cell>
          <cell r="J2459" t="str">
            <v>SBICON-DD-LL</v>
          </cell>
        </row>
        <row r="2460">
          <cell r="A2460" t="str">
            <v>BHBF063864224</v>
          </cell>
          <cell r="B2460" t="str">
            <v>OPEX</v>
          </cell>
          <cell r="C2460" t="str">
            <v>BLA P09</v>
          </cell>
          <cell r="D2460">
            <v>63864</v>
          </cell>
          <cell r="E2460" t="str">
            <v>NEW DELHI</v>
          </cell>
          <cell r="F2460" t="str">
            <v>ATM</v>
          </cell>
          <cell r="G2460" t="str">
            <v>OFFSITE</v>
          </cell>
          <cell r="H2460" t="str">
            <v>URBAN</v>
          </cell>
          <cell r="I2460" t="str">
            <v>VSAT</v>
          </cell>
          <cell r="J2460" t="str">
            <v>TATA-NELCO-MOF</v>
          </cell>
        </row>
        <row r="2461">
          <cell r="A2461" t="str">
            <v>HFBC017036290</v>
          </cell>
          <cell r="B2461" t="str">
            <v>OPEX</v>
          </cell>
          <cell r="C2461" t="str">
            <v>BLA P09</v>
          </cell>
          <cell r="D2461">
            <v>17036</v>
          </cell>
          <cell r="E2461" t="str">
            <v>NEW DELHI</v>
          </cell>
          <cell r="F2461" t="str">
            <v>ATM</v>
          </cell>
          <cell r="G2461" t="str">
            <v>OFFSITE</v>
          </cell>
          <cell r="H2461" t="str">
            <v>METRO</v>
          </cell>
          <cell r="I2461" t="str">
            <v>VSAT</v>
          </cell>
          <cell r="J2461" t="str">
            <v>TATA-NELCO-HITACHI-MOF</v>
          </cell>
        </row>
        <row r="2462">
          <cell r="A2462" t="str">
            <v>SYB2000721506</v>
          </cell>
          <cell r="B2462" t="str">
            <v>OPEX</v>
          </cell>
          <cell r="C2462" t="str">
            <v>TOM P09</v>
          </cell>
          <cell r="D2462">
            <v>721</v>
          </cell>
          <cell r="E2462" t="str">
            <v>NEW DELHI</v>
          </cell>
          <cell r="F2462" t="str">
            <v>ATM</v>
          </cell>
          <cell r="G2462" t="str">
            <v>OFFSITE</v>
          </cell>
          <cell r="H2462" t="str">
            <v>URBAN</v>
          </cell>
          <cell r="I2462" t="str">
            <v>LeasedLine</v>
          </cell>
          <cell r="J2462" t="str">
            <v>SBICON-DD-LL</v>
          </cell>
        </row>
        <row r="2463">
          <cell r="A2463" t="str">
            <v>HFBC017036272</v>
          </cell>
          <cell r="B2463" t="str">
            <v>OPEX</v>
          </cell>
          <cell r="C2463" t="str">
            <v>BLA P09</v>
          </cell>
          <cell r="D2463">
            <v>17036</v>
          </cell>
          <cell r="E2463" t="str">
            <v>NEW DELHI</v>
          </cell>
          <cell r="F2463" t="str">
            <v>ATM</v>
          </cell>
          <cell r="G2463" t="str">
            <v>OFFSITE</v>
          </cell>
          <cell r="H2463" t="str">
            <v>METRO</v>
          </cell>
          <cell r="I2463" t="str">
            <v>VSAT</v>
          </cell>
          <cell r="J2463" t="str">
            <v>AIRTEL-MOF</v>
          </cell>
        </row>
        <row r="2464">
          <cell r="A2464" t="str">
            <v>S10A000691007</v>
          </cell>
          <cell r="B2464" t="str">
            <v>CAPEX</v>
          </cell>
          <cell r="C2464" t="str">
            <v>CAPEX</v>
          </cell>
          <cell r="D2464">
            <v>691</v>
          </cell>
          <cell r="E2464" t="str">
            <v>NEW DELHI</v>
          </cell>
          <cell r="F2464" t="str">
            <v>ATM</v>
          </cell>
          <cell r="G2464" t="str">
            <v>OFFSITE</v>
          </cell>
          <cell r="H2464" t="str">
            <v>METRO</v>
          </cell>
          <cell r="I2464" t="str">
            <v>VSAT</v>
          </cell>
          <cell r="J2464" t="str">
            <v>HUG-IRCTC</v>
          </cell>
        </row>
        <row r="2465">
          <cell r="A2465" t="str">
            <v>S1BW011506001</v>
          </cell>
          <cell r="B2465" t="str">
            <v>CAPEX</v>
          </cell>
          <cell r="C2465" t="str">
            <v>CAPEX</v>
          </cell>
          <cell r="D2465">
            <v>11506</v>
          </cell>
          <cell r="E2465" t="str">
            <v>NEW DELHI</v>
          </cell>
          <cell r="F2465" t="str">
            <v>ATM</v>
          </cell>
          <cell r="G2465" t="str">
            <v>ONSITE</v>
          </cell>
          <cell r="H2465" t="str">
            <v>SEMI-URBAN</v>
          </cell>
          <cell r="I2465" t="str">
            <v>LeasedLine</v>
          </cell>
          <cell r="J2465" t="str">
            <v>SBICON-DD-LL</v>
          </cell>
        </row>
        <row r="2466">
          <cell r="A2466" t="str">
            <v>S1NC000734046</v>
          </cell>
          <cell r="B2466" t="str">
            <v>CAPEX</v>
          </cell>
          <cell r="C2466" t="str">
            <v>CAPEX</v>
          </cell>
          <cell r="D2466">
            <v>734</v>
          </cell>
          <cell r="E2466" t="str">
            <v>NEW DELHI</v>
          </cell>
          <cell r="F2466" t="str">
            <v>ATM</v>
          </cell>
          <cell r="G2466" t="str">
            <v>OFFSITE</v>
          </cell>
          <cell r="H2466" t="str">
            <v>METRO</v>
          </cell>
          <cell r="I2466" t="str">
            <v>VSAT</v>
          </cell>
          <cell r="J2466" t="str">
            <v>Vodafone-3G</v>
          </cell>
        </row>
        <row r="2467">
          <cell r="A2467" t="str">
            <v>S1BW017036059</v>
          </cell>
          <cell r="B2467" t="str">
            <v>CAPEX</v>
          </cell>
          <cell r="C2467" t="str">
            <v>CAPEX</v>
          </cell>
          <cell r="D2467">
            <v>17036</v>
          </cell>
          <cell r="E2467" t="str">
            <v>NEW DELHI</v>
          </cell>
          <cell r="F2467" t="str">
            <v>ATM</v>
          </cell>
          <cell r="G2467" t="str">
            <v>OFFSITE</v>
          </cell>
          <cell r="H2467" t="str">
            <v>METRO</v>
          </cell>
          <cell r="I2467" t="str">
            <v>VSAT</v>
          </cell>
          <cell r="J2467" t="str">
            <v>HUG-VSAT</v>
          </cell>
        </row>
        <row r="2468">
          <cell r="A2468" t="str">
            <v>S1BW063864173</v>
          </cell>
          <cell r="B2468" t="str">
            <v>CAPEX</v>
          </cell>
          <cell r="C2468" t="str">
            <v>CAPEX</v>
          </cell>
          <cell r="D2468">
            <v>63864</v>
          </cell>
          <cell r="E2468" t="str">
            <v>NEW DELHI</v>
          </cell>
          <cell r="F2468" t="str">
            <v>ATM</v>
          </cell>
          <cell r="G2468" t="str">
            <v>OFFSITE</v>
          </cell>
          <cell r="H2468" t="str">
            <v>URBAN</v>
          </cell>
          <cell r="I2468" t="str">
            <v>VSAT</v>
          </cell>
          <cell r="J2468" t="str">
            <v>TATA-NELCO-CAPEX</v>
          </cell>
        </row>
        <row r="2469">
          <cell r="A2469" t="str">
            <v>S1BB007752002</v>
          </cell>
          <cell r="B2469" t="str">
            <v>CAPEX</v>
          </cell>
          <cell r="C2469" t="str">
            <v>CAPEX</v>
          </cell>
          <cell r="D2469">
            <v>7752</v>
          </cell>
          <cell r="E2469" t="str">
            <v>NEW DELHI</v>
          </cell>
          <cell r="F2469" t="str">
            <v>ATM</v>
          </cell>
          <cell r="G2469" t="str">
            <v>ONSITE</v>
          </cell>
          <cell r="H2469" t="str">
            <v>RURAL</v>
          </cell>
          <cell r="I2469" t="str">
            <v>LeasedLine</v>
          </cell>
          <cell r="J2469" t="str">
            <v>SBICON-DD-LL</v>
          </cell>
        </row>
        <row r="2470">
          <cell r="A2470" t="str">
            <v>S1NG001876002</v>
          </cell>
          <cell r="B2470" t="str">
            <v>CAPEX</v>
          </cell>
          <cell r="C2470" t="str">
            <v>CAPEX</v>
          </cell>
          <cell r="D2470">
            <v>1876</v>
          </cell>
          <cell r="E2470" t="str">
            <v>NEW DELHI</v>
          </cell>
          <cell r="F2470" t="str">
            <v>ATM</v>
          </cell>
          <cell r="G2470" t="str">
            <v>ONSITE</v>
          </cell>
          <cell r="H2470" t="str">
            <v>METRO</v>
          </cell>
          <cell r="I2470" t="str">
            <v>LeasedLine</v>
          </cell>
          <cell r="J2470" t="str">
            <v>SBICON-DD-LL</v>
          </cell>
        </row>
        <row r="2471">
          <cell r="A2471" t="str">
            <v>S1BW008103001</v>
          </cell>
          <cell r="B2471" t="str">
            <v>CAPEX</v>
          </cell>
          <cell r="C2471" t="str">
            <v>CAPEX</v>
          </cell>
          <cell r="D2471">
            <v>8103</v>
          </cell>
          <cell r="E2471" t="str">
            <v>NEW DELHI</v>
          </cell>
          <cell r="F2471" t="str">
            <v>ATM</v>
          </cell>
          <cell r="G2471" t="str">
            <v>ONSITE</v>
          </cell>
          <cell r="H2471" t="str">
            <v>RURAL</v>
          </cell>
          <cell r="I2471" t="str">
            <v>LeasedLine</v>
          </cell>
          <cell r="J2471" t="str">
            <v>SBICON-DD-LL</v>
          </cell>
        </row>
        <row r="2472">
          <cell r="A2472" t="str">
            <v>S1BJ000602432</v>
          </cell>
          <cell r="B2472" t="str">
            <v>CAPEX</v>
          </cell>
          <cell r="C2472" t="str">
            <v>CAPEX</v>
          </cell>
          <cell r="D2472">
            <v>602</v>
          </cell>
          <cell r="E2472" t="str">
            <v>NEW DELHI</v>
          </cell>
          <cell r="F2472" t="str">
            <v>ATM</v>
          </cell>
          <cell r="G2472" t="str">
            <v>OFFSITE</v>
          </cell>
          <cell r="H2472" t="str">
            <v>METRO</v>
          </cell>
          <cell r="I2472" t="str">
            <v>VSAT</v>
          </cell>
          <cell r="J2472" t="str">
            <v>HUG-VSAT</v>
          </cell>
        </row>
        <row r="2473">
          <cell r="A2473" t="str">
            <v>HFNC017036220</v>
          </cell>
          <cell r="B2473" t="str">
            <v>OPEX</v>
          </cell>
          <cell r="C2473" t="str">
            <v>BLA P09</v>
          </cell>
          <cell r="D2473">
            <v>17036</v>
          </cell>
          <cell r="E2473" t="str">
            <v>NEW DELHI</v>
          </cell>
          <cell r="F2473" t="str">
            <v>ATM</v>
          </cell>
          <cell r="G2473" t="str">
            <v>OFFSITE</v>
          </cell>
          <cell r="H2473" t="str">
            <v>METRO</v>
          </cell>
          <cell r="I2473" t="str">
            <v>VSAT</v>
          </cell>
          <cell r="J2473" t="str">
            <v>AIRTEL-MOF</v>
          </cell>
        </row>
        <row r="2474">
          <cell r="A2474" t="str">
            <v>S1NG006836002</v>
          </cell>
          <cell r="B2474" t="str">
            <v>CAPEX</v>
          </cell>
          <cell r="C2474" t="str">
            <v>CAPEX</v>
          </cell>
          <cell r="D2474">
            <v>6836</v>
          </cell>
          <cell r="E2474" t="str">
            <v>NEW DELHI</v>
          </cell>
          <cell r="F2474" t="str">
            <v>ATM</v>
          </cell>
          <cell r="G2474" t="str">
            <v>ONSITE</v>
          </cell>
          <cell r="H2474" t="str">
            <v>RURAL</v>
          </cell>
          <cell r="I2474" t="str">
            <v>LeasedLine</v>
          </cell>
          <cell r="J2474" t="str">
            <v>SBICON-DD-LL</v>
          </cell>
        </row>
        <row r="2475">
          <cell r="A2475" t="str">
            <v>HFBC017036477</v>
          </cell>
          <cell r="B2475" t="str">
            <v>OPEX</v>
          </cell>
          <cell r="C2475" t="str">
            <v>BLA P09</v>
          </cell>
          <cell r="D2475">
            <v>17036</v>
          </cell>
          <cell r="E2475" t="str">
            <v>NEW DELHI</v>
          </cell>
          <cell r="F2475" t="str">
            <v>ATM</v>
          </cell>
          <cell r="G2475" t="str">
            <v>OFFSITE</v>
          </cell>
          <cell r="H2475" t="str">
            <v>METRO</v>
          </cell>
          <cell r="I2475" t="str">
            <v>VSAT</v>
          </cell>
          <cell r="J2475" t="str">
            <v>AIRTEL-MOF</v>
          </cell>
        </row>
        <row r="2476">
          <cell r="A2476" t="str">
            <v>S1BJ005936405</v>
          </cell>
          <cell r="B2476" t="str">
            <v>CAPEX</v>
          </cell>
          <cell r="C2476" t="str">
            <v>CAPEX</v>
          </cell>
          <cell r="D2476">
            <v>5936</v>
          </cell>
          <cell r="E2476" t="str">
            <v>NEW DELHI</v>
          </cell>
          <cell r="F2476" t="str">
            <v>ATM</v>
          </cell>
          <cell r="G2476" t="str">
            <v>OFFSITE</v>
          </cell>
          <cell r="H2476" t="str">
            <v>URBAN</v>
          </cell>
          <cell r="I2476" t="str">
            <v>VSAT</v>
          </cell>
          <cell r="J2476" t="str">
            <v>HUG-VSAT</v>
          </cell>
        </row>
        <row r="2477">
          <cell r="A2477" t="str">
            <v>S1NG005936047</v>
          </cell>
          <cell r="B2477" t="str">
            <v>CAPEX</v>
          </cell>
          <cell r="C2477" t="str">
            <v>CAPEX</v>
          </cell>
          <cell r="D2477">
            <v>5936</v>
          </cell>
          <cell r="E2477" t="str">
            <v>NEW DELHI</v>
          </cell>
          <cell r="F2477" t="str">
            <v>ATM</v>
          </cell>
          <cell r="G2477" t="str">
            <v>OFFSITE</v>
          </cell>
          <cell r="H2477" t="str">
            <v>URBAN</v>
          </cell>
          <cell r="I2477" t="str">
            <v>VSAT</v>
          </cell>
          <cell r="J2477" t="str">
            <v>AIRTEL-VSAT</v>
          </cell>
        </row>
        <row r="2478">
          <cell r="A2478" t="str">
            <v>S10A003429001</v>
          </cell>
          <cell r="B2478" t="str">
            <v>CAPEX</v>
          </cell>
          <cell r="C2478" t="str">
            <v>CAPEX</v>
          </cell>
          <cell r="D2478">
            <v>3429</v>
          </cell>
          <cell r="E2478" t="str">
            <v>NEW DELHI</v>
          </cell>
          <cell r="F2478" t="str">
            <v>ATM</v>
          </cell>
          <cell r="G2478" t="str">
            <v>ONSITE</v>
          </cell>
          <cell r="H2478" t="str">
            <v>METRO</v>
          </cell>
          <cell r="I2478" t="str">
            <v>LeasedLine</v>
          </cell>
          <cell r="J2478" t="str">
            <v>SBICON-DD-LL</v>
          </cell>
        </row>
        <row r="2479">
          <cell r="A2479" t="str">
            <v>BHNC016534489</v>
          </cell>
          <cell r="B2479" t="str">
            <v>OPEX</v>
          </cell>
          <cell r="C2479" t="str">
            <v>BLA P09</v>
          </cell>
          <cell r="D2479">
            <v>16534</v>
          </cell>
          <cell r="E2479" t="str">
            <v>NEW DELHI</v>
          </cell>
          <cell r="F2479" t="str">
            <v>ATM</v>
          </cell>
          <cell r="G2479" t="str">
            <v>OFFSITE</v>
          </cell>
          <cell r="H2479" t="str">
            <v>METRO</v>
          </cell>
          <cell r="I2479" t="str">
            <v>VSAT</v>
          </cell>
          <cell r="J2479" t="str">
            <v>TATA-NELCO-AGS-MOF</v>
          </cell>
        </row>
        <row r="2480">
          <cell r="A2480" t="str">
            <v>HFBD000708104</v>
          </cell>
          <cell r="B2480" t="str">
            <v>OPEX</v>
          </cell>
          <cell r="C2480" t="str">
            <v>BLA P09</v>
          </cell>
          <cell r="D2480">
            <v>708</v>
          </cell>
          <cell r="E2480" t="str">
            <v>NEW DELHI</v>
          </cell>
          <cell r="F2480" t="str">
            <v>ATM</v>
          </cell>
          <cell r="G2480" t="str">
            <v>OFFSITE</v>
          </cell>
          <cell r="H2480" t="str">
            <v>URBAN</v>
          </cell>
          <cell r="I2480" t="str">
            <v>VSAT</v>
          </cell>
          <cell r="J2480" t="str">
            <v>TATA-NELCO-HITACHI-MOF</v>
          </cell>
        </row>
        <row r="2481">
          <cell r="A2481" t="str">
            <v>SYN2016534057</v>
          </cell>
          <cell r="B2481" t="str">
            <v>OPEX</v>
          </cell>
          <cell r="C2481" t="str">
            <v>TOM P09</v>
          </cell>
          <cell r="D2481">
            <v>16534</v>
          </cell>
          <cell r="E2481" t="str">
            <v>NEW DELHI</v>
          </cell>
          <cell r="F2481" t="str">
            <v>ATM</v>
          </cell>
          <cell r="G2481" t="str">
            <v>OFFSITE</v>
          </cell>
          <cell r="H2481" t="str">
            <v>METRO</v>
          </cell>
          <cell r="I2481" t="str">
            <v>VSAT</v>
          </cell>
          <cell r="J2481" t="str">
            <v>AIRTEL-FSS(TO)</v>
          </cell>
        </row>
        <row r="2482">
          <cell r="A2482" t="str">
            <v>HFBC017036281</v>
          </cell>
          <cell r="B2482" t="str">
            <v>OPEX</v>
          </cell>
          <cell r="C2482" t="str">
            <v>BLA P09</v>
          </cell>
          <cell r="D2482">
            <v>17036</v>
          </cell>
          <cell r="E2482" t="str">
            <v>NEW DELHI</v>
          </cell>
          <cell r="F2482" t="str">
            <v>ATM</v>
          </cell>
          <cell r="G2482" t="str">
            <v>OFFSITE</v>
          </cell>
          <cell r="H2482" t="str">
            <v>METRO</v>
          </cell>
          <cell r="I2482" t="str">
            <v>VSAT</v>
          </cell>
          <cell r="J2482" t="str">
            <v>AIRTEL-MOF</v>
          </cell>
        </row>
        <row r="2483">
          <cell r="A2483" t="str">
            <v>HFBC017036340</v>
          </cell>
          <cell r="B2483" t="str">
            <v>OPEX</v>
          </cell>
          <cell r="C2483" t="str">
            <v>BLA P09</v>
          </cell>
          <cell r="D2483">
            <v>17036</v>
          </cell>
          <cell r="E2483" t="str">
            <v>NEW DELHI</v>
          </cell>
          <cell r="F2483" t="str">
            <v>ATM</v>
          </cell>
          <cell r="G2483" t="str">
            <v>OFFSITE</v>
          </cell>
          <cell r="H2483" t="str">
            <v>METRO</v>
          </cell>
          <cell r="I2483" t="str">
            <v>VSAT</v>
          </cell>
          <cell r="J2483" t="str">
            <v>AIRTEL-MOF</v>
          </cell>
        </row>
        <row r="2484">
          <cell r="A2484" t="str">
            <v>S1BG016534477</v>
          </cell>
          <cell r="B2484" t="str">
            <v>CAPEX</v>
          </cell>
          <cell r="C2484" t="str">
            <v>CAPEX</v>
          </cell>
          <cell r="D2484">
            <v>16534</v>
          </cell>
          <cell r="E2484" t="str">
            <v>NEW DELHI</v>
          </cell>
          <cell r="F2484" t="str">
            <v>ATM</v>
          </cell>
          <cell r="G2484" t="str">
            <v>OFFSITE</v>
          </cell>
          <cell r="H2484" t="str">
            <v>METRO</v>
          </cell>
          <cell r="I2484" t="str">
            <v>VSAT</v>
          </cell>
          <cell r="J2484" t="str">
            <v>Vodafone-3G</v>
          </cell>
        </row>
        <row r="2485">
          <cell r="A2485" t="str">
            <v>S1NW011328002</v>
          </cell>
          <cell r="B2485" t="str">
            <v>CAPEX</v>
          </cell>
          <cell r="C2485" t="str">
            <v>CAPEX</v>
          </cell>
          <cell r="D2485">
            <v>11328</v>
          </cell>
          <cell r="E2485" t="str">
            <v>NEW DELHI</v>
          </cell>
          <cell r="F2485" t="str">
            <v>ATM</v>
          </cell>
          <cell r="G2485" t="str">
            <v>ONSITE</v>
          </cell>
          <cell r="H2485" t="str">
            <v>SEMI-URBAN</v>
          </cell>
          <cell r="I2485" t="str">
            <v>VSAT</v>
          </cell>
          <cell r="J2485" t="str">
            <v>HUG-VSAT</v>
          </cell>
        </row>
        <row r="2486">
          <cell r="A2486" t="str">
            <v>S1NB061213001</v>
          </cell>
          <cell r="B2486" t="str">
            <v>CAPEX</v>
          </cell>
          <cell r="C2486" t="str">
            <v>CAPEX</v>
          </cell>
          <cell r="D2486">
            <v>61213</v>
          </cell>
          <cell r="E2486" t="str">
            <v>NEW DELHI</v>
          </cell>
          <cell r="F2486" t="str">
            <v>ATM</v>
          </cell>
          <cell r="G2486" t="str">
            <v>ONSITE</v>
          </cell>
          <cell r="H2486" t="str">
            <v>METRO</v>
          </cell>
          <cell r="I2486" t="str">
            <v>LeasedLine</v>
          </cell>
          <cell r="J2486" t="str">
            <v>SBICON-DD-LL</v>
          </cell>
        </row>
        <row r="2487">
          <cell r="A2487" t="str">
            <v>S1BG016534476</v>
          </cell>
          <cell r="B2487" t="str">
            <v>CAPEX</v>
          </cell>
          <cell r="C2487" t="str">
            <v>CAPEX</v>
          </cell>
          <cell r="D2487">
            <v>16534</v>
          </cell>
          <cell r="E2487" t="str">
            <v>NEW DELHI</v>
          </cell>
          <cell r="F2487" t="str">
            <v>ATM</v>
          </cell>
          <cell r="G2487" t="str">
            <v>OFFSITE</v>
          </cell>
          <cell r="H2487" t="str">
            <v>METRO</v>
          </cell>
          <cell r="I2487" t="str">
            <v>VSAT</v>
          </cell>
          <cell r="J2487" t="str">
            <v>AIRTEL-VSAT</v>
          </cell>
        </row>
        <row r="2488">
          <cell r="A2488" t="str">
            <v>BHNF000734109</v>
          </cell>
          <cell r="B2488" t="str">
            <v>OPEX</v>
          </cell>
          <cell r="C2488" t="str">
            <v>BLA P09</v>
          </cell>
          <cell r="D2488">
            <v>734</v>
          </cell>
          <cell r="E2488" t="str">
            <v>NEW DELHI</v>
          </cell>
          <cell r="F2488" t="str">
            <v>ATM</v>
          </cell>
          <cell r="G2488" t="str">
            <v>OFFSITE</v>
          </cell>
          <cell r="H2488" t="str">
            <v>METRO</v>
          </cell>
          <cell r="I2488" t="str">
            <v>VSAT</v>
          </cell>
          <cell r="J2488" t="str">
            <v>TATA-NELCO-MOF</v>
          </cell>
        </row>
        <row r="2489">
          <cell r="A2489" t="str">
            <v>S1BJ017343001</v>
          </cell>
          <cell r="B2489" t="str">
            <v>CAPEX</v>
          </cell>
          <cell r="C2489" t="str">
            <v>CAPEX</v>
          </cell>
          <cell r="D2489">
            <v>17343</v>
          </cell>
          <cell r="E2489" t="str">
            <v>NEW DELHI</v>
          </cell>
          <cell r="F2489" t="str">
            <v>ATM</v>
          </cell>
          <cell r="G2489" t="str">
            <v>ONSITE</v>
          </cell>
          <cell r="H2489" t="str">
            <v>RURAL</v>
          </cell>
          <cell r="I2489" t="str">
            <v>LeasedLine</v>
          </cell>
          <cell r="J2489" t="str">
            <v>SBICON-DD-LL</v>
          </cell>
        </row>
        <row r="2490">
          <cell r="A2490" t="str">
            <v>T1NF000642432</v>
          </cell>
          <cell r="B2490" t="str">
            <v>OPEX</v>
          </cell>
          <cell r="C2490" t="str">
            <v>TOM P14</v>
          </cell>
          <cell r="D2490">
            <v>642</v>
          </cell>
          <cell r="E2490" t="str">
            <v>NEW DELHI</v>
          </cell>
          <cell r="F2490" t="str">
            <v>ATM</v>
          </cell>
          <cell r="G2490" t="str">
            <v>OFFSITE</v>
          </cell>
          <cell r="H2490" t="str">
            <v>METRO</v>
          </cell>
          <cell r="I2490" t="str">
            <v>VSAT</v>
          </cell>
          <cell r="J2490" t="str">
            <v>TATA-NELCO-SBI-TOM</v>
          </cell>
        </row>
        <row r="2491">
          <cell r="A2491" t="str">
            <v>HFNC017036424</v>
          </cell>
          <cell r="B2491" t="str">
            <v>OPEX</v>
          </cell>
          <cell r="C2491" t="str">
            <v>BLA P09</v>
          </cell>
          <cell r="D2491">
            <v>17036</v>
          </cell>
          <cell r="E2491" t="str">
            <v>NEW DELHI</v>
          </cell>
          <cell r="F2491" t="str">
            <v>ATM</v>
          </cell>
          <cell r="G2491" t="str">
            <v>OFFSITE</v>
          </cell>
          <cell r="H2491" t="str">
            <v>METRO</v>
          </cell>
          <cell r="I2491" t="str">
            <v>VSAT</v>
          </cell>
          <cell r="J2491" t="str">
            <v>AIRTEL-MOF</v>
          </cell>
        </row>
        <row r="2492">
          <cell r="A2492" t="str">
            <v>SYN2000685010</v>
          </cell>
          <cell r="B2492" t="str">
            <v>OPEX</v>
          </cell>
          <cell r="C2492" t="str">
            <v>TOM P09</v>
          </cell>
          <cell r="D2492">
            <v>685</v>
          </cell>
          <cell r="E2492" t="str">
            <v>NEW DELHI</v>
          </cell>
          <cell r="F2492" t="str">
            <v>ATM</v>
          </cell>
          <cell r="G2492" t="str">
            <v>OFFSITE</v>
          </cell>
          <cell r="H2492" t="str">
            <v>URBAN</v>
          </cell>
          <cell r="I2492" t="str">
            <v>VSAT</v>
          </cell>
          <cell r="J2492" t="str">
            <v>AIRTEL-FSS(TO)</v>
          </cell>
        </row>
        <row r="2493">
          <cell r="A2493" t="str">
            <v>S1BJ017479001</v>
          </cell>
          <cell r="B2493" t="str">
            <v>CAPEX</v>
          </cell>
          <cell r="C2493" t="str">
            <v>CAPEX</v>
          </cell>
          <cell r="D2493">
            <v>17479</v>
          </cell>
          <cell r="E2493" t="str">
            <v>NEW DELHI</v>
          </cell>
          <cell r="F2493" t="str">
            <v>ATM</v>
          </cell>
          <cell r="G2493" t="str">
            <v>ONSITE</v>
          </cell>
          <cell r="H2493" t="str">
            <v>SEMI-URBAN</v>
          </cell>
          <cell r="I2493" t="str">
            <v>LeasedLine</v>
          </cell>
          <cell r="J2493" t="str">
            <v>SBICON-DD-LL</v>
          </cell>
        </row>
        <row r="2494">
          <cell r="A2494" t="str">
            <v>HFBD000708103</v>
          </cell>
          <cell r="B2494" t="str">
            <v>OPEX</v>
          </cell>
          <cell r="C2494" t="str">
            <v>BLA P09</v>
          </cell>
          <cell r="D2494">
            <v>708</v>
          </cell>
          <cell r="E2494" t="str">
            <v>NEW DELHI</v>
          </cell>
          <cell r="F2494" t="str">
            <v>ATM</v>
          </cell>
          <cell r="G2494" t="str">
            <v>OFFSITE</v>
          </cell>
          <cell r="H2494" t="str">
            <v>URBAN</v>
          </cell>
          <cell r="I2494" t="str">
            <v>VSAT</v>
          </cell>
          <cell r="J2494" t="str">
            <v>TATA-NELCO-HITACHI-MOF</v>
          </cell>
        </row>
        <row r="2495">
          <cell r="A2495" t="str">
            <v>S1NG005936046</v>
          </cell>
          <cell r="B2495" t="str">
            <v>CAPEX</v>
          </cell>
          <cell r="C2495" t="str">
            <v>CAPEX</v>
          </cell>
          <cell r="D2495">
            <v>5936</v>
          </cell>
          <cell r="E2495" t="str">
            <v>NEW DELHI</v>
          </cell>
          <cell r="F2495" t="str">
            <v>ATM</v>
          </cell>
          <cell r="G2495" t="str">
            <v>OFFSITE</v>
          </cell>
          <cell r="H2495" t="str">
            <v>URBAN</v>
          </cell>
          <cell r="I2495" t="str">
            <v>VSAT</v>
          </cell>
          <cell r="J2495" t="str">
            <v>AIRTEL-VSAT</v>
          </cell>
        </row>
        <row r="2496">
          <cell r="A2496" t="str">
            <v>S1BW063864188</v>
          </cell>
          <cell r="B2496" t="str">
            <v>CAPEX</v>
          </cell>
          <cell r="C2496" t="str">
            <v>CAPEX</v>
          </cell>
          <cell r="D2496">
            <v>63864</v>
          </cell>
          <cell r="E2496" t="str">
            <v>NEW DELHI</v>
          </cell>
          <cell r="F2496" t="str">
            <v>ATM</v>
          </cell>
          <cell r="G2496" t="str">
            <v>OFFSITE</v>
          </cell>
          <cell r="H2496" t="str">
            <v>URBAN</v>
          </cell>
          <cell r="I2496" t="str">
            <v>VSAT</v>
          </cell>
          <cell r="J2496" t="str">
            <v>TATA-NELCO-CAPEX</v>
          </cell>
        </row>
        <row r="2497">
          <cell r="A2497" t="str">
            <v>SYN2000685004</v>
          </cell>
          <cell r="B2497" t="str">
            <v>OPEX</v>
          </cell>
          <cell r="C2497" t="str">
            <v>TOM P09</v>
          </cell>
          <cell r="D2497">
            <v>685</v>
          </cell>
          <cell r="E2497" t="str">
            <v>NEW DELHI</v>
          </cell>
          <cell r="F2497" t="str">
            <v>ATM</v>
          </cell>
          <cell r="G2497" t="str">
            <v>OFFSITE</v>
          </cell>
          <cell r="H2497" t="str">
            <v>URBAN</v>
          </cell>
          <cell r="I2497" t="str">
            <v>VSAT</v>
          </cell>
          <cell r="J2497" t="str">
            <v>AIRTEL-FSS(TO)</v>
          </cell>
        </row>
        <row r="2498">
          <cell r="A2498" t="str">
            <v>S1BG000691141</v>
          </cell>
          <cell r="B2498" t="str">
            <v>CAPEX</v>
          </cell>
          <cell r="C2498" t="str">
            <v>CAPEX</v>
          </cell>
          <cell r="D2498">
            <v>691</v>
          </cell>
          <cell r="E2498" t="str">
            <v>NEW DELHI</v>
          </cell>
          <cell r="F2498" t="str">
            <v>ATM</v>
          </cell>
          <cell r="G2498" t="str">
            <v>OFFSITE</v>
          </cell>
          <cell r="H2498" t="str">
            <v>METRO</v>
          </cell>
          <cell r="I2498" t="str">
            <v>VSAT</v>
          </cell>
          <cell r="J2498" t="str">
            <v>TATA-NELCO-CAPEX</v>
          </cell>
        </row>
        <row r="2499">
          <cell r="A2499" t="str">
            <v>S1BB015467002</v>
          </cell>
          <cell r="B2499" t="str">
            <v>CAPEX</v>
          </cell>
          <cell r="C2499" t="str">
            <v>CAPEX</v>
          </cell>
          <cell r="D2499">
            <v>15467</v>
          </cell>
          <cell r="E2499" t="str">
            <v>NEW DELHI</v>
          </cell>
          <cell r="F2499" t="str">
            <v>ATM</v>
          </cell>
          <cell r="G2499" t="str">
            <v>ONSITE</v>
          </cell>
          <cell r="H2499" t="str">
            <v>METRO</v>
          </cell>
          <cell r="I2499" t="str">
            <v>LeasedLine</v>
          </cell>
          <cell r="J2499" t="str">
            <v>SBICON-DD-LL</v>
          </cell>
        </row>
        <row r="2500">
          <cell r="A2500" t="str">
            <v>HFBC017036476</v>
          </cell>
          <cell r="B2500" t="str">
            <v>OPEX</v>
          </cell>
          <cell r="C2500" t="str">
            <v>BLA P09</v>
          </cell>
          <cell r="D2500">
            <v>17036</v>
          </cell>
          <cell r="E2500" t="str">
            <v>NEW DELHI</v>
          </cell>
          <cell r="F2500" t="str">
            <v>ATM</v>
          </cell>
          <cell r="G2500" t="str">
            <v>OFFSITE</v>
          </cell>
          <cell r="H2500" t="str">
            <v>METRO</v>
          </cell>
          <cell r="I2500" t="str">
            <v>VSAT</v>
          </cell>
          <cell r="J2500" t="str">
            <v>AIRTEL-MOF</v>
          </cell>
        </row>
        <row r="2501">
          <cell r="A2501" t="str">
            <v>S1BJ005936404</v>
          </cell>
          <cell r="B2501" t="str">
            <v>CAPEX</v>
          </cell>
          <cell r="C2501" t="str">
            <v>CAPEX</v>
          </cell>
          <cell r="D2501">
            <v>5936</v>
          </cell>
          <cell r="E2501" t="str">
            <v>NEW DELHI</v>
          </cell>
          <cell r="F2501" t="str">
            <v>ATM</v>
          </cell>
          <cell r="G2501" t="str">
            <v>OFFSITE</v>
          </cell>
          <cell r="H2501" t="str">
            <v>URBAN</v>
          </cell>
          <cell r="I2501" t="str">
            <v>VSAT</v>
          </cell>
          <cell r="J2501" t="str">
            <v>HUG-VSAT</v>
          </cell>
        </row>
        <row r="2502">
          <cell r="A2502" t="str">
            <v>BHBF063864248</v>
          </cell>
          <cell r="B2502" t="str">
            <v>OPEX</v>
          </cell>
          <cell r="C2502" t="str">
            <v>BLA P09</v>
          </cell>
          <cell r="D2502">
            <v>63864</v>
          </cell>
          <cell r="E2502" t="str">
            <v>NEW DELHI</v>
          </cell>
          <cell r="F2502" t="str">
            <v>ATM</v>
          </cell>
          <cell r="G2502" t="str">
            <v>OFFSITE</v>
          </cell>
          <cell r="H2502" t="str">
            <v>URBAN</v>
          </cell>
          <cell r="I2502" t="str">
            <v>VSAT</v>
          </cell>
          <cell r="J2502" t="str">
            <v>TATA-NELCO-MOF</v>
          </cell>
        </row>
        <row r="2503">
          <cell r="A2503" t="str">
            <v>S1NW063634029</v>
          </cell>
          <cell r="B2503" t="str">
            <v>CAPEX</v>
          </cell>
          <cell r="C2503" t="str">
            <v>CAPEX</v>
          </cell>
          <cell r="D2503">
            <v>63634</v>
          </cell>
          <cell r="E2503" t="str">
            <v>NEW DELHI</v>
          </cell>
          <cell r="F2503" t="str">
            <v>ATM</v>
          </cell>
          <cell r="G2503" t="str">
            <v>OFFSITE</v>
          </cell>
          <cell r="H2503" t="str">
            <v>URBAN</v>
          </cell>
          <cell r="I2503" t="str">
            <v>VSAT</v>
          </cell>
          <cell r="J2503" t="str">
            <v>HUG-VSAT</v>
          </cell>
        </row>
        <row r="2504">
          <cell r="A2504" t="str">
            <v>S1NB070826003</v>
          </cell>
          <cell r="B2504" t="str">
            <v>CAPEX</v>
          </cell>
          <cell r="C2504" t="str">
            <v>CAPEX</v>
          </cell>
          <cell r="D2504">
            <v>70826</v>
          </cell>
          <cell r="E2504" t="str">
            <v>NEW DELHI</v>
          </cell>
          <cell r="F2504" t="str">
            <v>ATM</v>
          </cell>
          <cell r="G2504" t="str">
            <v>OFFSITE</v>
          </cell>
          <cell r="H2504" t="str">
            <v>SEMI-URBAN</v>
          </cell>
          <cell r="I2504" t="str">
            <v>VSAT</v>
          </cell>
          <cell r="J2504" t="str">
            <v>HUG-VSAT</v>
          </cell>
        </row>
        <row r="2505">
          <cell r="A2505" t="str">
            <v>S1BW063864217</v>
          </cell>
          <cell r="B2505" t="str">
            <v>CAPEX</v>
          </cell>
          <cell r="C2505" t="str">
            <v>CAPEX</v>
          </cell>
          <cell r="D2505">
            <v>63864</v>
          </cell>
          <cell r="E2505" t="str">
            <v>NEW DELHI</v>
          </cell>
          <cell r="F2505" t="str">
            <v>ATM</v>
          </cell>
          <cell r="G2505" t="str">
            <v>OFFSITE</v>
          </cell>
          <cell r="H2505" t="str">
            <v>URBAN</v>
          </cell>
          <cell r="I2505" t="str">
            <v>LeasedLine</v>
          </cell>
          <cell r="J2505" t="str">
            <v>SBICON-DD-LL</v>
          </cell>
        </row>
        <row r="2506">
          <cell r="A2506" t="str">
            <v>S1BW017036115</v>
          </cell>
          <cell r="B2506" t="str">
            <v>CAPEX</v>
          </cell>
          <cell r="C2506" t="str">
            <v>CAPEX</v>
          </cell>
          <cell r="D2506">
            <v>17036</v>
          </cell>
          <cell r="E2506" t="str">
            <v>NEW DELHI</v>
          </cell>
          <cell r="F2506" t="str">
            <v>ATM</v>
          </cell>
          <cell r="G2506" t="str">
            <v>OFFSITE</v>
          </cell>
          <cell r="H2506" t="str">
            <v>METRO</v>
          </cell>
          <cell r="I2506" t="str">
            <v>LeasedLine</v>
          </cell>
          <cell r="J2506" t="str">
            <v>SBICON-DD-LL</v>
          </cell>
        </row>
        <row r="2507">
          <cell r="A2507" t="str">
            <v>BHBF063864254</v>
          </cell>
          <cell r="B2507" t="str">
            <v>OPEX</v>
          </cell>
          <cell r="C2507" t="str">
            <v>BLA P09</v>
          </cell>
          <cell r="D2507">
            <v>63864</v>
          </cell>
          <cell r="E2507" t="str">
            <v>NEW DELHI</v>
          </cell>
          <cell r="F2507" t="str">
            <v>ATM</v>
          </cell>
          <cell r="G2507" t="str">
            <v>OFFSITE</v>
          </cell>
          <cell r="H2507" t="str">
            <v>URBAN</v>
          </cell>
          <cell r="I2507" t="str">
            <v>VSAT</v>
          </cell>
          <cell r="J2507" t="str">
            <v>HUGHES-MOF</v>
          </cell>
        </row>
        <row r="2508">
          <cell r="A2508" t="str">
            <v>S1NB063634078</v>
          </cell>
          <cell r="B2508" t="str">
            <v>CAPEX</v>
          </cell>
          <cell r="C2508" t="str">
            <v>CAPEX</v>
          </cell>
          <cell r="D2508">
            <v>63634</v>
          </cell>
          <cell r="E2508" t="str">
            <v>NEW DELHI</v>
          </cell>
          <cell r="F2508" t="str">
            <v>ATM</v>
          </cell>
          <cell r="G2508" t="str">
            <v>OFFSITE</v>
          </cell>
          <cell r="H2508" t="str">
            <v>URBAN</v>
          </cell>
          <cell r="I2508" t="str">
            <v>VSAT</v>
          </cell>
          <cell r="J2508" t="str">
            <v>HUG-VSAT</v>
          </cell>
        </row>
        <row r="2509">
          <cell r="A2509" t="str">
            <v>S1BW003540003</v>
          </cell>
          <cell r="B2509" t="str">
            <v>CAPEX</v>
          </cell>
          <cell r="C2509" t="str">
            <v>CAPEX</v>
          </cell>
          <cell r="D2509">
            <v>3540</v>
          </cell>
          <cell r="E2509" t="str">
            <v>NEW DELHI</v>
          </cell>
          <cell r="F2509" t="str">
            <v>ATM</v>
          </cell>
          <cell r="G2509" t="str">
            <v>ONSITE</v>
          </cell>
          <cell r="H2509" t="str">
            <v>RURAL</v>
          </cell>
          <cell r="I2509" t="str">
            <v>VSAT</v>
          </cell>
          <cell r="J2509" t="str">
            <v>HUG-VSAT</v>
          </cell>
        </row>
        <row r="2510">
          <cell r="A2510" t="str">
            <v>S1BC001180030</v>
          </cell>
          <cell r="B2510" t="str">
            <v>CAPEX</v>
          </cell>
          <cell r="C2510" t="str">
            <v>CAPEX</v>
          </cell>
          <cell r="D2510">
            <v>1180</v>
          </cell>
          <cell r="E2510" t="str">
            <v>NEW DELHI</v>
          </cell>
          <cell r="F2510" t="str">
            <v>ATM</v>
          </cell>
          <cell r="G2510" t="str">
            <v>OFFSITE</v>
          </cell>
          <cell r="H2510" t="str">
            <v>SEMI-URBAN</v>
          </cell>
          <cell r="I2510" t="str">
            <v>VSAT</v>
          </cell>
          <cell r="J2510" t="str">
            <v>TATA-NELCO-CAPEX</v>
          </cell>
        </row>
        <row r="2511">
          <cell r="A2511" t="str">
            <v>S1BB003853002</v>
          </cell>
          <cell r="B2511" t="str">
            <v>CAPEX</v>
          </cell>
          <cell r="C2511" t="str">
            <v>CAPEX</v>
          </cell>
          <cell r="D2511">
            <v>3853</v>
          </cell>
          <cell r="E2511" t="str">
            <v>NEW DELHI</v>
          </cell>
          <cell r="F2511" t="str">
            <v>ATM</v>
          </cell>
          <cell r="G2511" t="str">
            <v>ONSITE</v>
          </cell>
          <cell r="H2511" t="str">
            <v>URBAN</v>
          </cell>
          <cell r="I2511" t="str">
            <v>LeasedLine</v>
          </cell>
          <cell r="J2511" t="str">
            <v>SBICON-DD-LL</v>
          </cell>
        </row>
        <row r="2512">
          <cell r="A2512" t="str">
            <v>S1NW063634035</v>
          </cell>
          <cell r="B2512" t="str">
            <v>CAPEX</v>
          </cell>
          <cell r="C2512" t="str">
            <v>CAPEX</v>
          </cell>
          <cell r="D2512">
            <v>63634</v>
          </cell>
          <cell r="E2512" t="str">
            <v>NEW DELHI</v>
          </cell>
          <cell r="F2512" t="str">
            <v>ATM</v>
          </cell>
          <cell r="G2512" t="str">
            <v>OFFSITE</v>
          </cell>
          <cell r="H2512" t="str">
            <v>URBAN</v>
          </cell>
          <cell r="I2512" t="str">
            <v>LeasedLine</v>
          </cell>
          <cell r="J2512" t="str">
            <v>SBICON-DD-LL</v>
          </cell>
        </row>
        <row r="2513">
          <cell r="A2513" t="str">
            <v>S1NB006170006</v>
          </cell>
          <cell r="B2513" t="str">
            <v>CAPEX</v>
          </cell>
          <cell r="C2513" t="str">
            <v>CAPEX</v>
          </cell>
          <cell r="D2513">
            <v>6170</v>
          </cell>
          <cell r="E2513" t="str">
            <v>NEW DELHI</v>
          </cell>
          <cell r="F2513" t="str">
            <v>ATM</v>
          </cell>
          <cell r="G2513" t="str">
            <v>OFFSITE</v>
          </cell>
          <cell r="H2513" t="str">
            <v>SEMI-URBAN</v>
          </cell>
          <cell r="I2513" t="str">
            <v>VSAT</v>
          </cell>
          <cell r="J2513" t="str">
            <v>HUG-VSAT</v>
          </cell>
        </row>
        <row r="2514">
          <cell r="A2514" t="str">
            <v>S1BW016353001</v>
          </cell>
          <cell r="B2514" t="str">
            <v>CAPEX</v>
          </cell>
          <cell r="C2514" t="str">
            <v>CAPEX</v>
          </cell>
          <cell r="D2514">
            <v>16353</v>
          </cell>
          <cell r="E2514" t="str">
            <v>NEW DELHI</v>
          </cell>
          <cell r="F2514" t="str">
            <v>ATM</v>
          </cell>
          <cell r="G2514" t="str">
            <v>ONSITE</v>
          </cell>
          <cell r="H2514" t="str">
            <v>URBAN</v>
          </cell>
          <cell r="I2514" t="str">
            <v>LeasedLine</v>
          </cell>
          <cell r="J2514" t="str">
            <v>SBICON-DD-LL</v>
          </cell>
        </row>
        <row r="2515">
          <cell r="A2515" t="str">
            <v>HFBC017036330</v>
          </cell>
          <cell r="B2515" t="str">
            <v>OPEX</v>
          </cell>
          <cell r="C2515" t="str">
            <v>BLA P09</v>
          </cell>
          <cell r="D2515">
            <v>17036</v>
          </cell>
          <cell r="E2515" t="str">
            <v>NEW DELHI</v>
          </cell>
          <cell r="F2515" t="str">
            <v>ATM</v>
          </cell>
          <cell r="G2515" t="str">
            <v>OFFSITE</v>
          </cell>
          <cell r="H2515" t="str">
            <v>METRO</v>
          </cell>
          <cell r="I2515" t="str">
            <v>VSAT</v>
          </cell>
          <cell r="J2515" t="str">
            <v>TATA-NELCO-HITACHI-MOF</v>
          </cell>
        </row>
        <row r="2516">
          <cell r="A2516" t="str">
            <v>T1NF016534569</v>
          </cell>
          <cell r="B2516" t="str">
            <v>OPEX</v>
          </cell>
          <cell r="C2516" t="str">
            <v>TOM P14</v>
          </cell>
          <cell r="D2516">
            <v>16534</v>
          </cell>
          <cell r="E2516" t="str">
            <v>NEW DELHI</v>
          </cell>
          <cell r="F2516" t="str">
            <v>ATM</v>
          </cell>
          <cell r="G2516" t="str">
            <v>OFFSITE</v>
          </cell>
          <cell r="H2516" t="str">
            <v>METRO</v>
          </cell>
          <cell r="I2516" t="str">
            <v>VSAT</v>
          </cell>
          <cell r="J2516" t="str">
            <v>HUG-IRCTC</v>
          </cell>
        </row>
        <row r="2517">
          <cell r="A2517" t="str">
            <v>HFBC017036467</v>
          </cell>
          <cell r="B2517" t="str">
            <v>OPEX</v>
          </cell>
          <cell r="C2517" t="str">
            <v>BLA P09</v>
          </cell>
          <cell r="D2517">
            <v>17036</v>
          </cell>
          <cell r="E2517" t="str">
            <v>NEW DELHI</v>
          </cell>
          <cell r="F2517" t="str">
            <v>ATM</v>
          </cell>
          <cell r="G2517" t="str">
            <v>OFFSITE</v>
          </cell>
          <cell r="H2517" t="str">
            <v>METRO</v>
          </cell>
          <cell r="I2517" t="str">
            <v>VSAT</v>
          </cell>
          <cell r="J2517" t="str">
            <v>TATA-NELCO-HITACHI-MOF</v>
          </cell>
        </row>
        <row r="2518">
          <cell r="A2518" t="str">
            <v>S1NW016534067</v>
          </cell>
          <cell r="B2518" t="str">
            <v>CAPEX</v>
          </cell>
          <cell r="C2518" t="str">
            <v>CAPEX</v>
          </cell>
          <cell r="D2518">
            <v>16534</v>
          </cell>
          <cell r="E2518" t="str">
            <v>NEW DELHI</v>
          </cell>
          <cell r="F2518" t="str">
            <v>ATM</v>
          </cell>
          <cell r="G2518" t="str">
            <v>OFFSITE</v>
          </cell>
          <cell r="H2518" t="str">
            <v>METRO</v>
          </cell>
          <cell r="I2518" t="str">
            <v>VSAT</v>
          </cell>
          <cell r="J2518" t="str">
            <v>HUG-IRCTC</v>
          </cell>
        </row>
        <row r="2519">
          <cell r="A2519" t="str">
            <v>S1BJ014151001</v>
          </cell>
          <cell r="B2519" t="str">
            <v>CAPEX</v>
          </cell>
          <cell r="C2519" t="str">
            <v>CAPEX</v>
          </cell>
          <cell r="D2519">
            <v>14151</v>
          </cell>
          <cell r="E2519" t="str">
            <v>NEW DELHI</v>
          </cell>
          <cell r="F2519" t="str">
            <v>ATM</v>
          </cell>
          <cell r="G2519" t="str">
            <v>ONSITE</v>
          </cell>
          <cell r="H2519" t="str">
            <v>RURAL</v>
          </cell>
          <cell r="I2519" t="str">
            <v>LeasedLine</v>
          </cell>
          <cell r="J2519" t="str">
            <v>SBICON-DD-LL</v>
          </cell>
        </row>
        <row r="2520">
          <cell r="A2520" t="str">
            <v>S1BW008696003</v>
          </cell>
          <cell r="B2520" t="str">
            <v>CAPEX</v>
          </cell>
          <cell r="C2520" t="str">
            <v>CAPEX</v>
          </cell>
          <cell r="D2520">
            <v>8696</v>
          </cell>
          <cell r="E2520" t="str">
            <v>NEW DELHI</v>
          </cell>
          <cell r="F2520" t="str">
            <v>ATM</v>
          </cell>
          <cell r="G2520" t="str">
            <v>ONSITE</v>
          </cell>
          <cell r="H2520" t="str">
            <v>METRO</v>
          </cell>
          <cell r="I2520" t="str">
            <v>LeasedLine</v>
          </cell>
          <cell r="J2520" t="str">
            <v>SBICON-DD-LL</v>
          </cell>
        </row>
        <row r="2521">
          <cell r="A2521" t="str">
            <v>T1BF000642445</v>
          </cell>
          <cell r="B2521" t="str">
            <v>OPEX</v>
          </cell>
          <cell r="C2521" t="str">
            <v>TOM P14</v>
          </cell>
          <cell r="D2521">
            <v>642</v>
          </cell>
          <cell r="E2521" t="str">
            <v>NEW DELHI</v>
          </cell>
          <cell r="F2521" t="str">
            <v>ATM</v>
          </cell>
          <cell r="G2521" t="str">
            <v>OFFSITE</v>
          </cell>
          <cell r="H2521" t="str">
            <v>METRO</v>
          </cell>
          <cell r="I2521" t="str">
            <v>VSAT</v>
          </cell>
          <cell r="J2521" t="str">
            <v>HUG-IRCTC</v>
          </cell>
        </row>
        <row r="2522">
          <cell r="A2522" t="str">
            <v>S1BG017036083</v>
          </cell>
          <cell r="B2522" t="str">
            <v>CAPEX</v>
          </cell>
          <cell r="C2522" t="str">
            <v>CAPEX</v>
          </cell>
          <cell r="D2522">
            <v>17036</v>
          </cell>
          <cell r="E2522" t="str">
            <v>NEW DELHI</v>
          </cell>
          <cell r="F2522" t="str">
            <v>ATM</v>
          </cell>
          <cell r="G2522" t="str">
            <v>OFFSITE</v>
          </cell>
          <cell r="H2522" t="str">
            <v>METRO</v>
          </cell>
          <cell r="I2522" t="str">
            <v>VSAT</v>
          </cell>
          <cell r="J2522" t="str">
            <v>AIRTEL-VSAT</v>
          </cell>
        </row>
        <row r="2523">
          <cell r="A2523" t="str">
            <v>HFNC017036210</v>
          </cell>
          <cell r="B2523" t="str">
            <v>OPEX</v>
          </cell>
          <cell r="C2523" t="str">
            <v>BLA P09</v>
          </cell>
          <cell r="D2523">
            <v>17036</v>
          </cell>
          <cell r="E2523" t="str">
            <v>NEW DELHI</v>
          </cell>
          <cell r="F2523" t="str">
            <v>ATM</v>
          </cell>
          <cell r="G2523" t="str">
            <v>OFFSITE</v>
          </cell>
          <cell r="H2523" t="str">
            <v>METRO</v>
          </cell>
          <cell r="I2523" t="str">
            <v>VSAT</v>
          </cell>
          <cell r="J2523" t="str">
            <v>AIRTEL-MOF</v>
          </cell>
        </row>
        <row r="2524">
          <cell r="A2524" t="str">
            <v>S1BG063864185</v>
          </cell>
          <cell r="B2524" t="str">
            <v>CAPEX</v>
          </cell>
          <cell r="C2524" t="str">
            <v>CAPEX</v>
          </cell>
          <cell r="D2524">
            <v>63864</v>
          </cell>
          <cell r="E2524" t="str">
            <v>NEW DELHI</v>
          </cell>
          <cell r="F2524" t="str">
            <v>ATM</v>
          </cell>
          <cell r="G2524" t="str">
            <v>OFFSITE</v>
          </cell>
          <cell r="H2524" t="str">
            <v>URBAN</v>
          </cell>
          <cell r="I2524" t="str">
            <v>VSAT</v>
          </cell>
          <cell r="J2524" t="str">
            <v>TATA-NELCO-CAPEX</v>
          </cell>
        </row>
        <row r="2525">
          <cell r="A2525" t="str">
            <v>HFBD001172111</v>
          </cell>
          <cell r="B2525" t="str">
            <v>OPEX</v>
          </cell>
          <cell r="C2525" t="str">
            <v>BLA P09</v>
          </cell>
          <cell r="D2525">
            <v>1172</v>
          </cell>
          <cell r="E2525" t="str">
            <v>NEW DELHI</v>
          </cell>
          <cell r="F2525" t="str">
            <v>ATM</v>
          </cell>
          <cell r="G2525" t="str">
            <v>OFFSITE</v>
          </cell>
          <cell r="H2525" t="str">
            <v>SEMI-URBAN</v>
          </cell>
          <cell r="I2525" t="str">
            <v>VSAT</v>
          </cell>
          <cell r="J2525" t="str">
            <v>AIRTEL-MOF</v>
          </cell>
        </row>
        <row r="2526">
          <cell r="A2526" t="str">
            <v>S1NW000602043</v>
          </cell>
          <cell r="B2526" t="str">
            <v>CAPEX</v>
          </cell>
          <cell r="C2526" t="str">
            <v>CAPEX</v>
          </cell>
          <cell r="D2526">
            <v>602</v>
          </cell>
          <cell r="E2526" t="str">
            <v>NEW DELHI</v>
          </cell>
          <cell r="F2526" t="str">
            <v>ATM</v>
          </cell>
          <cell r="G2526" t="str">
            <v>OFFSITE</v>
          </cell>
          <cell r="H2526" t="str">
            <v>METRO</v>
          </cell>
          <cell r="I2526" t="str">
            <v>VSAT</v>
          </cell>
          <cell r="J2526" t="str">
            <v>HUG-IRCTC</v>
          </cell>
        </row>
        <row r="2527">
          <cell r="A2527" t="str">
            <v>S1NB002620002</v>
          </cell>
          <cell r="B2527" t="str">
            <v>CAPEX</v>
          </cell>
          <cell r="C2527" t="str">
            <v>CAPEX</v>
          </cell>
          <cell r="D2527">
            <v>2620</v>
          </cell>
          <cell r="E2527" t="str">
            <v>NEW DELHI</v>
          </cell>
          <cell r="F2527" t="str">
            <v>ATM</v>
          </cell>
          <cell r="G2527" t="str">
            <v>OFFSITE</v>
          </cell>
          <cell r="H2527" t="str">
            <v>RURAL</v>
          </cell>
          <cell r="I2527" t="str">
            <v>VSAT</v>
          </cell>
          <cell r="J2527" t="str">
            <v>HUG-VSAT</v>
          </cell>
        </row>
        <row r="2528">
          <cell r="A2528" t="str">
            <v>S1BW070691003</v>
          </cell>
          <cell r="B2528" t="str">
            <v>CAPEX</v>
          </cell>
          <cell r="C2528" t="str">
            <v>CAPEX</v>
          </cell>
          <cell r="D2528">
            <v>70691</v>
          </cell>
          <cell r="E2528" t="str">
            <v>NEW DELHI</v>
          </cell>
          <cell r="F2528" t="str">
            <v>ATM</v>
          </cell>
          <cell r="G2528" t="str">
            <v>ONSITE</v>
          </cell>
          <cell r="H2528" t="str">
            <v>METRO</v>
          </cell>
          <cell r="I2528" t="str">
            <v>LeasedLine</v>
          </cell>
          <cell r="J2528" t="str">
            <v>SBICON-DD-LL</v>
          </cell>
        </row>
        <row r="2529">
          <cell r="A2529" t="str">
            <v>S1NB016534319</v>
          </cell>
          <cell r="B2529" t="str">
            <v>CAPEX</v>
          </cell>
          <cell r="C2529" t="str">
            <v>CAPEX</v>
          </cell>
          <cell r="D2529">
            <v>16534</v>
          </cell>
          <cell r="E2529" t="str">
            <v>NEW DELHI</v>
          </cell>
          <cell r="F2529" t="str">
            <v>ATM</v>
          </cell>
          <cell r="G2529" t="str">
            <v>OFFSITE</v>
          </cell>
          <cell r="H2529" t="str">
            <v>METRO</v>
          </cell>
          <cell r="I2529" t="str">
            <v>LeasedLine</v>
          </cell>
          <cell r="J2529" t="str">
            <v>SBICON-DD-LL</v>
          </cell>
        </row>
        <row r="2530">
          <cell r="A2530" t="str">
            <v>HFBC017036262</v>
          </cell>
          <cell r="B2530" t="str">
            <v>OPEX</v>
          </cell>
          <cell r="C2530" t="str">
            <v>BLA P09</v>
          </cell>
          <cell r="D2530">
            <v>17036</v>
          </cell>
          <cell r="E2530" t="str">
            <v>NEW DELHI</v>
          </cell>
          <cell r="F2530" t="str">
            <v>ATM</v>
          </cell>
          <cell r="G2530" t="str">
            <v>OFFSITE</v>
          </cell>
          <cell r="H2530" t="str">
            <v>METRO</v>
          </cell>
          <cell r="I2530" t="str">
            <v>VSAT</v>
          </cell>
          <cell r="J2530" t="str">
            <v>AIRTEL-MOF</v>
          </cell>
        </row>
        <row r="2531">
          <cell r="A2531" t="str">
            <v>BHNF000721205</v>
          </cell>
          <cell r="B2531" t="str">
            <v>OPEX</v>
          </cell>
          <cell r="C2531" t="str">
            <v>BLA P09</v>
          </cell>
          <cell r="D2531">
            <v>721</v>
          </cell>
          <cell r="E2531" t="str">
            <v>NEW DELHI</v>
          </cell>
          <cell r="F2531" t="str">
            <v>ATM</v>
          </cell>
          <cell r="G2531" t="str">
            <v>OFFSITE</v>
          </cell>
          <cell r="H2531" t="str">
            <v>URBAN</v>
          </cell>
          <cell r="I2531" t="str">
            <v>VSAT</v>
          </cell>
          <cell r="J2531" t="str">
            <v>HUGHES-MOF</v>
          </cell>
        </row>
        <row r="2532">
          <cell r="A2532" t="str">
            <v>HFBC017036321</v>
          </cell>
          <cell r="B2532" t="str">
            <v>OPEX</v>
          </cell>
          <cell r="C2532" t="str">
            <v>BLA P09</v>
          </cell>
          <cell r="D2532">
            <v>17036</v>
          </cell>
          <cell r="E2532" t="str">
            <v>NEW DELHI</v>
          </cell>
          <cell r="F2532" t="str">
            <v>ATM</v>
          </cell>
          <cell r="G2532" t="str">
            <v>OFFSITE</v>
          </cell>
          <cell r="H2532" t="str">
            <v>METRO</v>
          </cell>
          <cell r="I2532" t="str">
            <v>VSAT</v>
          </cell>
          <cell r="J2532" t="str">
            <v>TATA-NELCO-HITACHI-MOF</v>
          </cell>
        </row>
        <row r="2533">
          <cell r="A2533" t="str">
            <v>S1BW016534597</v>
          </cell>
          <cell r="B2533" t="str">
            <v>CAPEX</v>
          </cell>
          <cell r="C2533" t="str">
            <v>CAPEX</v>
          </cell>
          <cell r="D2533">
            <v>16534</v>
          </cell>
          <cell r="E2533" t="str">
            <v>NEW DELHI</v>
          </cell>
          <cell r="F2533" t="str">
            <v>ATM</v>
          </cell>
          <cell r="G2533" t="str">
            <v>OFFSITE</v>
          </cell>
          <cell r="H2533" t="str">
            <v>METRO</v>
          </cell>
          <cell r="I2533" t="str">
            <v>VSAT</v>
          </cell>
          <cell r="J2533" t="str">
            <v>HUG-VSAT</v>
          </cell>
        </row>
        <row r="2534">
          <cell r="A2534" t="str">
            <v>S1BG000721507</v>
          </cell>
          <cell r="B2534" t="str">
            <v>CAPEX</v>
          </cell>
          <cell r="C2534" t="str">
            <v>CAPEX</v>
          </cell>
          <cell r="D2534">
            <v>721</v>
          </cell>
          <cell r="E2534" t="str">
            <v>NEW DELHI</v>
          </cell>
          <cell r="F2534" t="str">
            <v>ATM</v>
          </cell>
          <cell r="G2534" t="str">
            <v>OFFSITE</v>
          </cell>
          <cell r="H2534" t="str">
            <v>URBAN</v>
          </cell>
          <cell r="I2534" t="str">
            <v>LeasedLine</v>
          </cell>
          <cell r="J2534" t="str">
            <v>SBICON-DD-LL</v>
          </cell>
        </row>
        <row r="2535">
          <cell r="A2535" t="str">
            <v>HFBC016534268</v>
          </cell>
          <cell r="B2535" t="str">
            <v>OPEX</v>
          </cell>
          <cell r="C2535" t="str">
            <v>BLA P09</v>
          </cell>
          <cell r="D2535">
            <v>16534</v>
          </cell>
          <cell r="E2535" t="str">
            <v>NEW DELHI</v>
          </cell>
          <cell r="F2535" t="str">
            <v>ATM</v>
          </cell>
          <cell r="G2535" t="str">
            <v>OFFSITE</v>
          </cell>
          <cell r="H2535" t="str">
            <v>METRO</v>
          </cell>
          <cell r="I2535" t="str">
            <v>VSAT</v>
          </cell>
          <cell r="J2535" t="str">
            <v>AIRTEL-MOF</v>
          </cell>
        </row>
        <row r="2536">
          <cell r="A2536" t="str">
            <v>S1BB005962001</v>
          </cell>
          <cell r="B2536" t="str">
            <v>CAPEX</v>
          </cell>
          <cell r="C2536" t="str">
            <v>CAPEX</v>
          </cell>
          <cell r="D2536">
            <v>5962</v>
          </cell>
          <cell r="E2536" t="str">
            <v>NEW DELHI</v>
          </cell>
          <cell r="F2536" t="str">
            <v>ATM</v>
          </cell>
          <cell r="G2536" t="str">
            <v>ONSITE</v>
          </cell>
          <cell r="H2536" t="str">
            <v>RURAL</v>
          </cell>
          <cell r="I2536" t="str">
            <v>LeasedLine</v>
          </cell>
          <cell r="J2536" t="str">
            <v>SBICON-DD-LL</v>
          </cell>
        </row>
        <row r="2537">
          <cell r="A2537" t="str">
            <v>S1BB006667004</v>
          </cell>
          <cell r="B2537" t="str">
            <v>CAPEX</v>
          </cell>
          <cell r="C2537" t="str">
            <v>CAPEX</v>
          </cell>
          <cell r="D2537">
            <v>6667</v>
          </cell>
          <cell r="E2537" t="str">
            <v>NEW DELHI</v>
          </cell>
          <cell r="F2537" t="str">
            <v>ATM</v>
          </cell>
          <cell r="G2537" t="str">
            <v>ONSITE</v>
          </cell>
          <cell r="H2537" t="str">
            <v>METRO</v>
          </cell>
          <cell r="I2537" t="str">
            <v>LeasedLine</v>
          </cell>
          <cell r="J2537" t="str">
            <v>SBICON-DD-LL</v>
          </cell>
        </row>
        <row r="2538">
          <cell r="A2538" t="str">
            <v>T1BF000642448</v>
          </cell>
          <cell r="B2538" t="str">
            <v>OPEX</v>
          </cell>
          <cell r="C2538" t="str">
            <v>TOM P14</v>
          </cell>
          <cell r="D2538">
            <v>642</v>
          </cell>
          <cell r="E2538" t="str">
            <v>NEW DELHI</v>
          </cell>
          <cell r="F2538" t="str">
            <v>ATM</v>
          </cell>
          <cell r="G2538" t="str">
            <v>OFFSITE</v>
          </cell>
          <cell r="H2538" t="str">
            <v>METRO</v>
          </cell>
          <cell r="I2538" t="str">
            <v>VSAT</v>
          </cell>
          <cell r="J2538" t="str">
            <v>HUG-IRCTC</v>
          </cell>
        </row>
        <row r="2539">
          <cell r="A2539" t="str">
            <v>S1BW003342001</v>
          </cell>
          <cell r="B2539" t="str">
            <v>CAPEX</v>
          </cell>
          <cell r="C2539" t="str">
            <v>CAPEX</v>
          </cell>
          <cell r="D2539">
            <v>3342</v>
          </cell>
          <cell r="E2539" t="str">
            <v>NEW DELHI</v>
          </cell>
          <cell r="F2539" t="str">
            <v>ATM</v>
          </cell>
          <cell r="G2539" t="str">
            <v>ONSITE</v>
          </cell>
          <cell r="H2539" t="str">
            <v>SEMI-URBAN</v>
          </cell>
          <cell r="I2539" t="str">
            <v>LeasedLine</v>
          </cell>
          <cell r="J2539" t="str">
            <v>SBICON-DD-LL</v>
          </cell>
        </row>
        <row r="2540">
          <cell r="A2540" t="str">
            <v>HFNC000691232</v>
          </cell>
          <cell r="B2540" t="str">
            <v>OPEX</v>
          </cell>
          <cell r="C2540" t="str">
            <v>BLA P09</v>
          </cell>
          <cell r="D2540">
            <v>691</v>
          </cell>
          <cell r="E2540" t="str">
            <v>NEW DELHI</v>
          </cell>
          <cell r="F2540" t="str">
            <v>ATM</v>
          </cell>
          <cell r="G2540" t="str">
            <v>OFFSITE</v>
          </cell>
          <cell r="H2540" t="str">
            <v>METRO</v>
          </cell>
          <cell r="I2540" t="str">
            <v>LeasedLine</v>
          </cell>
          <cell r="J2540" t="str">
            <v>SBICON-DD-LL</v>
          </cell>
        </row>
        <row r="2541">
          <cell r="A2541" t="str">
            <v>HFBC017036303</v>
          </cell>
          <cell r="B2541" t="str">
            <v>OPEX</v>
          </cell>
          <cell r="C2541" t="str">
            <v>BLA P09</v>
          </cell>
          <cell r="D2541">
            <v>17036</v>
          </cell>
          <cell r="E2541" t="str">
            <v>NEW DELHI</v>
          </cell>
          <cell r="F2541" t="str">
            <v>ATM</v>
          </cell>
          <cell r="G2541" t="str">
            <v>OFFSITE</v>
          </cell>
          <cell r="H2541" t="str">
            <v>METRO</v>
          </cell>
          <cell r="I2541" t="str">
            <v>VSAT</v>
          </cell>
          <cell r="J2541" t="str">
            <v>AIRTEL-MOF</v>
          </cell>
        </row>
        <row r="2542">
          <cell r="A2542" t="str">
            <v>S1BC011463002</v>
          </cell>
          <cell r="B2542" t="str">
            <v>CAPEX</v>
          </cell>
          <cell r="C2542" t="str">
            <v>CAPEX</v>
          </cell>
          <cell r="D2542">
            <v>11463</v>
          </cell>
          <cell r="E2542" t="str">
            <v>NEW DELHI</v>
          </cell>
          <cell r="F2542" t="str">
            <v>ATM</v>
          </cell>
          <cell r="G2542" t="str">
            <v>ONSITE</v>
          </cell>
          <cell r="H2542" t="str">
            <v>SEMI-URBAN</v>
          </cell>
          <cell r="I2542" t="str">
            <v>LeasedLine</v>
          </cell>
          <cell r="J2542" t="str">
            <v>SBICON-DD-LL</v>
          </cell>
        </row>
        <row r="2543">
          <cell r="A2543" t="str">
            <v>S1NB016534520</v>
          </cell>
          <cell r="B2543" t="str">
            <v>CAPEX</v>
          </cell>
          <cell r="C2543" t="str">
            <v>CAPEX</v>
          </cell>
          <cell r="D2543">
            <v>16534</v>
          </cell>
          <cell r="E2543" t="str">
            <v>NEW DELHI</v>
          </cell>
          <cell r="F2543" t="str">
            <v>ATM</v>
          </cell>
          <cell r="G2543" t="str">
            <v>OFFSITE</v>
          </cell>
          <cell r="H2543" t="str">
            <v>METRO</v>
          </cell>
          <cell r="I2543" t="str">
            <v>VSAT</v>
          </cell>
          <cell r="J2543" t="str">
            <v>TATA-NELCO-CAPEX</v>
          </cell>
        </row>
        <row r="2544">
          <cell r="A2544" t="str">
            <v>S1BW000691162</v>
          </cell>
          <cell r="B2544" t="str">
            <v>CAPEX</v>
          </cell>
          <cell r="C2544" t="str">
            <v>CAPEX</v>
          </cell>
          <cell r="D2544">
            <v>691</v>
          </cell>
          <cell r="E2544" t="str">
            <v>NEW DELHI</v>
          </cell>
          <cell r="F2544" t="str">
            <v>ATM</v>
          </cell>
          <cell r="G2544" t="str">
            <v>OFFSITE</v>
          </cell>
          <cell r="H2544" t="str">
            <v>METRO</v>
          </cell>
          <cell r="I2544" t="str">
            <v>VSAT</v>
          </cell>
          <cell r="J2544" t="str">
            <v>TATA-NELCO-CAPEX</v>
          </cell>
        </row>
        <row r="2545">
          <cell r="A2545" t="str">
            <v>HFBC017036185</v>
          </cell>
          <cell r="B2545" t="str">
            <v>OPEX</v>
          </cell>
          <cell r="C2545" t="str">
            <v>BLA P09</v>
          </cell>
          <cell r="D2545">
            <v>17036</v>
          </cell>
          <cell r="E2545" t="str">
            <v>NEW DELHI</v>
          </cell>
          <cell r="F2545" t="str">
            <v>ATM</v>
          </cell>
          <cell r="G2545" t="str">
            <v>OFFSITE</v>
          </cell>
          <cell r="H2545" t="str">
            <v>METRO</v>
          </cell>
          <cell r="I2545" t="str">
            <v>VSAT</v>
          </cell>
          <cell r="J2545" t="str">
            <v>AIRTEL-MOF</v>
          </cell>
        </row>
        <row r="2546">
          <cell r="A2546" t="str">
            <v>S1NW006170005</v>
          </cell>
          <cell r="B2546" t="str">
            <v>CAPEX</v>
          </cell>
          <cell r="C2546" t="str">
            <v>CAPEX</v>
          </cell>
          <cell r="D2546">
            <v>6170</v>
          </cell>
          <cell r="E2546" t="str">
            <v>NEW DELHI</v>
          </cell>
          <cell r="F2546" t="str">
            <v>ATM</v>
          </cell>
          <cell r="G2546" t="str">
            <v>OFFSITE</v>
          </cell>
          <cell r="H2546" t="str">
            <v>SEMI-URBAN</v>
          </cell>
          <cell r="I2546" t="str">
            <v>VSAT</v>
          </cell>
          <cell r="J2546" t="str">
            <v>HUG-VSAT</v>
          </cell>
        </row>
        <row r="2547">
          <cell r="A2547" t="str">
            <v>S1NB018166001</v>
          </cell>
          <cell r="B2547" t="str">
            <v>CAPEX</v>
          </cell>
          <cell r="C2547" t="str">
            <v>CAPEX</v>
          </cell>
          <cell r="D2547">
            <v>18166</v>
          </cell>
          <cell r="E2547" t="str">
            <v>NEW DELHI</v>
          </cell>
          <cell r="F2547" t="str">
            <v>ATM</v>
          </cell>
          <cell r="G2547" t="str">
            <v>ONSITE</v>
          </cell>
          <cell r="H2547" t="str">
            <v>METRO</v>
          </cell>
          <cell r="I2547" t="str">
            <v>LeasedLine</v>
          </cell>
          <cell r="J2547" t="str">
            <v>SBICON-DD-LL</v>
          </cell>
        </row>
        <row r="2548">
          <cell r="A2548" t="str">
            <v>S1BW060360002</v>
          </cell>
          <cell r="B2548" t="str">
            <v>CAPEX</v>
          </cell>
          <cell r="C2548" t="str">
            <v>CAPEX</v>
          </cell>
          <cell r="D2548">
            <v>60360</v>
          </cell>
          <cell r="E2548" t="str">
            <v>NEW DELHI</v>
          </cell>
          <cell r="F2548" t="str">
            <v>ATM</v>
          </cell>
          <cell r="G2548" t="str">
            <v>ONSITE</v>
          </cell>
          <cell r="H2548" t="str">
            <v>METRO</v>
          </cell>
          <cell r="I2548" t="str">
            <v>LeasedLine</v>
          </cell>
          <cell r="J2548" t="str">
            <v>SBICON-DD-LL</v>
          </cell>
        </row>
        <row r="2549">
          <cell r="A2549" t="str">
            <v>HFBD000697023</v>
          </cell>
          <cell r="B2549" t="str">
            <v>OPEX</v>
          </cell>
          <cell r="C2549" t="str">
            <v>BLA P09</v>
          </cell>
          <cell r="D2549">
            <v>697</v>
          </cell>
          <cell r="E2549" t="str">
            <v>NEW DELHI</v>
          </cell>
          <cell r="F2549" t="str">
            <v>ATM</v>
          </cell>
          <cell r="G2549" t="str">
            <v>OFFSITE</v>
          </cell>
          <cell r="H2549" t="str">
            <v>SEMI-URBAN</v>
          </cell>
          <cell r="I2549" t="str">
            <v>VSAT</v>
          </cell>
          <cell r="J2549" t="str">
            <v>AIRTEL-MOF</v>
          </cell>
        </row>
        <row r="2550">
          <cell r="A2550" t="str">
            <v>HFBC017036449</v>
          </cell>
          <cell r="B2550" t="str">
            <v>OPEX</v>
          </cell>
          <cell r="C2550" t="str">
            <v>BLA P09</v>
          </cell>
          <cell r="D2550">
            <v>17036</v>
          </cell>
          <cell r="E2550" t="str">
            <v>NEW DELHI</v>
          </cell>
          <cell r="F2550" t="str">
            <v>ATM</v>
          </cell>
          <cell r="G2550" t="str">
            <v>OFFSITE</v>
          </cell>
          <cell r="H2550" t="str">
            <v>METRO</v>
          </cell>
          <cell r="I2550" t="str">
            <v>LeasedLine</v>
          </cell>
          <cell r="J2550" t="str">
            <v>SBICON-DD-LL</v>
          </cell>
        </row>
        <row r="2551">
          <cell r="A2551" t="str">
            <v>S1BW002292001</v>
          </cell>
          <cell r="B2551" t="str">
            <v>CAPEX</v>
          </cell>
          <cell r="C2551" t="str">
            <v>CAPEX</v>
          </cell>
          <cell r="D2551">
            <v>2292</v>
          </cell>
          <cell r="E2551" t="str">
            <v>NEW DELHI</v>
          </cell>
          <cell r="F2551" t="str">
            <v>ATM</v>
          </cell>
          <cell r="G2551" t="str">
            <v>OFFSITE</v>
          </cell>
          <cell r="H2551" t="str">
            <v>SEMI-URBAN</v>
          </cell>
          <cell r="I2551" t="str">
            <v>VSAT</v>
          </cell>
          <cell r="J2551" t="str">
            <v>HUG-VSAT</v>
          </cell>
        </row>
        <row r="2552">
          <cell r="A2552" t="str">
            <v>S1BB011638002</v>
          </cell>
          <cell r="B2552" t="str">
            <v>CAPEX</v>
          </cell>
          <cell r="C2552" t="str">
            <v>CAPEX</v>
          </cell>
          <cell r="D2552">
            <v>11638</v>
          </cell>
          <cell r="E2552" t="str">
            <v>NEW DELHI</v>
          </cell>
          <cell r="F2552" t="str">
            <v>ATM</v>
          </cell>
          <cell r="G2552" t="str">
            <v>ONSITE</v>
          </cell>
          <cell r="H2552" t="str">
            <v>METRO</v>
          </cell>
          <cell r="I2552" t="str">
            <v>LeasedLine</v>
          </cell>
          <cell r="J2552" t="str">
            <v>SBICON-DD-LL</v>
          </cell>
        </row>
        <row r="2553">
          <cell r="A2553" t="str">
            <v>HFBC000691293</v>
          </cell>
          <cell r="B2553" t="str">
            <v>OPEX</v>
          </cell>
          <cell r="C2553" t="str">
            <v>BLA P09</v>
          </cell>
          <cell r="D2553">
            <v>691</v>
          </cell>
          <cell r="E2553" t="str">
            <v>NEW DELHI</v>
          </cell>
          <cell r="F2553" t="str">
            <v>ATM</v>
          </cell>
          <cell r="G2553" t="str">
            <v>OFFSITE</v>
          </cell>
          <cell r="H2553" t="str">
            <v>METRO</v>
          </cell>
          <cell r="I2553" t="str">
            <v>VSAT</v>
          </cell>
          <cell r="J2553" t="str">
            <v>AIRTEL-MOF</v>
          </cell>
        </row>
        <row r="2554">
          <cell r="A2554" t="str">
            <v>S1BW017036124</v>
          </cell>
          <cell r="B2554" t="str">
            <v>CAPEX</v>
          </cell>
          <cell r="C2554" t="str">
            <v>CAPEX</v>
          </cell>
          <cell r="D2554">
            <v>17036</v>
          </cell>
          <cell r="E2554" t="str">
            <v>NEW DELHI</v>
          </cell>
          <cell r="F2554" t="str">
            <v>ATM</v>
          </cell>
          <cell r="G2554" t="str">
            <v>OFFSITE</v>
          </cell>
          <cell r="H2554" t="str">
            <v>METRO</v>
          </cell>
          <cell r="I2554" t="str">
            <v>VSAT</v>
          </cell>
          <cell r="J2554" t="str">
            <v>HUG-VSAT</v>
          </cell>
        </row>
        <row r="2555">
          <cell r="A2555" t="str">
            <v>T1NF000642429</v>
          </cell>
          <cell r="B2555" t="str">
            <v>OPEX</v>
          </cell>
          <cell r="C2555" t="str">
            <v>TOM P14</v>
          </cell>
          <cell r="D2555">
            <v>642</v>
          </cell>
          <cell r="E2555" t="str">
            <v>NEW DELHI</v>
          </cell>
          <cell r="F2555" t="str">
            <v>ATM</v>
          </cell>
          <cell r="G2555" t="str">
            <v>OFFSITE</v>
          </cell>
          <cell r="H2555" t="str">
            <v>METRO</v>
          </cell>
          <cell r="I2555" t="str">
            <v>VSAT</v>
          </cell>
          <cell r="J2555" t="str">
            <v>TATA-NELCO-SBI-TOM</v>
          </cell>
        </row>
        <row r="2556">
          <cell r="A2556" t="str">
            <v>S1BW032036002</v>
          </cell>
          <cell r="B2556" t="str">
            <v>CAPEX</v>
          </cell>
          <cell r="C2556" t="str">
            <v>CAPEX</v>
          </cell>
          <cell r="D2556">
            <v>32036</v>
          </cell>
          <cell r="E2556" t="str">
            <v>NEW DELHI</v>
          </cell>
          <cell r="F2556" t="str">
            <v>ATM</v>
          </cell>
          <cell r="G2556" t="str">
            <v>ONSITE</v>
          </cell>
          <cell r="H2556" t="str">
            <v>METRO</v>
          </cell>
          <cell r="I2556" t="str">
            <v>LeasedLine</v>
          </cell>
          <cell r="J2556" t="str">
            <v>SBICON-DD-LL</v>
          </cell>
        </row>
        <row r="2557">
          <cell r="A2557" t="str">
            <v>HFBC017036312</v>
          </cell>
          <cell r="B2557" t="str">
            <v>OPEX</v>
          </cell>
          <cell r="C2557" t="str">
            <v>BLA P09</v>
          </cell>
          <cell r="D2557">
            <v>17036</v>
          </cell>
          <cell r="E2557" t="str">
            <v>NEW DELHI</v>
          </cell>
          <cell r="F2557" t="str">
            <v>ATM</v>
          </cell>
          <cell r="G2557" t="str">
            <v>OFFSITE</v>
          </cell>
          <cell r="H2557" t="str">
            <v>METRO</v>
          </cell>
          <cell r="I2557" t="str">
            <v>VSAT</v>
          </cell>
          <cell r="J2557" t="str">
            <v>AIRTEL-MOF</v>
          </cell>
        </row>
        <row r="2558">
          <cell r="A2558" t="str">
            <v>SYN2000685007</v>
          </cell>
          <cell r="B2558" t="str">
            <v>OPEX</v>
          </cell>
          <cell r="C2558" t="str">
            <v>TOM P09</v>
          </cell>
          <cell r="D2558">
            <v>685</v>
          </cell>
          <cell r="E2558" t="str">
            <v>NEW DELHI</v>
          </cell>
          <cell r="F2558" t="str">
            <v>ATM</v>
          </cell>
          <cell r="G2558" t="str">
            <v>OFFSITE</v>
          </cell>
          <cell r="H2558" t="str">
            <v>URBAN</v>
          </cell>
          <cell r="I2558" t="str">
            <v>VSAT</v>
          </cell>
          <cell r="J2558" t="str">
            <v>AIRTEL-FSS(TO)</v>
          </cell>
        </row>
        <row r="2559">
          <cell r="A2559" t="str">
            <v>S1NB016534491</v>
          </cell>
          <cell r="B2559" t="str">
            <v>CAPEX</v>
          </cell>
          <cell r="C2559" t="str">
            <v>CAPEX</v>
          </cell>
          <cell r="D2559">
            <v>16534</v>
          </cell>
          <cell r="E2559" t="str">
            <v>NEW DELHI</v>
          </cell>
          <cell r="F2559" t="str">
            <v>ATM</v>
          </cell>
          <cell r="G2559" t="str">
            <v>OFFSITE</v>
          </cell>
          <cell r="H2559" t="str">
            <v>METRO</v>
          </cell>
          <cell r="I2559" t="str">
            <v>LeasedLine</v>
          </cell>
          <cell r="J2559" t="str">
            <v>SBICON-DD-LL</v>
          </cell>
        </row>
        <row r="2560">
          <cell r="A2560" t="str">
            <v>HFNC000691241</v>
          </cell>
          <cell r="B2560" t="str">
            <v>OPEX</v>
          </cell>
          <cell r="C2560" t="str">
            <v>BLA P09</v>
          </cell>
          <cell r="D2560">
            <v>691</v>
          </cell>
          <cell r="E2560" t="str">
            <v>NEW DELHI</v>
          </cell>
          <cell r="F2560" t="str">
            <v>ATM</v>
          </cell>
          <cell r="G2560" t="str">
            <v>OFFSITE</v>
          </cell>
          <cell r="H2560" t="str">
            <v>METRO</v>
          </cell>
          <cell r="I2560" t="str">
            <v>VSAT</v>
          </cell>
          <cell r="J2560" t="str">
            <v>AIRTEL-MOF</v>
          </cell>
        </row>
        <row r="2561">
          <cell r="A2561" t="str">
            <v>S1NG012469002</v>
          </cell>
          <cell r="B2561" t="str">
            <v>CAPEX</v>
          </cell>
          <cell r="C2561" t="str">
            <v>CAPEX</v>
          </cell>
          <cell r="D2561">
            <v>12469</v>
          </cell>
          <cell r="E2561" t="str">
            <v>NEW DELHI</v>
          </cell>
          <cell r="F2561" t="str">
            <v>ATM</v>
          </cell>
          <cell r="G2561" t="str">
            <v>ONSITE</v>
          </cell>
          <cell r="H2561" t="str">
            <v>SEMI-URBAN</v>
          </cell>
          <cell r="I2561" t="str">
            <v>LeasedLine</v>
          </cell>
          <cell r="J2561" t="str">
            <v>SBICON-DD-LL</v>
          </cell>
        </row>
        <row r="2562">
          <cell r="A2562" t="str">
            <v>S1BW006619002</v>
          </cell>
          <cell r="B2562" t="str">
            <v>CAPEX</v>
          </cell>
          <cell r="C2562" t="str">
            <v>CAPEX</v>
          </cell>
          <cell r="D2562">
            <v>6619</v>
          </cell>
          <cell r="E2562" t="str">
            <v>NEW DELHI</v>
          </cell>
          <cell r="F2562" t="str">
            <v>ATM</v>
          </cell>
          <cell r="G2562" t="str">
            <v>ONSITE</v>
          </cell>
          <cell r="H2562" t="str">
            <v>SEMI-URBAN</v>
          </cell>
          <cell r="I2562" t="str">
            <v>LeasedLine</v>
          </cell>
          <cell r="J2562" t="str">
            <v>SBICON-DD-LL</v>
          </cell>
        </row>
        <row r="2563">
          <cell r="A2563" t="str">
            <v>S1NW000691535</v>
          </cell>
          <cell r="B2563" t="str">
            <v>CAPEX</v>
          </cell>
          <cell r="C2563" t="str">
            <v>CAPEX</v>
          </cell>
          <cell r="D2563">
            <v>691</v>
          </cell>
          <cell r="E2563" t="str">
            <v>NEW DELHI</v>
          </cell>
          <cell r="F2563" t="str">
            <v>ATM</v>
          </cell>
          <cell r="G2563" t="str">
            <v>OFFSITE</v>
          </cell>
          <cell r="H2563" t="str">
            <v>METRO</v>
          </cell>
          <cell r="I2563" t="str">
            <v>VSAT</v>
          </cell>
          <cell r="J2563" t="str">
            <v>TATA-NELCO-CAPEX</v>
          </cell>
        </row>
        <row r="2564">
          <cell r="A2564" t="str">
            <v>S1BG000734424</v>
          </cell>
          <cell r="B2564" t="str">
            <v>CAPEX</v>
          </cell>
          <cell r="C2564" t="str">
            <v>CAPEX</v>
          </cell>
          <cell r="D2564">
            <v>734</v>
          </cell>
          <cell r="E2564" t="str">
            <v>NEW DELHI</v>
          </cell>
          <cell r="F2564" t="str">
            <v>ATM</v>
          </cell>
          <cell r="G2564" t="str">
            <v>OFFSITE</v>
          </cell>
          <cell r="H2564" t="str">
            <v>METRO</v>
          </cell>
          <cell r="I2564" t="str">
            <v>VSAT</v>
          </cell>
          <cell r="J2564" t="str">
            <v>TATA-NELCO-CAPEX</v>
          </cell>
        </row>
        <row r="2565">
          <cell r="A2565" t="str">
            <v>HFBC017036253</v>
          </cell>
          <cell r="B2565" t="str">
            <v>OPEX</v>
          </cell>
          <cell r="C2565" t="str">
            <v>BLA P09</v>
          </cell>
          <cell r="D2565">
            <v>17036</v>
          </cell>
          <cell r="E2565" t="str">
            <v>NEW DELHI</v>
          </cell>
          <cell r="F2565" t="str">
            <v>ATM</v>
          </cell>
          <cell r="G2565" t="str">
            <v>OFFSITE</v>
          </cell>
          <cell r="H2565" t="str">
            <v>METRO</v>
          </cell>
          <cell r="I2565" t="str">
            <v>VSAT</v>
          </cell>
          <cell r="J2565" t="str">
            <v>AIRTEL-MOF</v>
          </cell>
        </row>
        <row r="2566">
          <cell r="A2566" t="str">
            <v>S1NW063634044</v>
          </cell>
          <cell r="B2566" t="str">
            <v>CAPEX</v>
          </cell>
          <cell r="C2566" t="str">
            <v>CAPEX</v>
          </cell>
          <cell r="D2566">
            <v>63634</v>
          </cell>
          <cell r="E2566" t="str">
            <v>NEW DELHI</v>
          </cell>
          <cell r="F2566" t="str">
            <v>ATM</v>
          </cell>
          <cell r="G2566" t="str">
            <v>OFFSITE</v>
          </cell>
          <cell r="H2566" t="str">
            <v>URBAN</v>
          </cell>
          <cell r="I2566" t="str">
            <v>VSAT</v>
          </cell>
          <cell r="J2566" t="str">
            <v>HUG-VSAT</v>
          </cell>
        </row>
        <row r="2567">
          <cell r="A2567" t="str">
            <v>HFBC016534140</v>
          </cell>
          <cell r="B2567" t="str">
            <v>OPEX</v>
          </cell>
          <cell r="C2567" t="str">
            <v>BLA P09</v>
          </cell>
          <cell r="D2567">
            <v>16534</v>
          </cell>
          <cell r="E2567" t="str">
            <v>NEW DELHI</v>
          </cell>
          <cell r="F2567" t="str">
            <v>ATM</v>
          </cell>
          <cell r="G2567" t="str">
            <v>OFFSITE</v>
          </cell>
          <cell r="H2567" t="str">
            <v>METRO</v>
          </cell>
          <cell r="I2567" t="str">
            <v>VSAT</v>
          </cell>
          <cell r="J2567" t="str">
            <v>AIRTEL-MOF</v>
          </cell>
        </row>
        <row r="2568">
          <cell r="A2568" t="str">
            <v>S1BW063864197</v>
          </cell>
          <cell r="B2568" t="str">
            <v>CAPEX</v>
          </cell>
          <cell r="C2568" t="str">
            <v>CAPEX</v>
          </cell>
          <cell r="D2568">
            <v>63864</v>
          </cell>
          <cell r="E2568" t="str">
            <v>NEW DELHI</v>
          </cell>
          <cell r="F2568" t="str">
            <v>ATM</v>
          </cell>
          <cell r="G2568" t="str">
            <v>OFFSITE</v>
          </cell>
          <cell r="H2568" t="str">
            <v>URBAN</v>
          </cell>
          <cell r="I2568" t="str">
            <v>VSAT</v>
          </cell>
          <cell r="J2568" t="str">
            <v>Vodafone-3G</v>
          </cell>
        </row>
        <row r="2569">
          <cell r="A2569" t="str">
            <v>HFNC017036201</v>
          </cell>
          <cell r="B2569" t="str">
            <v>OPEX</v>
          </cell>
          <cell r="C2569" t="str">
            <v>BLA P09</v>
          </cell>
          <cell r="D2569">
            <v>17036</v>
          </cell>
          <cell r="E2569" t="str">
            <v>NEW DELHI</v>
          </cell>
          <cell r="F2569" t="str">
            <v>ATM</v>
          </cell>
          <cell r="G2569" t="str">
            <v>OFFSITE</v>
          </cell>
          <cell r="H2569" t="str">
            <v>METRO</v>
          </cell>
          <cell r="I2569" t="str">
            <v>VSAT</v>
          </cell>
          <cell r="J2569" t="str">
            <v>AIRTEL-MOF</v>
          </cell>
        </row>
        <row r="2570">
          <cell r="A2570" t="str">
            <v>S1BC000700007</v>
          </cell>
          <cell r="B2570" t="str">
            <v>CAPEX</v>
          </cell>
          <cell r="C2570" t="str">
            <v>CAPEX</v>
          </cell>
          <cell r="D2570">
            <v>700</v>
          </cell>
          <cell r="E2570" t="str">
            <v>NEW DELHI</v>
          </cell>
          <cell r="F2570" t="str">
            <v>ATM</v>
          </cell>
          <cell r="G2570" t="str">
            <v>OFFSITE</v>
          </cell>
          <cell r="H2570" t="str">
            <v>SEMI-URBAN</v>
          </cell>
          <cell r="I2570" t="str">
            <v>VSAT</v>
          </cell>
          <cell r="J2570" t="str">
            <v>HUG-VSAT</v>
          </cell>
        </row>
        <row r="2571">
          <cell r="A2571" t="str">
            <v>S1NW063634050</v>
          </cell>
          <cell r="B2571" t="str">
            <v>CAPEX</v>
          </cell>
          <cell r="C2571" t="str">
            <v>CAPEX</v>
          </cell>
          <cell r="D2571">
            <v>63634</v>
          </cell>
          <cell r="E2571" t="str">
            <v>NEW DELHI</v>
          </cell>
          <cell r="F2571" t="str">
            <v>ATM</v>
          </cell>
          <cell r="G2571" t="str">
            <v>OFFSITE</v>
          </cell>
          <cell r="H2571" t="str">
            <v>URBAN</v>
          </cell>
          <cell r="I2571" t="str">
            <v>VSAT</v>
          </cell>
          <cell r="J2571" t="str">
            <v>HUG-VSAT</v>
          </cell>
        </row>
        <row r="2572">
          <cell r="A2572" t="str">
            <v>S1BW032453001</v>
          </cell>
          <cell r="B2572" t="str">
            <v>CAPEX</v>
          </cell>
          <cell r="C2572" t="str">
            <v>CAPEX</v>
          </cell>
          <cell r="D2572">
            <v>32453</v>
          </cell>
          <cell r="E2572" t="str">
            <v>NEW DELHI</v>
          </cell>
          <cell r="F2572" t="str">
            <v>ATM</v>
          </cell>
          <cell r="G2572" t="str">
            <v>ONSITE</v>
          </cell>
          <cell r="H2572" t="str">
            <v>URBAN</v>
          </cell>
          <cell r="I2572" t="str">
            <v>LeasedLine</v>
          </cell>
          <cell r="J2572" t="str">
            <v>SBICON-DD-LL</v>
          </cell>
        </row>
        <row r="2573">
          <cell r="A2573" t="str">
            <v>T1NF000642435</v>
          </cell>
          <cell r="B2573" t="str">
            <v>OPEX</v>
          </cell>
          <cell r="C2573" t="str">
            <v>TOM P14</v>
          </cell>
          <cell r="D2573">
            <v>642</v>
          </cell>
          <cell r="E2573" t="str">
            <v>NEW DELHI</v>
          </cell>
          <cell r="F2573" t="str">
            <v>ATM</v>
          </cell>
          <cell r="G2573" t="str">
            <v>OFFSITE</v>
          </cell>
          <cell r="H2573" t="str">
            <v>METRO</v>
          </cell>
          <cell r="I2573" t="str">
            <v>VSAT</v>
          </cell>
          <cell r="J2573" t="str">
            <v>HUG-IRCTC</v>
          </cell>
        </row>
        <row r="2574">
          <cell r="A2574" t="str">
            <v>HFBC017036194</v>
          </cell>
          <cell r="B2574" t="str">
            <v>OPEX</v>
          </cell>
          <cell r="C2574" t="str">
            <v>BLA P09</v>
          </cell>
          <cell r="D2574">
            <v>17036</v>
          </cell>
          <cell r="E2574" t="str">
            <v>NEW DELHI</v>
          </cell>
          <cell r="F2574" t="str">
            <v>ATM</v>
          </cell>
          <cell r="G2574" t="str">
            <v>OFFSITE</v>
          </cell>
          <cell r="H2574" t="str">
            <v>METRO</v>
          </cell>
          <cell r="I2574" t="str">
            <v>VSAT</v>
          </cell>
          <cell r="J2574" t="str">
            <v>AIRTEL-MOF</v>
          </cell>
        </row>
        <row r="2575">
          <cell r="A2575" t="str">
            <v>S1BB001690001</v>
          </cell>
          <cell r="B2575" t="str">
            <v>CAPEX</v>
          </cell>
          <cell r="C2575" t="str">
            <v>CAPEX</v>
          </cell>
          <cell r="D2575">
            <v>1690</v>
          </cell>
          <cell r="E2575" t="str">
            <v>NEW DELHI</v>
          </cell>
          <cell r="F2575" t="str">
            <v>ATM</v>
          </cell>
          <cell r="G2575" t="str">
            <v>OFFSITE</v>
          </cell>
          <cell r="H2575" t="str">
            <v>METRO</v>
          </cell>
          <cell r="I2575" t="str">
            <v>VSAT</v>
          </cell>
          <cell r="J2575" t="str">
            <v>HUG-VSAT</v>
          </cell>
        </row>
        <row r="2576">
          <cell r="A2576" t="str">
            <v>S1BW016534301</v>
          </cell>
          <cell r="B2576" t="str">
            <v>CAPEX</v>
          </cell>
          <cell r="C2576" t="str">
            <v>CAPEX</v>
          </cell>
          <cell r="D2576">
            <v>16534</v>
          </cell>
          <cell r="E2576" t="str">
            <v>NEW DELHI</v>
          </cell>
          <cell r="F2576" t="str">
            <v>ATM</v>
          </cell>
          <cell r="G2576" t="str">
            <v>OFFSITE</v>
          </cell>
          <cell r="H2576" t="str">
            <v>METRO</v>
          </cell>
          <cell r="I2576" t="str">
            <v>VSAT</v>
          </cell>
          <cell r="J2576" t="str">
            <v>TATA-NELCO-CAPEX</v>
          </cell>
        </row>
        <row r="2577">
          <cell r="A2577" t="str">
            <v>S1NW000680113</v>
          </cell>
          <cell r="B2577" t="str">
            <v>CAPEX</v>
          </cell>
          <cell r="C2577" t="str">
            <v>CAPEX</v>
          </cell>
          <cell r="D2577">
            <v>680</v>
          </cell>
          <cell r="E2577" t="str">
            <v>NEW DELHI</v>
          </cell>
          <cell r="F2577" t="str">
            <v>ATM</v>
          </cell>
          <cell r="G2577" t="str">
            <v>OFFSITE</v>
          </cell>
          <cell r="H2577" t="str">
            <v>METRO</v>
          </cell>
          <cell r="I2577" t="str">
            <v>VSAT</v>
          </cell>
          <cell r="J2577" t="str">
            <v>AIRTEL-VSAT</v>
          </cell>
        </row>
        <row r="2578">
          <cell r="A2578" t="str">
            <v>S1BW008967001</v>
          </cell>
          <cell r="B2578" t="str">
            <v>CAPEX</v>
          </cell>
          <cell r="C2578" t="str">
            <v>CAPEX</v>
          </cell>
          <cell r="D2578">
            <v>8967</v>
          </cell>
          <cell r="E2578" t="str">
            <v>NEW DELHI</v>
          </cell>
          <cell r="F2578" t="str">
            <v>ATM</v>
          </cell>
          <cell r="G2578" t="str">
            <v>ONSITE</v>
          </cell>
          <cell r="H2578" t="str">
            <v>RURAL</v>
          </cell>
          <cell r="I2578" t="str">
            <v>VSAT</v>
          </cell>
          <cell r="J2578" t="str">
            <v>HUG-VSAT</v>
          </cell>
        </row>
        <row r="2579">
          <cell r="A2579" t="str">
            <v>S1NB000691161</v>
          </cell>
          <cell r="B2579" t="str">
            <v>CAPEX</v>
          </cell>
          <cell r="C2579" t="str">
            <v>CAPEX</v>
          </cell>
          <cell r="D2579">
            <v>691</v>
          </cell>
          <cell r="E2579" t="str">
            <v>NEW DELHI</v>
          </cell>
          <cell r="F2579" t="str">
            <v>ATM</v>
          </cell>
          <cell r="G2579" t="str">
            <v>OFFSITE</v>
          </cell>
          <cell r="H2579" t="str">
            <v>METRO</v>
          </cell>
          <cell r="I2579" t="str">
            <v>LeasedLine</v>
          </cell>
          <cell r="J2579" t="str">
            <v>SBICON-DD-LL</v>
          </cell>
        </row>
        <row r="2580">
          <cell r="A2580" t="str">
            <v>S1BG063864208</v>
          </cell>
          <cell r="B2580" t="str">
            <v>CAPEX</v>
          </cell>
          <cell r="C2580" t="str">
            <v>CAPEX</v>
          </cell>
          <cell r="D2580">
            <v>63864</v>
          </cell>
          <cell r="E2580" t="str">
            <v>NEW DELHI</v>
          </cell>
          <cell r="F2580" t="str">
            <v>ATM</v>
          </cell>
          <cell r="G2580" t="str">
            <v>OFFSITE</v>
          </cell>
          <cell r="H2580" t="str">
            <v>URBAN</v>
          </cell>
          <cell r="I2580" t="str">
            <v>VSAT</v>
          </cell>
          <cell r="J2580" t="str">
            <v>TATA-NELCO-CAPEX</v>
          </cell>
        </row>
        <row r="2581">
          <cell r="A2581" t="str">
            <v>S1NH017036498</v>
          </cell>
          <cell r="B2581" t="str">
            <v>CAPEX</v>
          </cell>
          <cell r="C2581" t="str">
            <v>CAPEX</v>
          </cell>
          <cell r="D2581">
            <v>17036</v>
          </cell>
          <cell r="E2581" t="str">
            <v>NEW DELHI</v>
          </cell>
          <cell r="F2581" t="str">
            <v>ATM</v>
          </cell>
          <cell r="G2581" t="str">
            <v>OFFSITE</v>
          </cell>
          <cell r="H2581" t="str">
            <v>METRO</v>
          </cell>
          <cell r="I2581" t="str">
            <v>LeasedLine</v>
          </cell>
          <cell r="J2581" t="str">
            <v>SBICON-DD-LL</v>
          </cell>
        </row>
        <row r="2582">
          <cell r="A2582" t="str">
            <v>S1BW017036095</v>
          </cell>
          <cell r="B2582" t="str">
            <v>CAPEX</v>
          </cell>
          <cell r="C2582" t="str">
            <v>CAPEX</v>
          </cell>
          <cell r="D2582">
            <v>17036</v>
          </cell>
          <cell r="E2582" t="str">
            <v>NEW DELHI</v>
          </cell>
          <cell r="F2582" t="str">
            <v>ATM</v>
          </cell>
          <cell r="G2582" t="str">
            <v>OFFSITE</v>
          </cell>
          <cell r="H2582" t="str">
            <v>METRO</v>
          </cell>
          <cell r="I2582" t="str">
            <v>VSAT</v>
          </cell>
          <cell r="J2582" t="str">
            <v>HUG-VSAT</v>
          </cell>
        </row>
        <row r="2583">
          <cell r="A2583" t="str">
            <v>T1NF000734414</v>
          </cell>
          <cell r="B2583" t="str">
            <v>OPEX</v>
          </cell>
          <cell r="C2583" t="str">
            <v>TOM P14</v>
          </cell>
          <cell r="D2583">
            <v>734</v>
          </cell>
          <cell r="E2583" t="str">
            <v>NEW DELHI</v>
          </cell>
          <cell r="F2583" t="str">
            <v>ATM</v>
          </cell>
          <cell r="G2583" t="str">
            <v>OFFSITE</v>
          </cell>
          <cell r="H2583" t="str">
            <v>METRO</v>
          </cell>
          <cell r="I2583" t="str">
            <v>VSAT</v>
          </cell>
          <cell r="J2583" t="str">
            <v>TATA-NELCO-SBI-TOM</v>
          </cell>
        </row>
        <row r="2584">
          <cell r="A2584" t="str">
            <v>HFBC017036458</v>
          </cell>
          <cell r="B2584" t="str">
            <v>OPEX</v>
          </cell>
          <cell r="C2584" t="str">
            <v>BLA P09</v>
          </cell>
          <cell r="D2584">
            <v>17036</v>
          </cell>
          <cell r="E2584" t="str">
            <v>NEW DELHI</v>
          </cell>
          <cell r="F2584" t="str">
            <v>ATM</v>
          </cell>
          <cell r="G2584" t="str">
            <v>OFFSITE</v>
          </cell>
          <cell r="H2584" t="str">
            <v>METRO</v>
          </cell>
          <cell r="I2584" t="str">
            <v>VSAT</v>
          </cell>
          <cell r="J2584" t="str">
            <v>AIRTEL-MOF</v>
          </cell>
        </row>
        <row r="2585">
          <cell r="A2585" t="str">
            <v>T1BF063864194</v>
          </cell>
          <cell r="B2585" t="str">
            <v>OPEX</v>
          </cell>
          <cell r="C2585" t="str">
            <v>TOM P14</v>
          </cell>
          <cell r="D2585">
            <v>63864</v>
          </cell>
          <cell r="E2585" t="str">
            <v>NEW DELHI</v>
          </cell>
          <cell r="F2585" t="str">
            <v>ATM</v>
          </cell>
          <cell r="G2585" t="str">
            <v>OFFSITE</v>
          </cell>
          <cell r="H2585" t="str">
            <v>URBAN</v>
          </cell>
          <cell r="I2585" t="str">
            <v>VSAT</v>
          </cell>
          <cell r="J2585" t="str">
            <v>TATA-NELCO-SBI-TOM</v>
          </cell>
        </row>
        <row r="2586">
          <cell r="A2586" t="str">
            <v>HFNC000691250</v>
          </cell>
          <cell r="B2586" t="str">
            <v>OPEX</v>
          </cell>
          <cell r="C2586" t="str">
            <v>BLA P09</v>
          </cell>
          <cell r="D2586">
            <v>691</v>
          </cell>
          <cell r="E2586" t="str">
            <v>NEW DELHI</v>
          </cell>
          <cell r="F2586" t="str">
            <v>ATM</v>
          </cell>
          <cell r="G2586" t="str">
            <v>OFFSITE</v>
          </cell>
          <cell r="H2586" t="str">
            <v>METRO</v>
          </cell>
          <cell r="I2586" t="str">
            <v>VSAT</v>
          </cell>
          <cell r="J2586" t="str">
            <v>AIRTEL-MOF</v>
          </cell>
        </row>
        <row r="2587">
          <cell r="A2587" t="str">
            <v>T1BF016534588</v>
          </cell>
          <cell r="B2587" t="str">
            <v>OPEX</v>
          </cell>
          <cell r="C2587" t="str">
            <v>TOM P14</v>
          </cell>
          <cell r="D2587">
            <v>16534</v>
          </cell>
          <cell r="E2587" t="str">
            <v>NEW DELHI</v>
          </cell>
          <cell r="F2587" t="str">
            <v>ATM</v>
          </cell>
          <cell r="G2587" t="str">
            <v>OFFSITE</v>
          </cell>
          <cell r="H2587" t="str">
            <v>METRO</v>
          </cell>
          <cell r="I2587" t="str">
            <v>VSAT</v>
          </cell>
          <cell r="J2587" t="str">
            <v>HUG-IRCTC</v>
          </cell>
        </row>
        <row r="2588">
          <cell r="A2588" t="str">
            <v>S1BW001261002</v>
          </cell>
          <cell r="B2588" t="str">
            <v>CAPEX</v>
          </cell>
          <cell r="C2588" t="str">
            <v>CAPEX</v>
          </cell>
          <cell r="D2588">
            <v>1261</v>
          </cell>
          <cell r="E2588" t="str">
            <v>NEW DELHI</v>
          </cell>
          <cell r="F2588" t="str">
            <v>ATM</v>
          </cell>
          <cell r="G2588" t="str">
            <v>ONSITE</v>
          </cell>
          <cell r="H2588" t="str">
            <v>SEMI-URBAN</v>
          </cell>
          <cell r="I2588" t="str">
            <v>LeasedLine</v>
          </cell>
          <cell r="J2588" t="str">
            <v>SBICON-DD-LL</v>
          </cell>
        </row>
        <row r="2589">
          <cell r="A2589" t="str">
            <v>S1NA000691444</v>
          </cell>
          <cell r="B2589" t="str">
            <v>CAPEX</v>
          </cell>
          <cell r="C2589" t="str">
            <v>CAPEX</v>
          </cell>
          <cell r="D2589">
            <v>691</v>
          </cell>
          <cell r="E2589" t="str">
            <v>NEW DELHI</v>
          </cell>
          <cell r="F2589" t="str">
            <v>ATM</v>
          </cell>
          <cell r="G2589" t="str">
            <v>OFFSITE</v>
          </cell>
          <cell r="H2589" t="str">
            <v>METRO</v>
          </cell>
          <cell r="I2589" t="str">
            <v>LeasedLine</v>
          </cell>
          <cell r="J2589" t="str">
            <v>SBICON-DD-LL</v>
          </cell>
        </row>
        <row r="2590">
          <cell r="A2590" t="str">
            <v>T1NF016534572</v>
          </cell>
          <cell r="B2590" t="str">
            <v>OPEX</v>
          </cell>
          <cell r="C2590" t="str">
            <v>TOM P14</v>
          </cell>
          <cell r="D2590">
            <v>16534</v>
          </cell>
          <cell r="E2590" t="str">
            <v>NEW DELHI</v>
          </cell>
          <cell r="F2590" t="str">
            <v>ATM</v>
          </cell>
          <cell r="G2590" t="str">
            <v>OFFSITE</v>
          </cell>
          <cell r="H2590" t="str">
            <v>METRO</v>
          </cell>
          <cell r="I2590" t="str">
            <v>VSAT</v>
          </cell>
          <cell r="J2590" t="str">
            <v>HUG-IRCTC</v>
          </cell>
        </row>
        <row r="2591">
          <cell r="A2591" t="str">
            <v>HFBD000668107</v>
          </cell>
          <cell r="B2591" t="str">
            <v>OPEX</v>
          </cell>
          <cell r="C2591" t="str">
            <v>BLA P09</v>
          </cell>
          <cell r="D2591">
            <v>668</v>
          </cell>
          <cell r="E2591" t="str">
            <v>NEW DELHI</v>
          </cell>
          <cell r="F2591" t="str">
            <v>ATM</v>
          </cell>
          <cell r="G2591" t="str">
            <v>OFFSITE</v>
          </cell>
          <cell r="H2591" t="str">
            <v>URBAN</v>
          </cell>
          <cell r="I2591" t="str">
            <v>VSAT</v>
          </cell>
          <cell r="J2591" t="str">
            <v>TATA-NELCO-HITACHI-MOF</v>
          </cell>
        </row>
        <row r="2592">
          <cell r="A2592" t="str">
            <v>BHNF000734127</v>
          </cell>
          <cell r="B2592" t="str">
            <v>OPEX</v>
          </cell>
          <cell r="C2592" t="str">
            <v>BLA P09</v>
          </cell>
          <cell r="D2592">
            <v>734</v>
          </cell>
          <cell r="E2592" t="str">
            <v>NEW DELHI</v>
          </cell>
          <cell r="F2592" t="str">
            <v>ATM</v>
          </cell>
          <cell r="G2592" t="str">
            <v>OFFSITE</v>
          </cell>
          <cell r="H2592" t="str">
            <v>METRO</v>
          </cell>
          <cell r="I2592" t="str">
            <v>VSAT</v>
          </cell>
          <cell r="J2592" t="str">
            <v>TATA-NELCO-MOF</v>
          </cell>
        </row>
        <row r="2593">
          <cell r="A2593" t="str">
            <v>HFBC017036168</v>
          </cell>
          <cell r="B2593" t="str">
            <v>OPEX</v>
          </cell>
          <cell r="C2593" t="str">
            <v>BLA P09</v>
          </cell>
          <cell r="D2593">
            <v>17036</v>
          </cell>
          <cell r="E2593" t="str">
            <v>NEW DELHI</v>
          </cell>
          <cell r="F2593" t="str">
            <v>ATM</v>
          </cell>
          <cell r="G2593" t="str">
            <v>OFFSITE</v>
          </cell>
          <cell r="H2593" t="str">
            <v>METRO</v>
          </cell>
          <cell r="I2593" t="str">
            <v>VSAT</v>
          </cell>
          <cell r="J2593" t="str">
            <v>AIRTEL-MOF</v>
          </cell>
        </row>
        <row r="2594">
          <cell r="A2594" t="str">
            <v>S1BB005936041</v>
          </cell>
          <cell r="B2594" t="str">
            <v>CAPEX</v>
          </cell>
          <cell r="C2594" t="str">
            <v>CAPEX</v>
          </cell>
          <cell r="D2594">
            <v>5936</v>
          </cell>
          <cell r="E2594" t="str">
            <v>NEW DELHI</v>
          </cell>
          <cell r="F2594" t="str">
            <v>ATM</v>
          </cell>
          <cell r="G2594" t="str">
            <v>OFFSITE</v>
          </cell>
          <cell r="H2594" t="str">
            <v>URBAN</v>
          </cell>
          <cell r="I2594" t="str">
            <v>VSAT</v>
          </cell>
          <cell r="J2594" t="str">
            <v>HUG-VSAT</v>
          </cell>
        </row>
        <row r="2595">
          <cell r="A2595" t="str">
            <v>BHBF063864251</v>
          </cell>
          <cell r="B2595" t="str">
            <v>OPEX</v>
          </cell>
          <cell r="C2595" t="str">
            <v>BLA P09</v>
          </cell>
          <cell r="D2595">
            <v>63864</v>
          </cell>
          <cell r="E2595" t="str">
            <v>NEW DELHI</v>
          </cell>
          <cell r="F2595" t="str">
            <v>ATM</v>
          </cell>
          <cell r="G2595" t="str">
            <v>OFFSITE</v>
          </cell>
          <cell r="H2595" t="str">
            <v>URBAN</v>
          </cell>
          <cell r="I2595" t="str">
            <v>VSAT</v>
          </cell>
          <cell r="J2595" t="str">
            <v>HUGHES-MOF</v>
          </cell>
        </row>
        <row r="2596">
          <cell r="A2596" t="str">
            <v>S1NW063634032</v>
          </cell>
          <cell r="B2596" t="str">
            <v>CAPEX</v>
          </cell>
          <cell r="C2596" t="str">
            <v>CAPEX</v>
          </cell>
          <cell r="D2596">
            <v>63634</v>
          </cell>
          <cell r="E2596" t="str">
            <v>NEW DELHI</v>
          </cell>
          <cell r="F2596" t="str">
            <v>ATM</v>
          </cell>
          <cell r="G2596" t="str">
            <v>OFFSITE</v>
          </cell>
          <cell r="H2596" t="str">
            <v>URBAN</v>
          </cell>
          <cell r="I2596" t="str">
            <v>VSAT</v>
          </cell>
          <cell r="J2596" t="str">
            <v>HUG-VSAT</v>
          </cell>
        </row>
        <row r="2597">
          <cell r="A2597" t="str">
            <v>S1BW031568003</v>
          </cell>
          <cell r="B2597" t="str">
            <v>CAPEX</v>
          </cell>
          <cell r="C2597" t="str">
            <v>CAPEX</v>
          </cell>
          <cell r="D2597">
            <v>31568</v>
          </cell>
          <cell r="E2597" t="str">
            <v>NEW DELHI</v>
          </cell>
          <cell r="F2597" t="str">
            <v>ATM</v>
          </cell>
          <cell r="G2597" t="str">
            <v>ONSITE</v>
          </cell>
          <cell r="H2597" t="str">
            <v>METRO</v>
          </cell>
          <cell r="I2597" t="str">
            <v>LeasedLine</v>
          </cell>
          <cell r="J2597" t="str">
            <v>SBICON-DD-LL</v>
          </cell>
        </row>
        <row r="2598">
          <cell r="A2598" t="str">
            <v>S1BW063864179</v>
          </cell>
          <cell r="B2598" t="str">
            <v>CAPEX</v>
          </cell>
          <cell r="C2598" t="str">
            <v>CAPEX</v>
          </cell>
          <cell r="D2598">
            <v>63864</v>
          </cell>
          <cell r="E2598" t="str">
            <v>NEW DELHI</v>
          </cell>
          <cell r="F2598" t="str">
            <v>ATM</v>
          </cell>
          <cell r="G2598" t="str">
            <v>OFFSITE</v>
          </cell>
          <cell r="H2598" t="str">
            <v>URBAN</v>
          </cell>
          <cell r="I2598" t="str">
            <v>VSAT</v>
          </cell>
          <cell r="J2598" t="str">
            <v>HUG-VSAT</v>
          </cell>
        </row>
        <row r="2599">
          <cell r="A2599" t="str">
            <v>HFBD001172104</v>
          </cell>
          <cell r="B2599" t="str">
            <v>OPEX</v>
          </cell>
          <cell r="C2599" t="str">
            <v>BLA P09</v>
          </cell>
          <cell r="D2599">
            <v>1172</v>
          </cell>
          <cell r="E2599" t="str">
            <v>NEW DELHI</v>
          </cell>
          <cell r="F2599" t="str">
            <v>ATM</v>
          </cell>
          <cell r="G2599" t="str">
            <v>OFFSITE</v>
          </cell>
          <cell r="H2599" t="str">
            <v>SEMI-URBAN</v>
          </cell>
          <cell r="I2599" t="str">
            <v>VSAT</v>
          </cell>
          <cell r="J2599" t="str">
            <v>AIRTEL-MOF</v>
          </cell>
        </row>
        <row r="2600">
          <cell r="A2600" t="str">
            <v>S1BB000738006</v>
          </cell>
          <cell r="B2600" t="str">
            <v>CAPEX</v>
          </cell>
          <cell r="C2600" t="str">
            <v>CAPEX</v>
          </cell>
          <cell r="D2600">
            <v>738</v>
          </cell>
          <cell r="E2600" t="str">
            <v>NEW DELHI</v>
          </cell>
          <cell r="F2600" t="str">
            <v>ATM</v>
          </cell>
          <cell r="G2600" t="str">
            <v>OFFSITE</v>
          </cell>
          <cell r="H2600" t="str">
            <v>URBAN</v>
          </cell>
          <cell r="I2600" t="str">
            <v>VSAT</v>
          </cell>
          <cell r="J2600" t="str">
            <v>TATA-NELCO-CAPEX</v>
          </cell>
        </row>
        <row r="2601">
          <cell r="A2601" t="str">
            <v>HFNC017036383</v>
          </cell>
          <cell r="B2601" t="str">
            <v>OPEX</v>
          </cell>
          <cell r="C2601" t="str">
            <v>BLA P09</v>
          </cell>
          <cell r="D2601">
            <v>17036</v>
          </cell>
          <cell r="E2601" t="str">
            <v>NEW DELHI</v>
          </cell>
          <cell r="F2601" t="str">
            <v>ATM</v>
          </cell>
          <cell r="G2601" t="str">
            <v>OFFSITE</v>
          </cell>
          <cell r="H2601" t="str">
            <v>METRO</v>
          </cell>
          <cell r="I2601" t="str">
            <v>VSAT</v>
          </cell>
          <cell r="J2601" t="str">
            <v>TATA-NELCO-HITACHI-MOF</v>
          </cell>
        </row>
        <row r="2602">
          <cell r="A2602" t="str">
            <v>T1NF000624105</v>
          </cell>
          <cell r="B2602" t="str">
            <v>OPEX</v>
          </cell>
          <cell r="C2602" t="str">
            <v>TOM P14</v>
          </cell>
          <cell r="D2602">
            <v>624</v>
          </cell>
          <cell r="E2602" t="str">
            <v>NEW DELHI</v>
          </cell>
          <cell r="F2602" t="str">
            <v>ATM</v>
          </cell>
          <cell r="G2602" t="str">
            <v>OFFSITE</v>
          </cell>
          <cell r="H2602" t="str">
            <v>URBAN</v>
          </cell>
          <cell r="I2602" t="str">
            <v>VSAT</v>
          </cell>
          <cell r="J2602" t="str">
            <v>TATA-NELCO-SBI-TOM</v>
          </cell>
        </row>
        <row r="2603">
          <cell r="A2603" t="str">
            <v>HFBC000691276</v>
          </cell>
          <cell r="B2603" t="str">
            <v>OPEX</v>
          </cell>
          <cell r="C2603" t="str">
            <v>BLA P09</v>
          </cell>
          <cell r="D2603">
            <v>691</v>
          </cell>
          <cell r="E2603" t="str">
            <v>NEW DELHI</v>
          </cell>
          <cell r="F2603" t="str">
            <v>ATM</v>
          </cell>
          <cell r="G2603" t="str">
            <v>OFFSITE</v>
          </cell>
          <cell r="H2603" t="str">
            <v>METRO</v>
          </cell>
          <cell r="I2603" t="str">
            <v>VSAT</v>
          </cell>
          <cell r="J2603" t="str">
            <v>TATA-NELCO-HITACHI-MOF</v>
          </cell>
        </row>
        <row r="2604">
          <cell r="A2604" t="str">
            <v>HFNC017036374</v>
          </cell>
          <cell r="B2604" t="str">
            <v>OPEX</v>
          </cell>
          <cell r="C2604" t="str">
            <v>BLA P09</v>
          </cell>
          <cell r="D2604">
            <v>17036</v>
          </cell>
          <cell r="E2604" t="str">
            <v>NEW DELHI</v>
          </cell>
          <cell r="F2604" t="str">
            <v>ATM</v>
          </cell>
          <cell r="G2604" t="str">
            <v>OFFSITE</v>
          </cell>
          <cell r="H2604" t="str">
            <v>METRO</v>
          </cell>
          <cell r="I2604" t="str">
            <v>VSAT</v>
          </cell>
          <cell r="J2604" t="str">
            <v>TATA-NELCO-HITACHI-MOF</v>
          </cell>
        </row>
        <row r="2605">
          <cell r="A2605" t="str">
            <v>HFND003291011</v>
          </cell>
          <cell r="B2605" t="str">
            <v>OPEX</v>
          </cell>
          <cell r="C2605" t="str">
            <v>BLA P09</v>
          </cell>
          <cell r="D2605">
            <v>3291</v>
          </cell>
          <cell r="E2605" t="str">
            <v>NEW DELHI</v>
          </cell>
          <cell r="F2605" t="str">
            <v>ATM</v>
          </cell>
          <cell r="G2605" t="str">
            <v>OFFSITE</v>
          </cell>
          <cell r="H2605" t="str">
            <v>SEMI-URBAN</v>
          </cell>
          <cell r="I2605" t="str">
            <v>VSAT</v>
          </cell>
          <cell r="J2605" t="str">
            <v>AIRTEL-MOF</v>
          </cell>
        </row>
        <row r="2606">
          <cell r="A2606" t="str">
            <v>HFBC000691267</v>
          </cell>
          <cell r="B2606" t="str">
            <v>OPEX</v>
          </cell>
          <cell r="C2606" t="str">
            <v>BLA P09</v>
          </cell>
          <cell r="D2606">
            <v>691</v>
          </cell>
          <cell r="E2606" t="str">
            <v>NEW DELHI</v>
          </cell>
          <cell r="F2606" t="str">
            <v>ATM</v>
          </cell>
          <cell r="G2606" t="str">
            <v>OFFSITE</v>
          </cell>
          <cell r="H2606" t="str">
            <v>METRO</v>
          </cell>
          <cell r="I2606" t="str">
            <v>VSAT</v>
          </cell>
          <cell r="J2606" t="str">
            <v>AIRTEL-MOF</v>
          </cell>
        </row>
        <row r="2607">
          <cell r="A2607" t="str">
            <v>S1BB017571001</v>
          </cell>
          <cell r="B2607" t="str">
            <v>CAPEX</v>
          </cell>
          <cell r="C2607" t="str">
            <v>CAPEX</v>
          </cell>
          <cell r="D2607">
            <v>17571</v>
          </cell>
          <cell r="E2607" t="str">
            <v>NEW DELHI</v>
          </cell>
          <cell r="F2607" t="str">
            <v>ATM</v>
          </cell>
          <cell r="G2607" t="str">
            <v>ONSITE</v>
          </cell>
          <cell r="H2607" t="str">
            <v>RURAL</v>
          </cell>
          <cell r="I2607" t="str">
            <v>LeasedLine</v>
          </cell>
          <cell r="J2607" t="str">
            <v>SBICON-DD-LL</v>
          </cell>
        </row>
        <row r="2608">
          <cell r="A2608" t="str">
            <v>T1BF000642442</v>
          </cell>
          <cell r="B2608" t="str">
            <v>OPEX</v>
          </cell>
          <cell r="C2608" t="str">
            <v>TOM P14</v>
          </cell>
          <cell r="D2608">
            <v>642</v>
          </cell>
          <cell r="E2608" t="str">
            <v>NEW DELHI</v>
          </cell>
          <cell r="F2608" t="str">
            <v>ATM</v>
          </cell>
          <cell r="G2608" t="str">
            <v>OFFSITE</v>
          </cell>
          <cell r="H2608" t="str">
            <v>METRO</v>
          </cell>
          <cell r="I2608" t="str">
            <v>VSAT</v>
          </cell>
          <cell r="J2608" t="str">
            <v>HUG-IRCTC</v>
          </cell>
        </row>
        <row r="2609">
          <cell r="A2609" t="str">
            <v>S1BW006773001</v>
          </cell>
          <cell r="B2609" t="str">
            <v>CAPEX</v>
          </cell>
          <cell r="C2609" t="str">
            <v>CAPEX</v>
          </cell>
          <cell r="D2609">
            <v>6773</v>
          </cell>
          <cell r="E2609" t="str">
            <v>NEW DELHI</v>
          </cell>
          <cell r="F2609" t="str">
            <v>ATM</v>
          </cell>
          <cell r="G2609" t="str">
            <v>ONSITE</v>
          </cell>
          <cell r="H2609" t="str">
            <v>RURAL</v>
          </cell>
          <cell r="I2609" t="str">
            <v>LeasedLine</v>
          </cell>
          <cell r="J2609" t="str">
            <v>SBICON-DD-LL</v>
          </cell>
        </row>
        <row r="2610">
          <cell r="A2610" t="str">
            <v>S1NW016534389</v>
          </cell>
          <cell r="B2610" t="str">
            <v>CAPEX</v>
          </cell>
          <cell r="C2610" t="str">
            <v>CAPEX</v>
          </cell>
          <cell r="D2610">
            <v>16534</v>
          </cell>
          <cell r="E2610" t="str">
            <v>NEW DELHI</v>
          </cell>
          <cell r="F2610" t="str">
            <v>ATM</v>
          </cell>
          <cell r="G2610" t="str">
            <v>OFFSITE</v>
          </cell>
          <cell r="H2610" t="str">
            <v>METRO</v>
          </cell>
          <cell r="I2610" t="str">
            <v>VSAT</v>
          </cell>
          <cell r="J2610" t="str">
            <v>HUG-VSAT</v>
          </cell>
        </row>
        <row r="2611">
          <cell r="A2611" t="str">
            <v>BHBF063864239</v>
          </cell>
          <cell r="B2611" t="str">
            <v>OPEX</v>
          </cell>
          <cell r="C2611" t="str">
            <v>BLA P09</v>
          </cell>
          <cell r="D2611">
            <v>63864</v>
          </cell>
          <cell r="E2611" t="str">
            <v>NEW DELHI</v>
          </cell>
          <cell r="F2611" t="str">
            <v>ATM</v>
          </cell>
          <cell r="G2611" t="str">
            <v>OFFSITE</v>
          </cell>
          <cell r="H2611" t="str">
            <v>URBAN</v>
          </cell>
          <cell r="I2611" t="str">
            <v>VSAT</v>
          </cell>
          <cell r="J2611" t="str">
            <v>TATA-NELCO-MOF</v>
          </cell>
        </row>
        <row r="2612">
          <cell r="A2612" t="str">
            <v>S1BB010630002</v>
          </cell>
          <cell r="B2612" t="str">
            <v>CAPEX</v>
          </cell>
          <cell r="C2612" t="str">
            <v>CAPEX</v>
          </cell>
          <cell r="D2612">
            <v>10630</v>
          </cell>
          <cell r="E2612" t="str">
            <v>NEW DELHI</v>
          </cell>
          <cell r="F2612" t="str">
            <v>ATM</v>
          </cell>
          <cell r="G2612" t="str">
            <v>ONSITE</v>
          </cell>
          <cell r="H2612" t="str">
            <v>URBAN</v>
          </cell>
          <cell r="I2612" t="str">
            <v>LeasedLine</v>
          </cell>
          <cell r="J2612" t="str">
            <v>SBICON-DD-LL</v>
          </cell>
        </row>
        <row r="2613">
          <cell r="A2613" t="str">
            <v>HFND000586119</v>
          </cell>
          <cell r="B2613" t="str">
            <v>OPEX</v>
          </cell>
          <cell r="C2613" t="str">
            <v>BLA P09</v>
          </cell>
          <cell r="D2613">
            <v>586</v>
          </cell>
          <cell r="E2613" t="str">
            <v>NEW DELHI</v>
          </cell>
          <cell r="F2613" t="str">
            <v>ATM</v>
          </cell>
          <cell r="G2613" t="str">
            <v>OFFSITE</v>
          </cell>
          <cell r="H2613" t="str">
            <v>RURAL</v>
          </cell>
          <cell r="I2613" t="str">
            <v>VSAT</v>
          </cell>
          <cell r="J2613" t="str">
            <v>TATA-NELCO-HITACHI-MOF</v>
          </cell>
        </row>
        <row r="2614">
          <cell r="A2614" t="str">
            <v>S1NW063634026</v>
          </cell>
          <cell r="B2614" t="str">
            <v>CAPEX</v>
          </cell>
          <cell r="C2614" t="str">
            <v>CAPEX</v>
          </cell>
          <cell r="D2614">
            <v>63634</v>
          </cell>
          <cell r="E2614" t="str">
            <v>NEW DELHI</v>
          </cell>
          <cell r="F2614" t="str">
            <v>ATM</v>
          </cell>
          <cell r="G2614" t="str">
            <v>OFFSITE</v>
          </cell>
          <cell r="H2614" t="str">
            <v>URBAN</v>
          </cell>
          <cell r="I2614" t="str">
            <v>VSAT</v>
          </cell>
          <cell r="J2614" t="str">
            <v>AIRTEL-VSAT</v>
          </cell>
        </row>
        <row r="2615">
          <cell r="A2615" t="str">
            <v>HFBD000586112</v>
          </cell>
          <cell r="B2615" t="str">
            <v>OPEX</v>
          </cell>
          <cell r="C2615" t="str">
            <v>BLA P09</v>
          </cell>
          <cell r="D2615">
            <v>586</v>
          </cell>
          <cell r="E2615" t="str">
            <v>NEW DELHI</v>
          </cell>
          <cell r="F2615" t="str">
            <v>ATM</v>
          </cell>
          <cell r="G2615" t="str">
            <v>OFFSITE</v>
          </cell>
          <cell r="H2615" t="str">
            <v>RURAL</v>
          </cell>
          <cell r="I2615" t="str">
            <v>VSAT</v>
          </cell>
          <cell r="J2615" t="str">
            <v>TATA-NELCO-HITACHI-MOF</v>
          </cell>
        </row>
        <row r="2616">
          <cell r="A2616" t="str">
            <v>BHBF063864245</v>
          </cell>
          <cell r="B2616" t="str">
            <v>OPEX</v>
          </cell>
          <cell r="C2616" t="str">
            <v>BLA P09</v>
          </cell>
          <cell r="D2616">
            <v>63864</v>
          </cell>
          <cell r="E2616" t="str">
            <v>NEW DELHI</v>
          </cell>
          <cell r="F2616" t="str">
            <v>ATM</v>
          </cell>
          <cell r="G2616" t="str">
            <v>OFFSITE</v>
          </cell>
          <cell r="H2616" t="str">
            <v>URBAN</v>
          </cell>
          <cell r="I2616" t="str">
            <v>VSAT</v>
          </cell>
          <cell r="J2616" t="str">
            <v>HUGHES-MOF</v>
          </cell>
        </row>
        <row r="2617">
          <cell r="A2617" t="str">
            <v>S1BW002301001</v>
          </cell>
          <cell r="B2617" t="str">
            <v>CAPEX</v>
          </cell>
          <cell r="C2617" t="str">
            <v>CAPEX</v>
          </cell>
          <cell r="D2617">
            <v>2301</v>
          </cell>
          <cell r="E2617" t="str">
            <v>NEW DELHI</v>
          </cell>
          <cell r="F2617" t="str">
            <v>ATM</v>
          </cell>
          <cell r="G2617" t="str">
            <v>ONSITE</v>
          </cell>
          <cell r="H2617" t="str">
            <v>SEMI-URBAN</v>
          </cell>
          <cell r="I2617" t="str">
            <v>LeasedLine</v>
          </cell>
          <cell r="J2617" t="str">
            <v>SBICON-DD-LL</v>
          </cell>
        </row>
        <row r="2618">
          <cell r="A2618" t="str">
            <v>S1BW070676002</v>
          </cell>
          <cell r="B2618" t="str">
            <v>CAPEX</v>
          </cell>
          <cell r="C2618" t="str">
            <v>CAPEX</v>
          </cell>
          <cell r="D2618">
            <v>70676</v>
          </cell>
          <cell r="E2618" t="str">
            <v>NEW DELHI</v>
          </cell>
          <cell r="F2618" t="str">
            <v>ATM</v>
          </cell>
          <cell r="G2618" t="str">
            <v>ONSITE</v>
          </cell>
          <cell r="H2618" t="str">
            <v>METRO</v>
          </cell>
          <cell r="I2618" t="str">
            <v>LeasedLine</v>
          </cell>
          <cell r="J2618" t="str">
            <v>SBICON-DD-LL</v>
          </cell>
        </row>
        <row r="2619">
          <cell r="A2619" t="str">
            <v>S1BW007348001</v>
          </cell>
          <cell r="B2619" t="str">
            <v>CAPEX</v>
          </cell>
          <cell r="C2619" t="str">
            <v>CAPEX</v>
          </cell>
          <cell r="D2619">
            <v>7348</v>
          </cell>
          <cell r="E2619" t="str">
            <v>NEW DELHI</v>
          </cell>
          <cell r="F2619" t="str">
            <v>ATM</v>
          </cell>
          <cell r="G2619" t="str">
            <v>ONSITE</v>
          </cell>
          <cell r="H2619" t="str">
            <v>RURAL</v>
          </cell>
          <cell r="I2619" t="str">
            <v>VSAT</v>
          </cell>
          <cell r="J2619" t="str">
            <v>AIRTEL-VSAT</v>
          </cell>
        </row>
        <row r="2620">
          <cell r="A2620" t="str">
            <v>T1NF016534566</v>
          </cell>
          <cell r="B2620" t="str">
            <v>OPEX</v>
          </cell>
          <cell r="C2620" t="str">
            <v>TOM P14</v>
          </cell>
          <cell r="D2620">
            <v>16534</v>
          </cell>
          <cell r="E2620" t="str">
            <v>NEW DELHI</v>
          </cell>
          <cell r="F2620" t="str">
            <v>ATM</v>
          </cell>
          <cell r="G2620" t="str">
            <v>OFFSITE</v>
          </cell>
          <cell r="H2620" t="str">
            <v>METRO</v>
          </cell>
          <cell r="I2620" t="str">
            <v>VSAT</v>
          </cell>
          <cell r="J2620" t="str">
            <v>HUG-IRCTC</v>
          </cell>
        </row>
        <row r="2621">
          <cell r="A2621" t="str">
            <v>S1BB004504002</v>
          </cell>
          <cell r="B2621" t="str">
            <v>CAPEX</v>
          </cell>
          <cell r="C2621" t="str">
            <v>CAPEX</v>
          </cell>
          <cell r="D2621">
            <v>4504</v>
          </cell>
          <cell r="E2621" t="str">
            <v>NEW DELHI</v>
          </cell>
          <cell r="F2621" t="str">
            <v>ATM</v>
          </cell>
          <cell r="G2621" t="str">
            <v>ONSITE</v>
          </cell>
          <cell r="H2621" t="str">
            <v>URBAN</v>
          </cell>
          <cell r="I2621" t="str">
            <v>LeasedLine</v>
          </cell>
          <cell r="J2621" t="str">
            <v>SBICON-DD-LL</v>
          </cell>
        </row>
        <row r="2622">
          <cell r="A2622" t="str">
            <v>S1BW004340001</v>
          </cell>
          <cell r="B2622" t="str">
            <v>CAPEX</v>
          </cell>
          <cell r="C2622" t="str">
            <v>CAPEX</v>
          </cell>
          <cell r="D2622">
            <v>4340</v>
          </cell>
          <cell r="E2622" t="str">
            <v>NEW DELHI</v>
          </cell>
          <cell r="F2622" t="str">
            <v>ATM</v>
          </cell>
          <cell r="G2622" t="str">
            <v>ONSITE</v>
          </cell>
          <cell r="H2622" t="str">
            <v>SEMI-URBAN</v>
          </cell>
          <cell r="I2622" t="str">
            <v>LeasedLine</v>
          </cell>
          <cell r="J2622" t="str">
            <v>SBICON-DD-LL</v>
          </cell>
        </row>
        <row r="2623">
          <cell r="A2623" t="str">
            <v>BHNF000734118</v>
          </cell>
          <cell r="B2623" t="str">
            <v>OPEX</v>
          </cell>
          <cell r="C2623" t="str">
            <v>BLA P09</v>
          </cell>
          <cell r="D2623">
            <v>734</v>
          </cell>
          <cell r="E2623" t="str">
            <v>NEW DELHI</v>
          </cell>
          <cell r="F2623" t="str">
            <v>ATM</v>
          </cell>
          <cell r="G2623" t="str">
            <v>OFFSITE</v>
          </cell>
          <cell r="H2623" t="str">
            <v>METRO</v>
          </cell>
          <cell r="I2623" t="str">
            <v>VSAT</v>
          </cell>
          <cell r="J2623" t="str">
            <v>HUGHES-MOF</v>
          </cell>
        </row>
        <row r="2624">
          <cell r="A2624" t="str">
            <v>S1BC008981005</v>
          </cell>
          <cell r="B2624" t="str">
            <v>CAPEX</v>
          </cell>
          <cell r="C2624" t="str">
            <v>CAPEX</v>
          </cell>
          <cell r="D2624">
            <v>8981</v>
          </cell>
          <cell r="E2624" t="str">
            <v>NEW DELHI</v>
          </cell>
          <cell r="F2624" t="str">
            <v>ATM</v>
          </cell>
          <cell r="G2624" t="str">
            <v>OFFSITE</v>
          </cell>
          <cell r="H2624" t="str">
            <v>SEMI-URBAN</v>
          </cell>
          <cell r="I2624" t="str">
            <v>VSAT</v>
          </cell>
          <cell r="J2624" t="str">
            <v>TATA-NELCO-CAPEX</v>
          </cell>
        </row>
        <row r="2625">
          <cell r="A2625" t="str">
            <v>HFBC017036159</v>
          </cell>
          <cell r="B2625" t="str">
            <v>OPEX</v>
          </cell>
          <cell r="C2625" t="str">
            <v>BLA P09</v>
          </cell>
          <cell r="D2625">
            <v>17036</v>
          </cell>
          <cell r="E2625" t="str">
            <v>NEW DELHI</v>
          </cell>
          <cell r="F2625" t="str">
            <v>ATM</v>
          </cell>
          <cell r="G2625" t="str">
            <v>OFFSITE</v>
          </cell>
          <cell r="H2625" t="str">
            <v>METRO</v>
          </cell>
          <cell r="I2625" t="str">
            <v>VSAT</v>
          </cell>
          <cell r="J2625" t="str">
            <v>AIRTEL-MOF</v>
          </cell>
        </row>
        <row r="2626">
          <cell r="A2626" t="str">
            <v>S1NW012963004</v>
          </cell>
          <cell r="B2626" t="str">
            <v>CAPEX</v>
          </cell>
          <cell r="C2626" t="str">
            <v>CAPEX</v>
          </cell>
          <cell r="D2626">
            <v>12963</v>
          </cell>
          <cell r="E2626" t="str">
            <v>NEW DELHI</v>
          </cell>
          <cell r="F2626" t="str">
            <v>ATM</v>
          </cell>
          <cell r="G2626" t="str">
            <v>ONSITE</v>
          </cell>
          <cell r="H2626" t="str">
            <v>METRO</v>
          </cell>
          <cell r="I2626" t="str">
            <v>LeasedLine</v>
          </cell>
          <cell r="J2626" t="str">
            <v>SBICON-DD-LL</v>
          </cell>
        </row>
        <row r="2627">
          <cell r="A2627" t="str">
            <v>S1BW006820001</v>
          </cell>
          <cell r="B2627" t="str">
            <v>CAPEX</v>
          </cell>
          <cell r="C2627" t="str">
            <v>CAPEX</v>
          </cell>
          <cell r="D2627">
            <v>6820</v>
          </cell>
          <cell r="E2627" t="str">
            <v>NEW DELHI</v>
          </cell>
          <cell r="F2627" t="str">
            <v>ATM</v>
          </cell>
          <cell r="G2627" t="str">
            <v>ONSITE</v>
          </cell>
          <cell r="H2627" t="str">
            <v>RURAL</v>
          </cell>
          <cell r="I2627" t="str">
            <v>LeasedLine</v>
          </cell>
          <cell r="J2627" t="str">
            <v>SBICON-DD-LL</v>
          </cell>
        </row>
        <row r="2628">
          <cell r="A2628" t="str">
            <v>S1NB016534316</v>
          </cell>
          <cell r="B2628" t="str">
            <v>CAPEX</v>
          </cell>
          <cell r="C2628" t="str">
            <v>CAPEX</v>
          </cell>
          <cell r="D2628">
            <v>16534</v>
          </cell>
          <cell r="E2628" t="str">
            <v>NEW DELHI</v>
          </cell>
          <cell r="F2628" t="str">
            <v>ATM</v>
          </cell>
          <cell r="G2628" t="str">
            <v>OFFSITE</v>
          </cell>
          <cell r="H2628" t="str">
            <v>METRO</v>
          </cell>
          <cell r="I2628" t="str">
            <v>VSAT</v>
          </cell>
          <cell r="J2628" t="str">
            <v>HUG-VSAT</v>
          </cell>
        </row>
        <row r="2629">
          <cell r="A2629" t="str">
            <v>S1NW007044001</v>
          </cell>
          <cell r="B2629" t="str">
            <v>CAPEX</v>
          </cell>
          <cell r="C2629" t="str">
            <v>CAPEX</v>
          </cell>
          <cell r="D2629">
            <v>7044</v>
          </cell>
          <cell r="E2629" t="str">
            <v>NEW DELHI</v>
          </cell>
          <cell r="F2629" t="str">
            <v>ATM</v>
          </cell>
          <cell r="G2629" t="str">
            <v>OFFSITE</v>
          </cell>
          <cell r="H2629" t="str">
            <v>URBAN</v>
          </cell>
          <cell r="I2629" t="str">
            <v>VSAT</v>
          </cell>
          <cell r="J2629" t="str">
            <v>AIRTEL-VSAT</v>
          </cell>
        </row>
        <row r="2630">
          <cell r="A2630" t="str">
            <v>HFBD000708112</v>
          </cell>
          <cell r="B2630" t="str">
            <v>OPEX</v>
          </cell>
          <cell r="C2630" t="str">
            <v>BLA P09</v>
          </cell>
          <cell r="D2630">
            <v>708</v>
          </cell>
          <cell r="E2630" t="str">
            <v>NEW DELHI</v>
          </cell>
          <cell r="F2630" t="str">
            <v>ATM</v>
          </cell>
          <cell r="G2630" t="str">
            <v>OFFSITE</v>
          </cell>
          <cell r="H2630" t="str">
            <v>URBAN</v>
          </cell>
          <cell r="I2630" t="str">
            <v>VSAT</v>
          </cell>
          <cell r="J2630" t="str">
            <v>TATA-NELCO-HITACHI-MOF</v>
          </cell>
        </row>
        <row r="2631">
          <cell r="A2631" t="str">
            <v>S1BB003637002</v>
          </cell>
          <cell r="B2631" t="str">
            <v>CAPEX</v>
          </cell>
          <cell r="C2631" t="str">
            <v>CAPEX</v>
          </cell>
          <cell r="D2631">
            <v>3637</v>
          </cell>
          <cell r="E2631" t="str">
            <v>NEW DELHI</v>
          </cell>
          <cell r="F2631" t="str">
            <v>ATM</v>
          </cell>
          <cell r="G2631" t="str">
            <v>ONSITE</v>
          </cell>
          <cell r="H2631" t="str">
            <v>URBAN</v>
          </cell>
          <cell r="I2631" t="str">
            <v>LeasedLine</v>
          </cell>
          <cell r="J2631" t="str">
            <v>SBICON-DD-LL</v>
          </cell>
        </row>
        <row r="2632">
          <cell r="A2632" t="str">
            <v>S1NW009538002</v>
          </cell>
          <cell r="B2632" t="str">
            <v>CAPEX</v>
          </cell>
          <cell r="C2632" t="str">
            <v>CAPEX</v>
          </cell>
          <cell r="D2632">
            <v>9538</v>
          </cell>
          <cell r="E2632" t="str">
            <v>NEW DELHI</v>
          </cell>
          <cell r="F2632" t="str">
            <v>ATM</v>
          </cell>
          <cell r="G2632" t="str">
            <v>ONSITE</v>
          </cell>
          <cell r="H2632" t="str">
            <v>RURAL</v>
          </cell>
          <cell r="I2632" t="str">
            <v>LeasedLine</v>
          </cell>
          <cell r="J2632" t="str">
            <v>SBICON-DD-LL</v>
          </cell>
        </row>
        <row r="2633">
          <cell r="A2633" t="str">
            <v>T1BF016534579</v>
          </cell>
          <cell r="B2633" t="str">
            <v>OPEX</v>
          </cell>
          <cell r="C2633" t="str">
            <v>TOM P14</v>
          </cell>
          <cell r="D2633">
            <v>16534</v>
          </cell>
          <cell r="E2633" t="str">
            <v>NEW DELHI</v>
          </cell>
          <cell r="F2633" t="str">
            <v>ATM</v>
          </cell>
          <cell r="G2633" t="str">
            <v>OFFSITE</v>
          </cell>
          <cell r="H2633" t="str">
            <v>METRO</v>
          </cell>
          <cell r="I2633" t="str">
            <v>VSAT</v>
          </cell>
          <cell r="J2633" t="str">
            <v>HUG-IRCTC</v>
          </cell>
        </row>
        <row r="2634">
          <cell r="A2634" t="str">
            <v>S1NW050270002</v>
          </cell>
          <cell r="B2634" t="str">
            <v>CAPEX</v>
          </cell>
          <cell r="C2634" t="str">
            <v>CAPEX</v>
          </cell>
          <cell r="D2634">
            <v>50270</v>
          </cell>
          <cell r="E2634" t="str">
            <v>NEW DELHI</v>
          </cell>
          <cell r="F2634" t="str">
            <v>ATM</v>
          </cell>
          <cell r="G2634" t="str">
            <v>ONSITE</v>
          </cell>
          <cell r="H2634" t="str">
            <v>SEMI-URBAN</v>
          </cell>
          <cell r="I2634" t="str">
            <v>LeasedLine</v>
          </cell>
          <cell r="J2634" t="str">
            <v>SBICON-DD-LL</v>
          </cell>
        </row>
        <row r="2635">
          <cell r="A2635" t="str">
            <v>S1BB016826001</v>
          </cell>
          <cell r="B2635" t="str">
            <v>CAPEX</v>
          </cell>
          <cell r="C2635" t="str">
            <v>CAPEX</v>
          </cell>
          <cell r="D2635">
            <v>16826</v>
          </cell>
          <cell r="E2635" t="str">
            <v>NEW DELHI</v>
          </cell>
          <cell r="F2635" t="str">
            <v>ATM</v>
          </cell>
          <cell r="G2635" t="str">
            <v>ONSITE</v>
          </cell>
          <cell r="H2635" t="str">
            <v>URBAN</v>
          </cell>
          <cell r="I2635" t="str">
            <v>LeasedLine</v>
          </cell>
          <cell r="J2635" t="str">
            <v>SBICON-DD-LL</v>
          </cell>
        </row>
        <row r="2636">
          <cell r="A2636" t="str">
            <v>HFBC000691258</v>
          </cell>
          <cell r="B2636" t="str">
            <v>OPEX</v>
          </cell>
          <cell r="C2636" t="str">
            <v>BLA P09</v>
          </cell>
          <cell r="D2636">
            <v>691</v>
          </cell>
          <cell r="E2636" t="str">
            <v>NEW DELHI</v>
          </cell>
          <cell r="F2636" t="str">
            <v>ATM</v>
          </cell>
          <cell r="G2636" t="str">
            <v>OFFSITE</v>
          </cell>
          <cell r="H2636" t="str">
            <v>METRO</v>
          </cell>
          <cell r="I2636" t="str">
            <v>VSAT</v>
          </cell>
          <cell r="J2636" t="str">
            <v>AIRTEL-MOF</v>
          </cell>
        </row>
        <row r="2637">
          <cell r="A2637" t="str">
            <v>T1NF000734411</v>
          </cell>
          <cell r="B2637" t="str">
            <v>OPEX</v>
          </cell>
          <cell r="C2637" t="str">
            <v>TOM P14</v>
          </cell>
          <cell r="D2637">
            <v>734</v>
          </cell>
          <cell r="E2637" t="str">
            <v>NEW DELHI</v>
          </cell>
          <cell r="F2637" t="str">
            <v>ATM</v>
          </cell>
          <cell r="G2637" t="str">
            <v>OFFSITE</v>
          </cell>
          <cell r="H2637" t="str">
            <v>METRO</v>
          </cell>
          <cell r="I2637" t="str">
            <v>VSAT</v>
          </cell>
          <cell r="J2637" t="str">
            <v>TATA-NELCO-SBI-TOM</v>
          </cell>
        </row>
        <row r="2638">
          <cell r="A2638" t="str">
            <v>HFBC017036280</v>
          </cell>
          <cell r="B2638" t="str">
            <v>OPEX</v>
          </cell>
          <cell r="C2638" t="str">
            <v>BLA P09</v>
          </cell>
          <cell r="D2638">
            <v>17036</v>
          </cell>
          <cell r="E2638" t="str">
            <v>NEW DELHI</v>
          </cell>
          <cell r="F2638" t="str">
            <v>ATM</v>
          </cell>
          <cell r="G2638" t="str">
            <v>OFFSITE</v>
          </cell>
          <cell r="H2638" t="str">
            <v>METRO</v>
          </cell>
          <cell r="I2638" t="str">
            <v>VSAT</v>
          </cell>
          <cell r="J2638" t="str">
            <v>TATA-NELCO-HITACHI-MOF</v>
          </cell>
        </row>
        <row r="2639">
          <cell r="A2639" t="str">
            <v>S1NB005936049</v>
          </cell>
          <cell r="B2639" t="str">
            <v>CAPEX</v>
          </cell>
          <cell r="C2639" t="str">
            <v>CAPEX</v>
          </cell>
          <cell r="D2639">
            <v>5936</v>
          </cell>
          <cell r="E2639" t="str">
            <v>NEW DELHI</v>
          </cell>
          <cell r="F2639" t="str">
            <v>ATM</v>
          </cell>
          <cell r="G2639" t="str">
            <v>OFFSITE</v>
          </cell>
          <cell r="H2639" t="str">
            <v>URBAN</v>
          </cell>
          <cell r="I2639" t="str">
            <v>VSAT</v>
          </cell>
          <cell r="J2639" t="str">
            <v>HUG-VSAT</v>
          </cell>
        </row>
        <row r="2640">
          <cell r="A2640" t="str">
            <v>S1NB000632010</v>
          </cell>
          <cell r="B2640" t="str">
            <v>CAPEX</v>
          </cell>
          <cell r="C2640" t="str">
            <v>CAPEX</v>
          </cell>
          <cell r="D2640">
            <v>632</v>
          </cell>
          <cell r="E2640" t="str">
            <v>NEW DELHI</v>
          </cell>
          <cell r="F2640" t="str">
            <v>ATM</v>
          </cell>
          <cell r="G2640" t="str">
            <v>OFFSITE</v>
          </cell>
          <cell r="H2640" t="str">
            <v>SEMI-URBAN</v>
          </cell>
          <cell r="I2640" t="str">
            <v>VSAT</v>
          </cell>
          <cell r="J2640" t="str">
            <v>TATA-NELCO-CAPEX</v>
          </cell>
        </row>
        <row r="2641">
          <cell r="A2641" t="str">
            <v>S1BW017036092</v>
          </cell>
          <cell r="B2641" t="str">
            <v>CAPEX</v>
          </cell>
          <cell r="C2641" t="str">
            <v>CAPEX</v>
          </cell>
          <cell r="D2641">
            <v>17036</v>
          </cell>
          <cell r="E2641" t="str">
            <v>NEW DELHI</v>
          </cell>
          <cell r="F2641" t="str">
            <v>ATM</v>
          </cell>
          <cell r="G2641" t="str">
            <v>OFFSITE</v>
          </cell>
          <cell r="H2641" t="str">
            <v>METRO</v>
          </cell>
          <cell r="I2641" t="str">
            <v>VSAT</v>
          </cell>
          <cell r="J2641" t="str">
            <v>TATA-NELCO-CAPEX</v>
          </cell>
        </row>
        <row r="2642">
          <cell r="A2642" t="str">
            <v>S1BB016534492</v>
          </cell>
          <cell r="B2642" t="str">
            <v>CAPEX</v>
          </cell>
          <cell r="C2642" t="str">
            <v>CAPEX</v>
          </cell>
          <cell r="D2642">
            <v>16534</v>
          </cell>
          <cell r="E2642" t="str">
            <v>NEW DELHI</v>
          </cell>
          <cell r="F2642" t="str">
            <v>ATM</v>
          </cell>
          <cell r="G2642" t="str">
            <v>OFFSITE</v>
          </cell>
          <cell r="H2642" t="str">
            <v>METRO</v>
          </cell>
          <cell r="I2642" t="str">
            <v>VSAT</v>
          </cell>
          <cell r="J2642" t="str">
            <v>HUG-VSAT</v>
          </cell>
        </row>
        <row r="2643">
          <cell r="A2643" t="str">
            <v>T1BF016534585</v>
          </cell>
          <cell r="B2643" t="str">
            <v>OPEX</v>
          </cell>
          <cell r="C2643" t="str">
            <v>TOM P14</v>
          </cell>
          <cell r="D2643">
            <v>16534</v>
          </cell>
          <cell r="E2643" t="str">
            <v>NEW DELHI</v>
          </cell>
          <cell r="F2643" t="str">
            <v>ATM</v>
          </cell>
          <cell r="G2643" t="str">
            <v>OFFSITE</v>
          </cell>
          <cell r="H2643" t="str">
            <v>METRO</v>
          </cell>
          <cell r="I2643" t="str">
            <v>VSAT</v>
          </cell>
          <cell r="J2643" t="str">
            <v>HUG-IRCTC</v>
          </cell>
        </row>
        <row r="2644">
          <cell r="A2644" t="str">
            <v>S1BG001679001</v>
          </cell>
          <cell r="B2644" t="str">
            <v>CAPEX</v>
          </cell>
          <cell r="C2644" t="str">
            <v>CAPEX</v>
          </cell>
          <cell r="D2644">
            <v>1679</v>
          </cell>
          <cell r="E2644" t="str">
            <v>NEW DELHI</v>
          </cell>
          <cell r="F2644" t="str">
            <v>ATM</v>
          </cell>
          <cell r="G2644" t="str">
            <v>ONSITE</v>
          </cell>
          <cell r="H2644" t="str">
            <v>METRO</v>
          </cell>
          <cell r="I2644" t="str">
            <v>LeasedLine</v>
          </cell>
          <cell r="J2644" t="str">
            <v>SBICON-DD-LL</v>
          </cell>
        </row>
        <row r="2645">
          <cell r="A2645" t="str">
            <v>S1BW005451001</v>
          </cell>
          <cell r="B2645" t="str">
            <v>CAPEX</v>
          </cell>
          <cell r="C2645" t="str">
            <v>CAPEX</v>
          </cell>
          <cell r="D2645">
            <v>5451</v>
          </cell>
          <cell r="E2645" t="str">
            <v>NEW DELHI</v>
          </cell>
          <cell r="F2645" t="str">
            <v>ATM</v>
          </cell>
          <cell r="G2645" t="str">
            <v>ONSITE</v>
          </cell>
          <cell r="H2645" t="str">
            <v>RURAL</v>
          </cell>
          <cell r="I2645" t="str">
            <v>LeasedLine</v>
          </cell>
          <cell r="J2645" t="str">
            <v>SBICON-DD-LL</v>
          </cell>
        </row>
        <row r="2646">
          <cell r="A2646" t="str">
            <v>HFNC000691206</v>
          </cell>
          <cell r="B2646" t="str">
            <v>OPEX</v>
          </cell>
          <cell r="C2646" t="str">
            <v>BLA P09</v>
          </cell>
          <cell r="D2646">
            <v>691</v>
          </cell>
          <cell r="E2646" t="str">
            <v>NEW DELHI</v>
          </cell>
          <cell r="F2646" t="str">
            <v>ATM</v>
          </cell>
          <cell r="G2646" t="str">
            <v>OFFSITE</v>
          </cell>
          <cell r="H2646" t="str">
            <v>METRO</v>
          </cell>
          <cell r="I2646" t="str">
            <v>LeasedLine</v>
          </cell>
          <cell r="J2646" t="str">
            <v>SBICON-DD-LL</v>
          </cell>
        </row>
        <row r="2647">
          <cell r="A2647" t="str">
            <v>S1BW016534594</v>
          </cell>
          <cell r="B2647" t="str">
            <v>CAPEX</v>
          </cell>
          <cell r="C2647" t="str">
            <v>CAPEX</v>
          </cell>
          <cell r="D2647">
            <v>16534</v>
          </cell>
          <cell r="E2647" t="str">
            <v>NEW DELHI</v>
          </cell>
          <cell r="F2647" t="str">
            <v>ATM</v>
          </cell>
          <cell r="G2647" t="str">
            <v>OFFSITE</v>
          </cell>
          <cell r="H2647" t="str">
            <v>METRO</v>
          </cell>
          <cell r="I2647" t="str">
            <v>VSAT</v>
          </cell>
          <cell r="J2647" t="str">
            <v>HUG-VSAT</v>
          </cell>
        </row>
        <row r="2648">
          <cell r="A2648" t="str">
            <v>HFBC000691294</v>
          </cell>
          <cell r="B2648" t="str">
            <v>OPEX</v>
          </cell>
          <cell r="C2648" t="str">
            <v>BLA P09</v>
          </cell>
          <cell r="D2648">
            <v>691</v>
          </cell>
          <cell r="E2648" t="str">
            <v>NEW DELHI</v>
          </cell>
          <cell r="F2648" t="str">
            <v>ATM</v>
          </cell>
          <cell r="G2648" t="str">
            <v>OFFSITE</v>
          </cell>
          <cell r="H2648" t="str">
            <v>METRO</v>
          </cell>
          <cell r="I2648" t="str">
            <v>VSAT</v>
          </cell>
          <cell r="J2648" t="str">
            <v>AIRTEL-MOF</v>
          </cell>
        </row>
        <row r="2649">
          <cell r="A2649" t="str">
            <v>S1BW007044002</v>
          </cell>
          <cell r="B2649" t="str">
            <v>CAPEX</v>
          </cell>
          <cell r="C2649" t="str">
            <v>CAPEX</v>
          </cell>
          <cell r="D2649">
            <v>7044</v>
          </cell>
          <cell r="E2649" t="str">
            <v>NEW DELHI</v>
          </cell>
          <cell r="F2649" t="str">
            <v>ATM</v>
          </cell>
          <cell r="G2649" t="str">
            <v>OFFSITE</v>
          </cell>
          <cell r="H2649" t="str">
            <v>URBAN</v>
          </cell>
          <cell r="I2649" t="str">
            <v>VSAT</v>
          </cell>
          <cell r="J2649" t="str">
            <v>HUG-VSAT</v>
          </cell>
        </row>
        <row r="2650">
          <cell r="A2650" t="str">
            <v>S1NW000605009</v>
          </cell>
          <cell r="B2650" t="str">
            <v>CAPEX</v>
          </cell>
          <cell r="C2650" t="str">
            <v>CAPEX</v>
          </cell>
          <cell r="D2650">
            <v>605</v>
          </cell>
          <cell r="E2650" t="str">
            <v>NEW DELHI</v>
          </cell>
          <cell r="F2650" t="str">
            <v>ATM</v>
          </cell>
          <cell r="G2650" t="str">
            <v>OFFSITE</v>
          </cell>
          <cell r="H2650" t="str">
            <v>SEMI-URBAN</v>
          </cell>
          <cell r="I2650" t="str">
            <v>VSAT</v>
          </cell>
          <cell r="J2650" t="str">
            <v>AIRTEL-VSAT</v>
          </cell>
        </row>
        <row r="2651">
          <cell r="A2651" t="str">
            <v>S1NB063634066</v>
          </cell>
          <cell r="B2651" t="str">
            <v>CAPEX</v>
          </cell>
          <cell r="C2651" t="str">
            <v>CAPEX</v>
          </cell>
          <cell r="D2651">
            <v>63634</v>
          </cell>
          <cell r="E2651" t="str">
            <v>NEW DELHI</v>
          </cell>
          <cell r="F2651" t="str">
            <v>ATM</v>
          </cell>
          <cell r="G2651" t="str">
            <v>OFFSITE</v>
          </cell>
          <cell r="H2651" t="str">
            <v>URBAN</v>
          </cell>
          <cell r="I2651" t="str">
            <v>VSAT</v>
          </cell>
          <cell r="J2651" t="str">
            <v>TATA-NELCO-CAPEX</v>
          </cell>
        </row>
        <row r="2652">
          <cell r="A2652" t="str">
            <v>BHBF063864242</v>
          </cell>
          <cell r="B2652" t="str">
            <v>OPEX</v>
          </cell>
          <cell r="C2652" t="str">
            <v>BLA P09</v>
          </cell>
          <cell r="D2652">
            <v>63864</v>
          </cell>
          <cell r="E2652" t="str">
            <v>NEW DELHI</v>
          </cell>
          <cell r="F2652" t="str">
            <v>ATM</v>
          </cell>
          <cell r="G2652" t="str">
            <v>OFFSITE</v>
          </cell>
          <cell r="H2652" t="str">
            <v>URBAN</v>
          </cell>
          <cell r="I2652" t="str">
            <v>LeasedLine</v>
          </cell>
          <cell r="J2652" t="str">
            <v>SBICON-DD-LL</v>
          </cell>
        </row>
        <row r="2653">
          <cell r="A2653" t="str">
            <v>S1BW017036103</v>
          </cell>
          <cell r="B2653" t="str">
            <v>CAPEX</v>
          </cell>
          <cell r="C2653" t="str">
            <v>CAPEX</v>
          </cell>
          <cell r="D2653">
            <v>17036</v>
          </cell>
          <cell r="E2653" t="str">
            <v>NEW DELHI</v>
          </cell>
          <cell r="F2653" t="str">
            <v>ATM</v>
          </cell>
          <cell r="G2653" t="str">
            <v>OFFSITE</v>
          </cell>
          <cell r="H2653" t="str">
            <v>METRO</v>
          </cell>
          <cell r="I2653" t="str">
            <v>VSAT</v>
          </cell>
          <cell r="J2653" t="str">
            <v>TATA-NELCO-CAPEX</v>
          </cell>
        </row>
        <row r="2654">
          <cell r="A2654" t="str">
            <v>T1NF016534563</v>
          </cell>
          <cell r="B2654" t="str">
            <v>OPEX</v>
          </cell>
          <cell r="C2654" t="str">
            <v>TOM P14</v>
          </cell>
          <cell r="D2654">
            <v>16534</v>
          </cell>
          <cell r="E2654" t="str">
            <v>NEW DELHI</v>
          </cell>
          <cell r="F2654" t="str">
            <v>ATM</v>
          </cell>
          <cell r="G2654" t="str">
            <v>OFFSITE</v>
          </cell>
          <cell r="H2654" t="str">
            <v>METRO</v>
          </cell>
          <cell r="I2654" t="str">
            <v>LeasedLine</v>
          </cell>
          <cell r="J2654" t="str">
            <v>SBICON-DD-LL</v>
          </cell>
        </row>
        <row r="2655">
          <cell r="A2655" t="str">
            <v>HFNC016534217</v>
          </cell>
          <cell r="B2655" t="str">
            <v>OPEX</v>
          </cell>
          <cell r="C2655" t="str">
            <v>BLA P09</v>
          </cell>
          <cell r="D2655">
            <v>16534</v>
          </cell>
          <cell r="E2655" t="str">
            <v>NEW DELHI</v>
          </cell>
          <cell r="F2655" t="str">
            <v>ATM</v>
          </cell>
          <cell r="G2655" t="str">
            <v>OFFSITE</v>
          </cell>
          <cell r="H2655" t="str">
            <v>METRO</v>
          </cell>
          <cell r="I2655" t="str">
            <v>VSAT</v>
          </cell>
          <cell r="J2655" t="str">
            <v>AIRTEL-MOF</v>
          </cell>
        </row>
        <row r="2656">
          <cell r="A2656" t="str">
            <v>S1BK017815001</v>
          </cell>
          <cell r="B2656" t="str">
            <v>CAPEX</v>
          </cell>
          <cell r="C2656" t="str">
            <v>CAPEX</v>
          </cell>
          <cell r="D2656">
            <v>17815</v>
          </cell>
          <cell r="E2656" t="str">
            <v>NEW DELHI</v>
          </cell>
          <cell r="F2656" t="str">
            <v>ATM</v>
          </cell>
          <cell r="G2656" t="str">
            <v>ONSITE</v>
          </cell>
          <cell r="H2656" t="str">
            <v>URBAN</v>
          </cell>
          <cell r="I2656" t="str">
            <v>LeasedLine</v>
          </cell>
          <cell r="J2656" t="str">
            <v>SBICON-DD-LL</v>
          </cell>
        </row>
        <row r="2657">
          <cell r="A2657" t="str">
            <v>HFBC017036186</v>
          </cell>
          <cell r="B2657" t="str">
            <v>OPEX</v>
          </cell>
          <cell r="C2657" t="str">
            <v>BLA P09</v>
          </cell>
          <cell r="D2657">
            <v>17036</v>
          </cell>
          <cell r="E2657" t="str">
            <v>NEW DELHI</v>
          </cell>
          <cell r="F2657" t="str">
            <v>ATM</v>
          </cell>
          <cell r="G2657" t="str">
            <v>OFFSITE</v>
          </cell>
          <cell r="H2657" t="str">
            <v>METRO</v>
          </cell>
          <cell r="I2657" t="str">
            <v>VSAT</v>
          </cell>
          <cell r="J2657" t="str">
            <v>AIRTEL-MOF</v>
          </cell>
        </row>
        <row r="2658">
          <cell r="A2658" t="str">
            <v>S1BB007893002</v>
          </cell>
          <cell r="B2658" t="str">
            <v>CAPEX</v>
          </cell>
          <cell r="C2658" t="str">
            <v>CAPEX</v>
          </cell>
          <cell r="D2658">
            <v>7893</v>
          </cell>
          <cell r="E2658" t="str">
            <v>NEW DELHI</v>
          </cell>
          <cell r="F2658" t="str">
            <v>ATM</v>
          </cell>
          <cell r="G2658" t="str">
            <v>ONSITE</v>
          </cell>
          <cell r="H2658" t="str">
            <v>URBAN</v>
          </cell>
          <cell r="I2658" t="str">
            <v>LeasedLine</v>
          </cell>
          <cell r="J2658" t="str">
            <v>SBICON-DD-LL</v>
          </cell>
        </row>
        <row r="2659">
          <cell r="A2659" t="str">
            <v>S1BW063864211</v>
          </cell>
          <cell r="B2659" t="str">
            <v>CAPEX</v>
          </cell>
          <cell r="C2659" t="str">
            <v>CAPEX</v>
          </cell>
          <cell r="D2659">
            <v>63864</v>
          </cell>
          <cell r="E2659" t="str">
            <v>NEW DELHI</v>
          </cell>
          <cell r="F2659" t="str">
            <v>ATM</v>
          </cell>
          <cell r="G2659" t="str">
            <v>OFFSITE</v>
          </cell>
          <cell r="H2659" t="str">
            <v>URBAN</v>
          </cell>
          <cell r="I2659" t="str">
            <v>VSAT</v>
          </cell>
          <cell r="J2659" t="str">
            <v>TATA-NELCO-CAPEX</v>
          </cell>
        </row>
        <row r="2660">
          <cell r="A2660" t="str">
            <v>S1BW017036068</v>
          </cell>
          <cell r="B2660" t="str">
            <v>CAPEX</v>
          </cell>
          <cell r="C2660" t="str">
            <v>CAPEX</v>
          </cell>
          <cell r="D2660">
            <v>17036</v>
          </cell>
          <cell r="E2660" t="str">
            <v>NEW DELHI</v>
          </cell>
          <cell r="F2660" t="str">
            <v>ATM</v>
          </cell>
          <cell r="G2660" t="str">
            <v>OFFSITE</v>
          </cell>
          <cell r="H2660" t="str">
            <v>METRO</v>
          </cell>
          <cell r="I2660" t="str">
            <v>VSAT</v>
          </cell>
          <cell r="J2660" t="str">
            <v>HUG-VSAT</v>
          </cell>
        </row>
        <row r="2661">
          <cell r="A2661" t="str">
            <v>S1BJ018733001</v>
          </cell>
          <cell r="B2661" t="str">
            <v>CAPEX</v>
          </cell>
          <cell r="C2661" t="str">
            <v>CAPEX</v>
          </cell>
          <cell r="D2661">
            <v>18733</v>
          </cell>
          <cell r="E2661" t="str">
            <v>NEW DELHI</v>
          </cell>
          <cell r="F2661" t="str">
            <v>ATM</v>
          </cell>
          <cell r="G2661" t="str">
            <v>ONSITE</v>
          </cell>
          <cell r="H2661" t="str">
            <v>METRO</v>
          </cell>
          <cell r="I2661" t="str">
            <v>LeasedLine</v>
          </cell>
          <cell r="J2661" t="str">
            <v>SBICON-DD-LL</v>
          </cell>
        </row>
        <row r="2662">
          <cell r="A2662" t="str">
            <v>HFNC000691242</v>
          </cell>
          <cell r="B2662" t="str">
            <v>OPEX</v>
          </cell>
          <cell r="C2662" t="str">
            <v>BLA P09</v>
          </cell>
          <cell r="D2662">
            <v>691</v>
          </cell>
          <cell r="E2662" t="str">
            <v>NEW DELHI</v>
          </cell>
          <cell r="F2662" t="str">
            <v>ATM</v>
          </cell>
          <cell r="G2662" t="str">
            <v>OFFSITE</v>
          </cell>
          <cell r="H2662" t="str">
            <v>METRO</v>
          </cell>
          <cell r="I2662" t="str">
            <v>VSAT</v>
          </cell>
          <cell r="J2662" t="str">
            <v>TATA-NELCO-HITACHI-MOF</v>
          </cell>
        </row>
        <row r="2663">
          <cell r="A2663" t="str">
            <v>HFBD000697024</v>
          </cell>
          <cell r="B2663" t="str">
            <v>OPEX</v>
          </cell>
          <cell r="C2663" t="str">
            <v>BLA P09</v>
          </cell>
          <cell r="D2663">
            <v>697</v>
          </cell>
          <cell r="E2663" t="str">
            <v>NEW DELHI</v>
          </cell>
          <cell r="F2663" t="str">
            <v>ATM</v>
          </cell>
          <cell r="G2663" t="str">
            <v>OFFSITE</v>
          </cell>
          <cell r="H2663" t="str">
            <v>SEMI-URBAN</v>
          </cell>
          <cell r="I2663" t="str">
            <v>VSAT</v>
          </cell>
          <cell r="J2663" t="str">
            <v>AIRTEL-MOF</v>
          </cell>
        </row>
        <row r="2664">
          <cell r="A2664" t="str">
            <v>HFNC017036134</v>
          </cell>
          <cell r="B2664" t="str">
            <v>OPEX</v>
          </cell>
          <cell r="C2664" t="str">
            <v>BLA P09</v>
          </cell>
          <cell r="D2664">
            <v>17036</v>
          </cell>
          <cell r="E2664" t="str">
            <v>NEW DELHI</v>
          </cell>
          <cell r="F2664" t="str">
            <v>ATM</v>
          </cell>
          <cell r="G2664" t="str">
            <v>OFFSITE</v>
          </cell>
          <cell r="H2664" t="str">
            <v>METRO</v>
          </cell>
          <cell r="I2664" t="str">
            <v>VSAT</v>
          </cell>
          <cell r="J2664" t="str">
            <v>AIRTEL-MOF</v>
          </cell>
        </row>
        <row r="2665">
          <cell r="A2665" t="str">
            <v>S1BB018208001</v>
          </cell>
          <cell r="B2665" t="str">
            <v>CAPEX</v>
          </cell>
          <cell r="C2665" t="str">
            <v>CAPEX</v>
          </cell>
          <cell r="D2665">
            <v>18208</v>
          </cell>
          <cell r="E2665" t="str">
            <v>NEW DELHI</v>
          </cell>
          <cell r="F2665" t="str">
            <v>ATM</v>
          </cell>
          <cell r="G2665" t="str">
            <v>ONSITE</v>
          </cell>
          <cell r="H2665" t="str">
            <v>SEMI-URBAN</v>
          </cell>
          <cell r="I2665" t="str">
            <v>LeasedLine</v>
          </cell>
          <cell r="J2665" t="str">
            <v>SBICON-DD-LL</v>
          </cell>
        </row>
        <row r="2666">
          <cell r="A2666" t="str">
            <v>HFNC016534158</v>
          </cell>
          <cell r="B2666" t="str">
            <v>OPEX</v>
          </cell>
          <cell r="C2666" t="str">
            <v>BLA P09</v>
          </cell>
          <cell r="D2666">
            <v>16534</v>
          </cell>
          <cell r="E2666" t="str">
            <v>NEW DELHI</v>
          </cell>
          <cell r="F2666" t="str">
            <v>ATM</v>
          </cell>
          <cell r="G2666" t="str">
            <v>OFFSITE</v>
          </cell>
          <cell r="H2666" t="str">
            <v>METRO</v>
          </cell>
          <cell r="I2666" t="str">
            <v>VSAT</v>
          </cell>
          <cell r="J2666" t="str">
            <v>AIRTEL-MOF</v>
          </cell>
        </row>
        <row r="2667">
          <cell r="A2667" t="str">
            <v>HFND063634248</v>
          </cell>
          <cell r="B2667" t="str">
            <v>OPEX</v>
          </cell>
          <cell r="C2667" t="str">
            <v>BLA P09</v>
          </cell>
          <cell r="D2667">
            <v>63634</v>
          </cell>
          <cell r="E2667" t="str">
            <v>NEW DELHI</v>
          </cell>
          <cell r="F2667" t="str">
            <v>ATM</v>
          </cell>
          <cell r="G2667" t="str">
            <v>OFFSITE</v>
          </cell>
          <cell r="H2667" t="str">
            <v>URBAN</v>
          </cell>
          <cell r="I2667" t="str">
            <v>VSAT</v>
          </cell>
          <cell r="J2667" t="str">
            <v>AIRTEL-MOF</v>
          </cell>
        </row>
        <row r="2668">
          <cell r="A2668" t="str">
            <v>HFBC017036304</v>
          </cell>
          <cell r="B2668" t="str">
            <v>OPEX</v>
          </cell>
          <cell r="C2668" t="str">
            <v>BLA P09</v>
          </cell>
          <cell r="D2668">
            <v>17036</v>
          </cell>
          <cell r="E2668" t="str">
            <v>NEW DELHI</v>
          </cell>
          <cell r="F2668" t="str">
            <v>ATM</v>
          </cell>
          <cell r="G2668" t="str">
            <v>OFFSITE</v>
          </cell>
          <cell r="H2668" t="str">
            <v>METRO</v>
          </cell>
          <cell r="I2668" t="str">
            <v>VSAT</v>
          </cell>
          <cell r="J2668" t="str">
            <v>AIRTEL-MOF</v>
          </cell>
        </row>
        <row r="2669">
          <cell r="A2669" t="str">
            <v>S1NW006155002</v>
          </cell>
          <cell r="B2669" t="str">
            <v>CAPEX</v>
          </cell>
          <cell r="C2669" t="str">
            <v>CAPEX</v>
          </cell>
          <cell r="D2669">
            <v>6155</v>
          </cell>
          <cell r="E2669" t="str">
            <v>NEW DELHI</v>
          </cell>
          <cell r="F2669" t="str">
            <v>ATM</v>
          </cell>
          <cell r="G2669" t="str">
            <v>ONSITE</v>
          </cell>
          <cell r="H2669" t="str">
            <v>URBAN</v>
          </cell>
          <cell r="I2669" t="str">
            <v>LeasedLine</v>
          </cell>
          <cell r="J2669" t="str">
            <v>SBICON-DD-LL</v>
          </cell>
        </row>
        <row r="2670">
          <cell r="A2670" t="str">
            <v>T1BF000678019</v>
          </cell>
          <cell r="B2670" t="str">
            <v>OPEX</v>
          </cell>
          <cell r="C2670" t="str">
            <v>TOM P14</v>
          </cell>
          <cell r="D2670">
            <v>678</v>
          </cell>
          <cell r="E2670" t="str">
            <v>NEW DELHI</v>
          </cell>
          <cell r="F2670" t="str">
            <v>ATM</v>
          </cell>
          <cell r="G2670" t="str">
            <v>OFFSITE</v>
          </cell>
          <cell r="H2670" t="str">
            <v>URBAN</v>
          </cell>
          <cell r="I2670" t="str">
            <v>VSAT</v>
          </cell>
          <cell r="J2670" t="str">
            <v>HUG-IRCTC</v>
          </cell>
        </row>
        <row r="2671">
          <cell r="A2671" t="str">
            <v>T1NF063634008</v>
          </cell>
          <cell r="B2671" t="str">
            <v>OPEX</v>
          </cell>
          <cell r="C2671" t="str">
            <v>TOM P14</v>
          </cell>
          <cell r="D2671">
            <v>63634</v>
          </cell>
          <cell r="E2671" t="str">
            <v>NEW DELHI</v>
          </cell>
          <cell r="F2671" t="str">
            <v>ATM</v>
          </cell>
          <cell r="G2671" t="str">
            <v>OFFSITE</v>
          </cell>
          <cell r="H2671" t="str">
            <v>URBAN</v>
          </cell>
          <cell r="I2671" t="str">
            <v>VSAT</v>
          </cell>
          <cell r="J2671" t="str">
            <v>TATA-NELCO-SBI-TOM</v>
          </cell>
        </row>
        <row r="2672">
          <cell r="A2672" t="str">
            <v>SYN2000680106</v>
          </cell>
          <cell r="B2672" t="str">
            <v>OPEX</v>
          </cell>
          <cell r="C2672" t="str">
            <v>TOM P09</v>
          </cell>
          <cell r="D2672">
            <v>680</v>
          </cell>
          <cell r="E2672" t="str">
            <v>NEW DELHI</v>
          </cell>
          <cell r="F2672" t="str">
            <v>ATM</v>
          </cell>
          <cell r="G2672" t="str">
            <v>OFFSITE</v>
          </cell>
          <cell r="H2672" t="str">
            <v>METRO</v>
          </cell>
          <cell r="I2672" t="str">
            <v>VSAT</v>
          </cell>
          <cell r="J2672" t="str">
            <v>AIRTEL-FSS(TO)</v>
          </cell>
        </row>
        <row r="2673">
          <cell r="A2673" t="str">
            <v>BHBF063864236</v>
          </cell>
          <cell r="B2673" t="str">
            <v>OPEX</v>
          </cell>
          <cell r="C2673" t="str">
            <v>BLA P09</v>
          </cell>
          <cell r="D2673">
            <v>63864</v>
          </cell>
          <cell r="E2673" t="str">
            <v>NEW DELHI</v>
          </cell>
          <cell r="F2673" t="str">
            <v>ATM</v>
          </cell>
          <cell r="G2673" t="str">
            <v>OFFSITE</v>
          </cell>
          <cell r="H2673" t="str">
            <v>URBAN</v>
          </cell>
          <cell r="I2673" t="str">
            <v>VSAT</v>
          </cell>
          <cell r="J2673" t="str">
            <v>TATA-NELCO-MOF</v>
          </cell>
        </row>
        <row r="2674">
          <cell r="A2674" t="str">
            <v>T1NF016534557</v>
          </cell>
          <cell r="B2674" t="str">
            <v>OPEX</v>
          </cell>
          <cell r="C2674" t="str">
            <v>TOM P14</v>
          </cell>
          <cell r="D2674">
            <v>16534</v>
          </cell>
          <cell r="E2674" t="str">
            <v>NEW DELHI</v>
          </cell>
          <cell r="F2674" t="str">
            <v>ATM</v>
          </cell>
          <cell r="G2674" t="str">
            <v>OFFSITE</v>
          </cell>
          <cell r="H2674" t="str">
            <v>METRO</v>
          </cell>
          <cell r="I2674" t="str">
            <v>VSAT</v>
          </cell>
          <cell r="J2674" t="str">
            <v>TATA-NELCO-SBI-TOM</v>
          </cell>
        </row>
        <row r="2675">
          <cell r="A2675" t="str">
            <v>S1BW002404001</v>
          </cell>
          <cell r="B2675" t="str">
            <v>CAPEX</v>
          </cell>
          <cell r="C2675" t="str">
            <v>CAPEX</v>
          </cell>
          <cell r="D2675">
            <v>2404</v>
          </cell>
          <cell r="E2675" t="str">
            <v>NEW DELHI</v>
          </cell>
          <cell r="F2675" t="str">
            <v>ATM</v>
          </cell>
          <cell r="G2675" t="str">
            <v>ONSITE</v>
          </cell>
          <cell r="H2675" t="str">
            <v>SEMI-URBAN</v>
          </cell>
          <cell r="I2675" t="str">
            <v>LeasedLine</v>
          </cell>
          <cell r="J2675" t="str">
            <v>SBICON-DD-LL</v>
          </cell>
        </row>
        <row r="2676">
          <cell r="A2676" t="str">
            <v>S1NH006534003</v>
          </cell>
          <cell r="B2676" t="str">
            <v>CAPEX</v>
          </cell>
          <cell r="C2676" t="str">
            <v>CAPEX</v>
          </cell>
          <cell r="D2676">
            <v>6534</v>
          </cell>
          <cell r="E2676" t="str">
            <v>NEW DELHI</v>
          </cell>
          <cell r="F2676" t="str">
            <v>ATM</v>
          </cell>
          <cell r="G2676" t="str">
            <v>ONSITE</v>
          </cell>
          <cell r="H2676" t="str">
            <v>RURAL</v>
          </cell>
          <cell r="I2676" t="str">
            <v>LeasedLine</v>
          </cell>
          <cell r="J2676" t="str">
            <v>SBICON-DD-LL</v>
          </cell>
        </row>
        <row r="2677">
          <cell r="A2677" t="str">
            <v>S1BJ005453003</v>
          </cell>
          <cell r="B2677" t="str">
            <v>CAPEX</v>
          </cell>
          <cell r="C2677" t="str">
            <v>CAPEX</v>
          </cell>
          <cell r="D2677">
            <v>5453</v>
          </cell>
          <cell r="E2677" t="str">
            <v>NEW DELHI</v>
          </cell>
          <cell r="F2677" t="str">
            <v>ATM</v>
          </cell>
          <cell r="G2677" t="str">
            <v>ONSITE</v>
          </cell>
          <cell r="H2677" t="str">
            <v>METRO</v>
          </cell>
          <cell r="I2677" t="str">
            <v>LeasedLine</v>
          </cell>
          <cell r="J2677" t="str">
            <v>SBICON-DD-LL</v>
          </cell>
        </row>
        <row r="2678">
          <cell r="A2678" t="str">
            <v>HFBC016534269</v>
          </cell>
          <cell r="B2678" t="str">
            <v>OPEX</v>
          </cell>
          <cell r="C2678" t="str">
            <v>BLA P09</v>
          </cell>
          <cell r="D2678">
            <v>16534</v>
          </cell>
          <cell r="E2678" t="str">
            <v>NEW DELHI</v>
          </cell>
          <cell r="F2678" t="str">
            <v>ATM</v>
          </cell>
          <cell r="G2678" t="str">
            <v>OFFSITE</v>
          </cell>
          <cell r="H2678" t="str">
            <v>METRO</v>
          </cell>
          <cell r="I2678" t="str">
            <v>VSAT</v>
          </cell>
          <cell r="J2678" t="str">
            <v>AIRTEL-MOF</v>
          </cell>
        </row>
        <row r="2679">
          <cell r="A2679" t="str">
            <v>HFNC000691224</v>
          </cell>
          <cell r="B2679" t="str">
            <v>OPEX</v>
          </cell>
          <cell r="C2679" t="str">
            <v>BLA P09</v>
          </cell>
          <cell r="D2679">
            <v>691</v>
          </cell>
          <cell r="E2679" t="str">
            <v>NEW DELHI</v>
          </cell>
          <cell r="F2679" t="str">
            <v>ATM</v>
          </cell>
          <cell r="G2679" t="str">
            <v>OFFSITE</v>
          </cell>
          <cell r="H2679" t="str">
            <v>METRO</v>
          </cell>
          <cell r="I2679" t="str">
            <v>LeasedLine</v>
          </cell>
          <cell r="J2679" t="str">
            <v>SBICON-DD-LL</v>
          </cell>
        </row>
        <row r="2680">
          <cell r="A2680" t="str">
            <v>HFBD001180016</v>
          </cell>
          <cell r="B2680" t="str">
            <v>OPEX</v>
          </cell>
          <cell r="C2680" t="str">
            <v>BLA P09</v>
          </cell>
          <cell r="D2680">
            <v>1180</v>
          </cell>
          <cell r="E2680" t="str">
            <v>NEW DELHI</v>
          </cell>
          <cell r="F2680" t="str">
            <v>ATM</v>
          </cell>
          <cell r="G2680" t="str">
            <v>OFFSITE</v>
          </cell>
          <cell r="H2680" t="str">
            <v>SEMI-URBAN</v>
          </cell>
          <cell r="I2680" t="str">
            <v>VSAT</v>
          </cell>
          <cell r="J2680" t="str">
            <v>AIRTEL-MOF</v>
          </cell>
        </row>
        <row r="2681">
          <cell r="A2681" t="str">
            <v>T1BF000668113</v>
          </cell>
          <cell r="B2681" t="str">
            <v>OPEX</v>
          </cell>
          <cell r="C2681" t="str">
            <v>TOM P14</v>
          </cell>
          <cell r="D2681">
            <v>668</v>
          </cell>
          <cell r="E2681" t="str">
            <v>NEW DELHI</v>
          </cell>
          <cell r="F2681" t="str">
            <v>ATM</v>
          </cell>
          <cell r="G2681" t="str">
            <v>OFFSITE</v>
          </cell>
          <cell r="H2681" t="str">
            <v>URBAN</v>
          </cell>
          <cell r="I2681" t="str">
            <v>VSAT</v>
          </cell>
          <cell r="J2681" t="str">
            <v>TATA-NELCO-SBI-TOM</v>
          </cell>
        </row>
        <row r="2682">
          <cell r="A2682" t="str">
            <v>T1NF000642423</v>
          </cell>
          <cell r="B2682" t="str">
            <v>OPEX</v>
          </cell>
          <cell r="C2682" t="str">
            <v>TOM P14</v>
          </cell>
          <cell r="D2682">
            <v>642</v>
          </cell>
          <cell r="E2682" t="str">
            <v>NEW DELHI</v>
          </cell>
          <cell r="F2682" t="str">
            <v>ATM</v>
          </cell>
          <cell r="G2682" t="str">
            <v>OFFSITE</v>
          </cell>
          <cell r="H2682" t="str">
            <v>METRO</v>
          </cell>
          <cell r="I2682" t="str">
            <v>VSAT</v>
          </cell>
          <cell r="J2682" t="str">
            <v>HUG-IRCTC</v>
          </cell>
        </row>
        <row r="2683">
          <cell r="A2683" t="str">
            <v>HFNC016534270</v>
          </cell>
          <cell r="B2683" t="str">
            <v>OPEX</v>
          </cell>
          <cell r="C2683" t="str">
            <v>BLA P09</v>
          </cell>
          <cell r="D2683">
            <v>16534</v>
          </cell>
          <cell r="E2683" t="str">
            <v>NEW DELHI</v>
          </cell>
          <cell r="F2683" t="str">
            <v>ATM</v>
          </cell>
          <cell r="G2683" t="str">
            <v>OFFSITE</v>
          </cell>
          <cell r="H2683" t="str">
            <v>METRO</v>
          </cell>
          <cell r="I2683" t="str">
            <v>VSAT</v>
          </cell>
          <cell r="J2683" t="str">
            <v>TATA-NELCO-HITACHI-MOF</v>
          </cell>
        </row>
        <row r="2684">
          <cell r="A2684" t="str">
            <v>S1BW006170003</v>
          </cell>
          <cell r="B2684" t="str">
            <v>CAPEX</v>
          </cell>
          <cell r="C2684" t="str">
            <v>CAPEX</v>
          </cell>
          <cell r="D2684">
            <v>6170</v>
          </cell>
          <cell r="E2684" t="str">
            <v>NEW DELHI</v>
          </cell>
          <cell r="F2684" t="str">
            <v>ATM</v>
          </cell>
          <cell r="G2684" t="str">
            <v>OFFSITE</v>
          </cell>
          <cell r="H2684" t="str">
            <v>SEMI-URBAN</v>
          </cell>
          <cell r="I2684" t="str">
            <v>VSAT</v>
          </cell>
          <cell r="J2684" t="str">
            <v>HUG-VSAT</v>
          </cell>
        </row>
        <row r="2685">
          <cell r="A2685" t="str">
            <v>S1BW004551001</v>
          </cell>
          <cell r="B2685" t="str">
            <v>CAPEX</v>
          </cell>
          <cell r="C2685" t="str">
            <v>CAPEX</v>
          </cell>
          <cell r="D2685">
            <v>4551</v>
          </cell>
          <cell r="E2685" t="str">
            <v>NEW DELHI</v>
          </cell>
          <cell r="F2685" t="str">
            <v>ATM</v>
          </cell>
          <cell r="G2685" t="str">
            <v>ONSITE</v>
          </cell>
          <cell r="H2685" t="str">
            <v>SEMI-URBAN</v>
          </cell>
          <cell r="I2685" t="str">
            <v>LeasedLine</v>
          </cell>
          <cell r="J2685" t="str">
            <v>SBICON-DD-LL</v>
          </cell>
        </row>
        <row r="2686">
          <cell r="A2686" t="str">
            <v>S1BJ006737002</v>
          </cell>
          <cell r="B2686" t="str">
            <v>CAPEX</v>
          </cell>
          <cell r="C2686" t="str">
            <v>CAPEX</v>
          </cell>
          <cell r="D2686">
            <v>6737</v>
          </cell>
          <cell r="E2686" t="str">
            <v>NEW DELHI</v>
          </cell>
          <cell r="F2686" t="str">
            <v>ATM</v>
          </cell>
          <cell r="G2686" t="str">
            <v>OFFSITE</v>
          </cell>
          <cell r="H2686" t="str">
            <v>RURAL</v>
          </cell>
          <cell r="I2686" t="str">
            <v>VSAT</v>
          </cell>
          <cell r="J2686" t="str">
            <v>HUG-VSAT</v>
          </cell>
        </row>
        <row r="2687">
          <cell r="A2687" t="str">
            <v>HFBC000691282</v>
          </cell>
          <cell r="B2687" t="str">
            <v>OPEX</v>
          </cell>
          <cell r="C2687" t="str">
            <v>BLA P09</v>
          </cell>
          <cell r="D2687">
            <v>691</v>
          </cell>
          <cell r="E2687" t="str">
            <v>NEW DELHI</v>
          </cell>
          <cell r="F2687" t="str">
            <v>ATM</v>
          </cell>
          <cell r="G2687" t="str">
            <v>OFFSITE</v>
          </cell>
          <cell r="H2687" t="str">
            <v>METRO</v>
          </cell>
          <cell r="I2687" t="str">
            <v>VSAT</v>
          </cell>
          <cell r="J2687" t="str">
            <v>TATA-NELCO-HITACHI-MOF</v>
          </cell>
        </row>
        <row r="2688">
          <cell r="A2688" t="str">
            <v>S1BW007434002</v>
          </cell>
          <cell r="B2688" t="str">
            <v>CAPEX</v>
          </cell>
          <cell r="C2688" t="str">
            <v>CAPEX</v>
          </cell>
          <cell r="D2688">
            <v>7434</v>
          </cell>
          <cell r="E2688" t="str">
            <v>NEW DELHI</v>
          </cell>
          <cell r="F2688" t="str">
            <v>ATM</v>
          </cell>
          <cell r="G2688" t="str">
            <v>OFFSITE</v>
          </cell>
          <cell r="H2688" t="str">
            <v>SEMI-URBAN</v>
          </cell>
          <cell r="I2688" t="str">
            <v>VSAT</v>
          </cell>
          <cell r="J2688" t="str">
            <v>HUG-VSAT</v>
          </cell>
        </row>
        <row r="2689">
          <cell r="A2689" t="str">
            <v>S1BJ000646006</v>
          </cell>
          <cell r="B2689" t="str">
            <v>CAPEX</v>
          </cell>
          <cell r="C2689" t="str">
            <v>CAPEX</v>
          </cell>
          <cell r="D2689">
            <v>646</v>
          </cell>
          <cell r="E2689" t="str">
            <v>NEW DELHI</v>
          </cell>
          <cell r="F2689" t="str">
            <v>ATM</v>
          </cell>
          <cell r="G2689" t="str">
            <v>OFFSITE</v>
          </cell>
          <cell r="H2689" t="str">
            <v>URBAN</v>
          </cell>
          <cell r="I2689" t="str">
            <v>LeasedLine</v>
          </cell>
          <cell r="J2689" t="str">
            <v>SBICON-DD-LL</v>
          </cell>
        </row>
        <row r="2690">
          <cell r="A2690" t="str">
            <v>S1BB017036088</v>
          </cell>
          <cell r="B2690" t="str">
            <v>CAPEX</v>
          </cell>
          <cell r="C2690" t="str">
            <v>CAPEX</v>
          </cell>
          <cell r="D2690">
            <v>17036</v>
          </cell>
          <cell r="E2690" t="str">
            <v>NEW DELHI</v>
          </cell>
          <cell r="F2690" t="str">
            <v>ATM</v>
          </cell>
          <cell r="G2690" t="str">
            <v>OFFSITE</v>
          </cell>
          <cell r="H2690" t="str">
            <v>METRO</v>
          </cell>
          <cell r="I2690" t="str">
            <v>VSAT</v>
          </cell>
          <cell r="J2690" t="str">
            <v>Vodafone-3G</v>
          </cell>
        </row>
        <row r="2691">
          <cell r="A2691" t="str">
            <v>S1BB063634120</v>
          </cell>
          <cell r="B2691" t="str">
            <v>CAPEX</v>
          </cell>
          <cell r="C2691" t="str">
            <v>CAPEX</v>
          </cell>
          <cell r="D2691">
            <v>63634</v>
          </cell>
          <cell r="E2691" t="str">
            <v>NEW DELHI</v>
          </cell>
          <cell r="F2691" t="str">
            <v>ATM</v>
          </cell>
          <cell r="G2691" t="str">
            <v>OFFSITE</v>
          </cell>
          <cell r="H2691" t="str">
            <v>URBAN</v>
          </cell>
          <cell r="I2691" t="str">
            <v>VSAT</v>
          </cell>
          <cell r="J2691" t="str">
            <v>HUG-VSAT</v>
          </cell>
        </row>
        <row r="2692">
          <cell r="A2692" t="str">
            <v>S1NB016534307</v>
          </cell>
          <cell r="B2692" t="str">
            <v>CAPEX</v>
          </cell>
          <cell r="C2692" t="str">
            <v>CAPEX</v>
          </cell>
          <cell r="D2692">
            <v>16534</v>
          </cell>
          <cell r="E2692" t="str">
            <v>NEW DELHI</v>
          </cell>
          <cell r="F2692" t="str">
            <v>ATM</v>
          </cell>
          <cell r="G2692" t="str">
            <v>OFFSITE</v>
          </cell>
          <cell r="H2692" t="str">
            <v>METRO</v>
          </cell>
          <cell r="I2692" t="str">
            <v>VSAT</v>
          </cell>
          <cell r="J2692" t="str">
            <v>HUG-VSAT</v>
          </cell>
        </row>
        <row r="2693">
          <cell r="A2693" t="str">
            <v>BHNF000734136</v>
          </cell>
          <cell r="B2693" t="str">
            <v>OPEX</v>
          </cell>
          <cell r="C2693" t="str">
            <v>BLA P09</v>
          </cell>
          <cell r="D2693">
            <v>734</v>
          </cell>
          <cell r="E2693" t="str">
            <v>NEW DELHI</v>
          </cell>
          <cell r="F2693" t="str">
            <v>ATM</v>
          </cell>
          <cell r="G2693" t="str">
            <v>OFFSITE</v>
          </cell>
          <cell r="H2693" t="str">
            <v>METRO</v>
          </cell>
          <cell r="I2693" t="str">
            <v>LeasedLine</v>
          </cell>
          <cell r="J2693" t="str">
            <v>SBICON-DD-LL</v>
          </cell>
        </row>
        <row r="2694">
          <cell r="A2694" t="str">
            <v>HFBC017036177</v>
          </cell>
          <cell r="B2694" t="str">
            <v>OPEX</v>
          </cell>
          <cell r="C2694" t="str">
            <v>BLA P09</v>
          </cell>
          <cell r="D2694">
            <v>17036</v>
          </cell>
          <cell r="E2694" t="str">
            <v>NEW DELHI</v>
          </cell>
          <cell r="F2694" t="str">
            <v>ATM</v>
          </cell>
          <cell r="G2694" t="str">
            <v>OFFSITE</v>
          </cell>
          <cell r="H2694" t="str">
            <v>METRO</v>
          </cell>
          <cell r="I2694" t="str">
            <v>VSAT</v>
          </cell>
          <cell r="J2694" t="str">
            <v>AIRTEL-MOF</v>
          </cell>
        </row>
        <row r="2695">
          <cell r="A2695" t="str">
            <v>T1BF016534582</v>
          </cell>
          <cell r="B2695" t="str">
            <v>OPEX</v>
          </cell>
          <cell r="C2695" t="str">
            <v>TOM P14</v>
          </cell>
          <cell r="D2695">
            <v>16534</v>
          </cell>
          <cell r="E2695" t="str">
            <v>NEW DELHI</v>
          </cell>
          <cell r="F2695" t="str">
            <v>ATM</v>
          </cell>
          <cell r="G2695" t="str">
            <v>OFFSITE</v>
          </cell>
          <cell r="H2695" t="str">
            <v>METRO</v>
          </cell>
          <cell r="I2695" t="str">
            <v>LeasedLine</v>
          </cell>
          <cell r="J2695" t="str">
            <v>SBICON-DD-LL</v>
          </cell>
        </row>
        <row r="2696">
          <cell r="A2696" t="str">
            <v>S1BW070826002</v>
          </cell>
          <cell r="B2696" t="str">
            <v>CAPEX</v>
          </cell>
          <cell r="C2696" t="str">
            <v>CAPEX</v>
          </cell>
          <cell r="D2696">
            <v>70826</v>
          </cell>
          <cell r="E2696" t="str">
            <v>NEW DELHI</v>
          </cell>
          <cell r="F2696" t="str">
            <v>ATM</v>
          </cell>
          <cell r="G2696" t="str">
            <v>ONSITE</v>
          </cell>
          <cell r="H2696" t="str">
            <v>SEMI-URBAN</v>
          </cell>
          <cell r="I2696" t="str">
            <v>LeasedLine</v>
          </cell>
          <cell r="J2696" t="str">
            <v>SBICON-DD-LL</v>
          </cell>
        </row>
        <row r="2697">
          <cell r="A2697" t="str">
            <v>HFNC016534562</v>
          </cell>
          <cell r="B2697" t="str">
            <v>OPEX</v>
          </cell>
          <cell r="C2697" t="str">
            <v>BLA P09</v>
          </cell>
          <cell r="D2697">
            <v>16534</v>
          </cell>
          <cell r="E2697" t="str">
            <v>NEW DELHI</v>
          </cell>
          <cell r="F2697" t="str">
            <v>ATM</v>
          </cell>
          <cell r="G2697" t="str">
            <v>OFFSITE</v>
          </cell>
          <cell r="H2697" t="str">
            <v>METRO</v>
          </cell>
          <cell r="I2697" t="str">
            <v>VSAT</v>
          </cell>
          <cell r="J2697" t="str">
            <v>AIRTEL-MOF</v>
          </cell>
        </row>
        <row r="2698">
          <cell r="A2698" t="str">
            <v>S1BW000691107</v>
          </cell>
          <cell r="B2698" t="str">
            <v>CAPEX</v>
          </cell>
          <cell r="C2698" t="str">
            <v>CAPEX</v>
          </cell>
          <cell r="D2698">
            <v>691</v>
          </cell>
          <cell r="E2698" t="str">
            <v>NEW DELHI</v>
          </cell>
          <cell r="F2698" t="str">
            <v>ATM</v>
          </cell>
          <cell r="G2698" t="str">
            <v>OFFSITE</v>
          </cell>
          <cell r="H2698" t="str">
            <v>METRO</v>
          </cell>
          <cell r="I2698" t="str">
            <v>VSAT</v>
          </cell>
          <cell r="J2698" t="str">
            <v>TATA-NELCO-CAPEX</v>
          </cell>
        </row>
        <row r="2699">
          <cell r="A2699" t="str">
            <v>S1BW016534591</v>
          </cell>
          <cell r="B2699" t="str">
            <v>CAPEX</v>
          </cell>
          <cell r="C2699" t="str">
            <v>CAPEX</v>
          </cell>
          <cell r="D2699">
            <v>16534</v>
          </cell>
          <cell r="E2699" t="str">
            <v>NEW DELHI</v>
          </cell>
          <cell r="F2699" t="str">
            <v>ATM</v>
          </cell>
          <cell r="G2699" t="str">
            <v>OFFSITE</v>
          </cell>
          <cell r="H2699" t="str">
            <v>METRO</v>
          </cell>
          <cell r="I2699" t="str">
            <v>LeasedLine</v>
          </cell>
          <cell r="J2699" t="str">
            <v>SBICON-DD-LL</v>
          </cell>
        </row>
        <row r="2700">
          <cell r="A2700" t="str">
            <v>HFNC017036392</v>
          </cell>
          <cell r="B2700" t="str">
            <v>OPEX</v>
          </cell>
          <cell r="C2700" t="str">
            <v>BLA P09</v>
          </cell>
          <cell r="D2700">
            <v>17036</v>
          </cell>
          <cell r="E2700" t="str">
            <v>NEW DELHI</v>
          </cell>
          <cell r="F2700" t="str">
            <v>ATM</v>
          </cell>
          <cell r="G2700" t="str">
            <v>OFFSITE</v>
          </cell>
          <cell r="H2700" t="str">
            <v>METRO</v>
          </cell>
          <cell r="I2700" t="str">
            <v>VSAT</v>
          </cell>
          <cell r="J2700" t="str">
            <v>TATA-NELCO-HITACHI-MOF</v>
          </cell>
        </row>
        <row r="2701">
          <cell r="A2701" t="str">
            <v>S1BW010654002</v>
          </cell>
          <cell r="B2701" t="str">
            <v>CAPEX</v>
          </cell>
          <cell r="C2701" t="str">
            <v>CAPEX</v>
          </cell>
          <cell r="D2701">
            <v>10654</v>
          </cell>
          <cell r="E2701" t="str">
            <v>NEW DELHI</v>
          </cell>
          <cell r="F2701" t="str">
            <v>ATM</v>
          </cell>
          <cell r="G2701" t="str">
            <v>OFFSITE</v>
          </cell>
          <cell r="H2701" t="str">
            <v>URBAN</v>
          </cell>
          <cell r="I2701" t="str">
            <v>VSAT</v>
          </cell>
          <cell r="J2701" t="str">
            <v>HUG-VSAT</v>
          </cell>
        </row>
        <row r="2702">
          <cell r="A2702" t="str">
            <v>BHNF000721005</v>
          </cell>
          <cell r="B2702" t="str">
            <v>OPEX</v>
          </cell>
          <cell r="C2702" t="str">
            <v>BLA P09</v>
          </cell>
          <cell r="D2702">
            <v>721</v>
          </cell>
          <cell r="E2702" t="str">
            <v>NEW DELHI</v>
          </cell>
          <cell r="F2702" t="str">
            <v>ATM</v>
          </cell>
          <cell r="G2702" t="str">
            <v>OFFSITE</v>
          </cell>
          <cell r="H2702" t="str">
            <v>URBAN</v>
          </cell>
          <cell r="I2702" t="str">
            <v>VSAT</v>
          </cell>
          <cell r="J2702" t="str">
            <v>TATA-NELCO-MOF</v>
          </cell>
        </row>
        <row r="2703">
          <cell r="A2703" t="str">
            <v>SYB2000680131</v>
          </cell>
          <cell r="B2703" t="str">
            <v>OPEX</v>
          </cell>
          <cell r="C2703" t="str">
            <v>TOM P09</v>
          </cell>
          <cell r="D2703">
            <v>680</v>
          </cell>
          <cell r="E2703" t="str">
            <v>NEW DELHI</v>
          </cell>
          <cell r="F2703" t="str">
            <v>ATM</v>
          </cell>
          <cell r="G2703" t="str">
            <v>OFFSITE</v>
          </cell>
          <cell r="H2703" t="str">
            <v>METRO</v>
          </cell>
          <cell r="I2703" t="str">
            <v>VSAT</v>
          </cell>
          <cell r="J2703" t="str">
            <v>AIRTEL-FSS(TO)</v>
          </cell>
        </row>
        <row r="2704">
          <cell r="A2704" t="str">
            <v>HFBC000691285</v>
          </cell>
          <cell r="B2704" t="str">
            <v>OPEX</v>
          </cell>
          <cell r="C2704" t="str">
            <v>BLA P09</v>
          </cell>
          <cell r="D2704">
            <v>691</v>
          </cell>
          <cell r="E2704" t="str">
            <v>NEW DELHI</v>
          </cell>
          <cell r="F2704" t="str">
            <v>ATM</v>
          </cell>
          <cell r="G2704" t="str">
            <v>OFFSITE</v>
          </cell>
          <cell r="H2704" t="str">
            <v>METRO</v>
          </cell>
          <cell r="I2704" t="str">
            <v>LeasedLine</v>
          </cell>
          <cell r="J2704" t="str">
            <v>SBICON-DD-LL</v>
          </cell>
        </row>
        <row r="2705">
          <cell r="A2705" t="str">
            <v>S1BW000734409</v>
          </cell>
          <cell r="B2705" t="str">
            <v>CAPEX</v>
          </cell>
          <cell r="C2705" t="str">
            <v>CAPEX</v>
          </cell>
          <cell r="D2705">
            <v>734</v>
          </cell>
          <cell r="E2705" t="str">
            <v>NEW DELHI</v>
          </cell>
          <cell r="F2705" t="str">
            <v>ATM</v>
          </cell>
          <cell r="G2705" t="str">
            <v>OFFSITE</v>
          </cell>
          <cell r="H2705" t="str">
            <v>METRO</v>
          </cell>
          <cell r="I2705" t="str">
            <v>LeasedLine</v>
          </cell>
          <cell r="J2705" t="str">
            <v>SBICON-DD-LL</v>
          </cell>
        </row>
        <row r="2706">
          <cell r="A2706" t="str">
            <v>S1BG010645001</v>
          </cell>
          <cell r="B2706" t="str">
            <v>CAPEX</v>
          </cell>
          <cell r="C2706" t="str">
            <v>CAPEX</v>
          </cell>
          <cell r="D2706">
            <v>10645</v>
          </cell>
          <cell r="E2706" t="str">
            <v>NEW DELHI</v>
          </cell>
          <cell r="F2706" t="str">
            <v>ATM</v>
          </cell>
          <cell r="G2706" t="str">
            <v>ONSITE</v>
          </cell>
          <cell r="H2706" t="str">
            <v>SEMI-URBAN</v>
          </cell>
          <cell r="I2706" t="str">
            <v>LeasedLine</v>
          </cell>
          <cell r="J2706" t="str">
            <v>SBICON-DD-LL</v>
          </cell>
        </row>
        <row r="2707">
          <cell r="A2707" t="str">
            <v>S1NG000602038</v>
          </cell>
          <cell r="B2707" t="str">
            <v>CAPEX</v>
          </cell>
          <cell r="C2707" t="str">
            <v>CAPEX</v>
          </cell>
          <cell r="D2707">
            <v>602</v>
          </cell>
          <cell r="E2707" t="str">
            <v>NEW DELHI</v>
          </cell>
          <cell r="F2707" t="str">
            <v>ATM</v>
          </cell>
          <cell r="G2707" t="str">
            <v>OFFSITE</v>
          </cell>
          <cell r="H2707" t="str">
            <v>METRO</v>
          </cell>
          <cell r="I2707" t="str">
            <v>VSAT</v>
          </cell>
          <cell r="J2707" t="str">
            <v>HUG-VSAT</v>
          </cell>
        </row>
        <row r="2708">
          <cell r="A2708" t="str">
            <v>HFNC016534149</v>
          </cell>
          <cell r="B2708" t="str">
            <v>OPEX</v>
          </cell>
          <cell r="C2708" t="str">
            <v>BLA P09</v>
          </cell>
          <cell r="D2708">
            <v>16534</v>
          </cell>
          <cell r="E2708" t="str">
            <v>NEW DELHI</v>
          </cell>
          <cell r="F2708" t="str">
            <v>ATM</v>
          </cell>
          <cell r="G2708" t="str">
            <v>OFFSITE</v>
          </cell>
          <cell r="H2708" t="str">
            <v>METRO</v>
          </cell>
          <cell r="I2708" t="str">
            <v>VSAT</v>
          </cell>
          <cell r="J2708" t="str">
            <v>TATA-NELCO-HITACHI-MOF</v>
          </cell>
        </row>
        <row r="2709">
          <cell r="A2709" t="str">
            <v>S5NK011465621</v>
          </cell>
          <cell r="B2709" t="str">
            <v>CAPEX</v>
          </cell>
          <cell r="C2709" t="str">
            <v>CAPEX</v>
          </cell>
          <cell r="D2709">
            <v>11465</v>
          </cell>
          <cell r="E2709" t="str">
            <v>NEW DELHI</v>
          </cell>
          <cell r="F2709" t="str">
            <v>ADWM</v>
          </cell>
          <cell r="G2709" t="str">
            <v>ONSITE</v>
          </cell>
          <cell r="H2709" t="str">
            <v>SEMI-URBAN</v>
          </cell>
          <cell r="I2709" t="str">
            <v>LeasedLine</v>
          </cell>
          <cell r="J2709" t="str">
            <v>SBICON-DD-LL</v>
          </cell>
        </row>
        <row r="2710">
          <cell r="A2710" t="str">
            <v>S5NA010323621</v>
          </cell>
          <cell r="B2710" t="str">
            <v>CAPEX</v>
          </cell>
          <cell r="C2710" t="str">
            <v>CAPEX</v>
          </cell>
          <cell r="D2710">
            <v>10323</v>
          </cell>
          <cell r="E2710" t="str">
            <v>NEW DELHI</v>
          </cell>
          <cell r="F2710" t="str">
            <v>ADWM</v>
          </cell>
          <cell r="G2710" t="str">
            <v>ONSITE</v>
          </cell>
          <cell r="H2710" t="str">
            <v>METRO</v>
          </cell>
          <cell r="I2710" t="str">
            <v>LeasedLine</v>
          </cell>
          <cell r="J2710" t="str">
            <v>SBICON-DD-LL</v>
          </cell>
        </row>
        <row r="2711">
          <cell r="A2711" t="str">
            <v>S5NK016445621</v>
          </cell>
          <cell r="B2711" t="str">
            <v>CAPEX</v>
          </cell>
          <cell r="C2711" t="str">
            <v>CAPEX</v>
          </cell>
          <cell r="D2711">
            <v>16445</v>
          </cell>
          <cell r="E2711" t="str">
            <v>NEW DELHI</v>
          </cell>
          <cell r="F2711" t="str">
            <v>ADWM</v>
          </cell>
          <cell r="G2711" t="str">
            <v>ONSITE</v>
          </cell>
          <cell r="H2711" t="str">
            <v>URBAN</v>
          </cell>
          <cell r="I2711" t="str">
            <v>LeasedLine</v>
          </cell>
          <cell r="J2711" t="str">
            <v>SBICON-DD-LL</v>
          </cell>
        </row>
        <row r="2712">
          <cell r="A2712" t="str">
            <v>S5NK000704622</v>
          </cell>
          <cell r="B2712" t="str">
            <v>CAPEX</v>
          </cell>
          <cell r="C2712" t="str">
            <v>CAPEX</v>
          </cell>
          <cell r="D2712">
            <v>704</v>
          </cell>
          <cell r="E2712" t="str">
            <v>NEW DELHI</v>
          </cell>
          <cell r="F2712" t="str">
            <v>ADWM</v>
          </cell>
          <cell r="G2712" t="str">
            <v>ONSITE</v>
          </cell>
          <cell r="H2712" t="str">
            <v>SEMI-URBAN</v>
          </cell>
          <cell r="I2712" t="str">
            <v>LeasedLine</v>
          </cell>
          <cell r="J2712" t="str">
            <v>SBICON-DD-LL</v>
          </cell>
        </row>
        <row r="2713">
          <cell r="A2713" t="str">
            <v>S5NK001551621</v>
          </cell>
          <cell r="B2713" t="str">
            <v>CAPEX</v>
          </cell>
          <cell r="C2713" t="str">
            <v>CAPEX</v>
          </cell>
          <cell r="D2713">
            <v>1551</v>
          </cell>
          <cell r="E2713" t="str">
            <v>NEW DELHI</v>
          </cell>
          <cell r="F2713" t="str">
            <v>ADWM</v>
          </cell>
          <cell r="G2713" t="str">
            <v>ONSITE</v>
          </cell>
          <cell r="H2713" t="str">
            <v>METRO</v>
          </cell>
          <cell r="I2713" t="str">
            <v>LeasedLine</v>
          </cell>
          <cell r="J2713" t="str">
            <v>SBICON-DD-LL</v>
          </cell>
        </row>
        <row r="2714">
          <cell r="A2714" t="str">
            <v>S5NA004441621</v>
          </cell>
          <cell r="B2714" t="str">
            <v>CAPEX</v>
          </cell>
          <cell r="C2714" t="str">
            <v>CAPEX</v>
          </cell>
          <cell r="D2714">
            <v>4441</v>
          </cell>
          <cell r="E2714" t="str">
            <v>NEW DELHI</v>
          </cell>
          <cell r="F2714" t="str">
            <v>ADWM</v>
          </cell>
          <cell r="G2714" t="str">
            <v>ONSITE</v>
          </cell>
          <cell r="H2714" t="str">
            <v>METRO</v>
          </cell>
          <cell r="I2714" t="str">
            <v>LeasedLine</v>
          </cell>
          <cell r="J2714" t="str">
            <v>SBICON-DD-LL</v>
          </cell>
        </row>
        <row r="2715">
          <cell r="A2715" t="str">
            <v>S5NA000593621</v>
          </cell>
          <cell r="B2715" t="str">
            <v>CAPEX</v>
          </cell>
          <cell r="C2715" t="str">
            <v>CAPEX</v>
          </cell>
          <cell r="D2715">
            <v>593</v>
          </cell>
          <cell r="E2715" t="str">
            <v>NEW DELHI</v>
          </cell>
          <cell r="F2715" t="str">
            <v>ADWM</v>
          </cell>
          <cell r="G2715" t="str">
            <v>ONSITE</v>
          </cell>
          <cell r="H2715" t="str">
            <v>METRO</v>
          </cell>
          <cell r="I2715" t="str">
            <v>LeasedLine</v>
          </cell>
          <cell r="J2715" t="str">
            <v>SBICON-DD-LL</v>
          </cell>
        </row>
        <row r="2716">
          <cell r="A2716" t="str">
            <v>S5NK012492621</v>
          </cell>
          <cell r="B2716" t="str">
            <v>CAPEX</v>
          </cell>
          <cell r="C2716" t="str">
            <v>CAPEX</v>
          </cell>
          <cell r="D2716">
            <v>12492</v>
          </cell>
          <cell r="E2716" t="str">
            <v>NEW DELHI</v>
          </cell>
          <cell r="F2716" t="str">
            <v>ADWM</v>
          </cell>
          <cell r="G2716" t="str">
            <v>ONSITE</v>
          </cell>
          <cell r="H2716" t="str">
            <v>SEMI-URBAN</v>
          </cell>
          <cell r="I2716" t="str">
            <v>LeasedLine</v>
          </cell>
          <cell r="J2716" t="str">
            <v>SBICON-DD-LL</v>
          </cell>
        </row>
        <row r="2717">
          <cell r="A2717" t="str">
            <v>S5NK012896621</v>
          </cell>
          <cell r="B2717" t="str">
            <v>CAPEX</v>
          </cell>
          <cell r="C2717" t="str">
            <v>CAPEX</v>
          </cell>
          <cell r="D2717">
            <v>12896</v>
          </cell>
          <cell r="E2717" t="str">
            <v>NEW DELHI</v>
          </cell>
          <cell r="F2717" t="str">
            <v>ADWM</v>
          </cell>
          <cell r="G2717" t="str">
            <v>ONSITE</v>
          </cell>
          <cell r="H2717" t="str">
            <v>RURAL</v>
          </cell>
          <cell r="I2717" t="str">
            <v>LeasedLine</v>
          </cell>
          <cell r="J2717" t="str">
            <v>SBICON-DD-LL</v>
          </cell>
        </row>
        <row r="2718">
          <cell r="A2718" t="str">
            <v>S5NK004848622</v>
          </cell>
          <cell r="B2718" t="str">
            <v>CAPEX</v>
          </cell>
          <cell r="C2718" t="str">
            <v>CAPEX</v>
          </cell>
          <cell r="D2718">
            <v>4848</v>
          </cell>
          <cell r="E2718" t="str">
            <v>NEW DELHI</v>
          </cell>
          <cell r="F2718" t="str">
            <v>ADWM</v>
          </cell>
          <cell r="G2718" t="str">
            <v>ONSITE</v>
          </cell>
          <cell r="H2718" t="str">
            <v>METRO</v>
          </cell>
          <cell r="I2718" t="str">
            <v>VSAT</v>
          </cell>
          <cell r="J2718" t="str">
            <v>HUG-VSAT</v>
          </cell>
        </row>
        <row r="2719">
          <cell r="A2719" t="str">
            <v>S5NK050259621</v>
          </cell>
          <cell r="B2719" t="str">
            <v>CAPEX</v>
          </cell>
          <cell r="C2719" t="str">
            <v>CAPEX</v>
          </cell>
          <cell r="D2719">
            <v>50259</v>
          </cell>
          <cell r="E2719" t="str">
            <v>NEW DELHI</v>
          </cell>
          <cell r="F2719" t="str">
            <v>ADWM</v>
          </cell>
          <cell r="G2719" t="str">
            <v>ONSITE</v>
          </cell>
          <cell r="H2719" t="str">
            <v>URBAN</v>
          </cell>
          <cell r="I2719" t="str">
            <v>LeasedLine</v>
          </cell>
          <cell r="J2719" t="str">
            <v>SBICON-DD-LL</v>
          </cell>
        </row>
        <row r="2720">
          <cell r="A2720" t="str">
            <v>S5NA000635621</v>
          </cell>
          <cell r="B2720" t="str">
            <v>CAPEX</v>
          </cell>
          <cell r="C2720" t="str">
            <v>CAPEX</v>
          </cell>
          <cell r="D2720">
            <v>635</v>
          </cell>
          <cell r="E2720" t="str">
            <v>NEW DELHI</v>
          </cell>
          <cell r="F2720" t="str">
            <v>ADWM</v>
          </cell>
          <cell r="G2720" t="str">
            <v>ONSITE</v>
          </cell>
          <cell r="H2720" t="str">
            <v>URBAN</v>
          </cell>
          <cell r="I2720" t="str">
            <v>LeasedLine</v>
          </cell>
          <cell r="J2720" t="str">
            <v>SBICON-DD-LL</v>
          </cell>
        </row>
        <row r="2721">
          <cell r="A2721" t="str">
            <v>S5NE000704621</v>
          </cell>
          <cell r="B2721" t="str">
            <v>CAPEX</v>
          </cell>
          <cell r="C2721" t="str">
            <v>CAPEX</v>
          </cell>
          <cell r="D2721">
            <v>704</v>
          </cell>
          <cell r="E2721" t="str">
            <v>NEW DELHI</v>
          </cell>
          <cell r="F2721" t="str">
            <v>ADWM</v>
          </cell>
          <cell r="G2721" t="str">
            <v>ONSITE</v>
          </cell>
          <cell r="H2721" t="str">
            <v>SEMI-URBAN</v>
          </cell>
          <cell r="I2721" t="str">
            <v>LeasedLine</v>
          </cell>
          <cell r="J2721" t="str">
            <v>SBICON-DD-LL</v>
          </cell>
        </row>
        <row r="2722">
          <cell r="A2722" t="str">
            <v>S5NK000733624</v>
          </cell>
          <cell r="B2722" t="str">
            <v>CAPEX</v>
          </cell>
          <cell r="C2722" t="str">
            <v>CAPEX</v>
          </cell>
          <cell r="D2722">
            <v>733</v>
          </cell>
          <cell r="E2722" t="str">
            <v>NEW DELHI</v>
          </cell>
          <cell r="F2722" t="str">
            <v>ADWM</v>
          </cell>
          <cell r="G2722" t="str">
            <v>ONSITE</v>
          </cell>
          <cell r="H2722" t="str">
            <v>METRO</v>
          </cell>
          <cell r="I2722" t="str">
            <v>LeasedLine</v>
          </cell>
          <cell r="J2722" t="str">
            <v>SBICON-DD-LL</v>
          </cell>
        </row>
        <row r="2723">
          <cell r="A2723" t="str">
            <v>S5NA000645622</v>
          </cell>
          <cell r="B2723" t="str">
            <v>CAPEX</v>
          </cell>
          <cell r="C2723" t="str">
            <v>CAPEX</v>
          </cell>
          <cell r="D2723">
            <v>645</v>
          </cell>
          <cell r="E2723" t="str">
            <v>NEW DELHI</v>
          </cell>
          <cell r="F2723" t="str">
            <v>ADWM</v>
          </cell>
          <cell r="G2723" t="str">
            <v>ONSITE</v>
          </cell>
          <cell r="H2723" t="str">
            <v>URBAN</v>
          </cell>
          <cell r="I2723" t="str">
            <v>LeasedLine</v>
          </cell>
          <cell r="J2723" t="str">
            <v>SBICON-DD-LL</v>
          </cell>
        </row>
        <row r="2724">
          <cell r="A2724" t="str">
            <v>S5BA031668621</v>
          </cell>
          <cell r="B2724" t="str">
            <v>CAPEX</v>
          </cell>
          <cell r="C2724" t="str">
            <v>CAPEX</v>
          </cell>
          <cell r="D2724">
            <v>31668</v>
          </cell>
          <cell r="E2724" t="str">
            <v>NEW DELHI</v>
          </cell>
          <cell r="F2724" t="str">
            <v>ADWM</v>
          </cell>
          <cell r="G2724" t="str">
            <v>ONSITE</v>
          </cell>
          <cell r="H2724" t="str">
            <v>METRO</v>
          </cell>
          <cell r="I2724" t="str">
            <v>LeasedLine</v>
          </cell>
          <cell r="J2724" t="str">
            <v>SBICON-DD-LL</v>
          </cell>
        </row>
        <row r="2725">
          <cell r="A2725" t="str">
            <v>S5NE011559621</v>
          </cell>
          <cell r="B2725" t="str">
            <v>CAPEX</v>
          </cell>
          <cell r="C2725" t="str">
            <v>CAPEX</v>
          </cell>
          <cell r="D2725">
            <v>11559</v>
          </cell>
          <cell r="E2725" t="str">
            <v>NEW DELHI</v>
          </cell>
          <cell r="F2725" t="str">
            <v>ADWM</v>
          </cell>
          <cell r="G2725" t="str">
            <v>ONSITE</v>
          </cell>
          <cell r="H2725" t="str">
            <v>METRO</v>
          </cell>
          <cell r="I2725" t="str">
            <v>LeasedLine</v>
          </cell>
          <cell r="J2725" t="str">
            <v>SBICON-DD-LL</v>
          </cell>
        </row>
        <row r="2726">
          <cell r="A2726" t="str">
            <v>S5NE002419621</v>
          </cell>
          <cell r="B2726" t="str">
            <v>CAPEX</v>
          </cell>
          <cell r="C2726" t="str">
            <v>CAPEX</v>
          </cell>
          <cell r="D2726">
            <v>2419</v>
          </cell>
          <cell r="E2726" t="str">
            <v>NEW DELHI</v>
          </cell>
          <cell r="F2726" t="str">
            <v>ADWM</v>
          </cell>
          <cell r="G2726" t="str">
            <v>ONSITE</v>
          </cell>
          <cell r="H2726" t="str">
            <v>METRO</v>
          </cell>
          <cell r="I2726" t="str">
            <v>LeasedLine</v>
          </cell>
          <cell r="J2726" t="str">
            <v>SBICON-DD-LL</v>
          </cell>
        </row>
        <row r="2727">
          <cell r="A2727" t="str">
            <v>S5NA004394621</v>
          </cell>
          <cell r="B2727" t="str">
            <v>CAPEX</v>
          </cell>
          <cell r="C2727" t="str">
            <v>CAPEX</v>
          </cell>
          <cell r="D2727">
            <v>4394</v>
          </cell>
          <cell r="E2727" t="str">
            <v>NEW DELHI</v>
          </cell>
          <cell r="F2727" t="str">
            <v>ADWM</v>
          </cell>
          <cell r="G2727" t="str">
            <v>ONSITE</v>
          </cell>
          <cell r="H2727" t="str">
            <v>METRO</v>
          </cell>
          <cell r="I2727" t="str">
            <v>LeasedLine</v>
          </cell>
          <cell r="J2727" t="str">
            <v>SBICON-DD-LL</v>
          </cell>
        </row>
        <row r="2728">
          <cell r="A2728" t="str">
            <v>S5NK004326622</v>
          </cell>
          <cell r="B2728" t="str">
            <v>CAPEX</v>
          </cell>
          <cell r="C2728" t="str">
            <v>CAPEX</v>
          </cell>
          <cell r="D2728">
            <v>4326</v>
          </cell>
          <cell r="E2728" t="str">
            <v>NEW DELHI</v>
          </cell>
          <cell r="F2728" t="str">
            <v>ADWM</v>
          </cell>
          <cell r="G2728" t="str">
            <v>ONSITE</v>
          </cell>
          <cell r="H2728" t="str">
            <v>METRO</v>
          </cell>
          <cell r="I2728" t="str">
            <v>LeasedLine</v>
          </cell>
          <cell r="J2728" t="str">
            <v>SBICON-DD-LL</v>
          </cell>
        </row>
        <row r="2729">
          <cell r="A2729" t="str">
            <v>S5NK011571621</v>
          </cell>
          <cell r="B2729" t="str">
            <v>CAPEX</v>
          </cell>
          <cell r="C2729" t="str">
            <v>CAPEX</v>
          </cell>
          <cell r="D2729">
            <v>11571</v>
          </cell>
          <cell r="E2729" t="str">
            <v>NEW DELHI</v>
          </cell>
          <cell r="F2729" t="str">
            <v>ADWM</v>
          </cell>
          <cell r="G2729" t="str">
            <v>ONSITE</v>
          </cell>
          <cell r="H2729" t="str">
            <v>SEMI-URBAN</v>
          </cell>
          <cell r="I2729" t="str">
            <v>LeasedLine</v>
          </cell>
          <cell r="J2729" t="str">
            <v>SBICON-DD-LL</v>
          </cell>
        </row>
        <row r="2730">
          <cell r="A2730" t="str">
            <v>S5NK004530621</v>
          </cell>
          <cell r="B2730" t="str">
            <v>CAPEX</v>
          </cell>
          <cell r="C2730" t="str">
            <v>CAPEX</v>
          </cell>
          <cell r="D2730">
            <v>4530</v>
          </cell>
          <cell r="E2730" t="str">
            <v>NEW DELHI</v>
          </cell>
          <cell r="F2730" t="str">
            <v>ADWM</v>
          </cell>
          <cell r="G2730" t="str">
            <v>ONSITE</v>
          </cell>
          <cell r="H2730" t="str">
            <v>SEMI-URBAN</v>
          </cell>
          <cell r="I2730" t="str">
            <v>LeasedLine</v>
          </cell>
          <cell r="J2730" t="str">
            <v>SBICON-DD-LL</v>
          </cell>
        </row>
        <row r="2731">
          <cell r="A2731" t="str">
            <v>S5NK002590621</v>
          </cell>
          <cell r="B2731" t="str">
            <v>CAPEX</v>
          </cell>
          <cell r="C2731" t="str">
            <v>CAPEX</v>
          </cell>
          <cell r="D2731">
            <v>2590</v>
          </cell>
          <cell r="E2731" t="str">
            <v>NEW DELHI</v>
          </cell>
          <cell r="F2731" t="str">
            <v>ADWM</v>
          </cell>
          <cell r="G2731" t="str">
            <v>ONSITE</v>
          </cell>
          <cell r="H2731" t="str">
            <v>RURAL</v>
          </cell>
          <cell r="I2731" t="str">
            <v>LeasedLine</v>
          </cell>
          <cell r="J2731" t="str">
            <v>SBICON-DD-LL</v>
          </cell>
        </row>
        <row r="2732">
          <cell r="A2732" t="str">
            <v>S5NK011324621</v>
          </cell>
          <cell r="B2732" t="str">
            <v>CAPEX</v>
          </cell>
          <cell r="C2732" t="str">
            <v>CAPEX</v>
          </cell>
          <cell r="D2732">
            <v>11324</v>
          </cell>
          <cell r="E2732" t="str">
            <v>NEW DELHI</v>
          </cell>
          <cell r="F2732" t="str">
            <v>ADWM</v>
          </cell>
          <cell r="G2732" t="str">
            <v>ONSITE</v>
          </cell>
          <cell r="H2732" t="str">
            <v>SEMI-URBAN</v>
          </cell>
          <cell r="I2732" t="str">
            <v>LeasedLine</v>
          </cell>
          <cell r="J2732" t="str">
            <v>SBICON-DD-LL</v>
          </cell>
        </row>
        <row r="2733">
          <cell r="A2733" t="str">
            <v>S5NE004041621</v>
          </cell>
          <cell r="B2733" t="str">
            <v>CAPEX</v>
          </cell>
          <cell r="C2733" t="str">
            <v>CAPEX</v>
          </cell>
          <cell r="D2733">
            <v>4041</v>
          </cell>
          <cell r="E2733" t="str">
            <v>NEW DELHI</v>
          </cell>
          <cell r="F2733" t="str">
            <v>ADWM</v>
          </cell>
          <cell r="G2733" t="str">
            <v>ONSITE</v>
          </cell>
          <cell r="H2733" t="str">
            <v>METRO</v>
          </cell>
          <cell r="I2733" t="str">
            <v>LeasedLine</v>
          </cell>
          <cell r="J2733" t="str">
            <v>SBICON-DD-LL</v>
          </cell>
        </row>
        <row r="2734">
          <cell r="A2734" t="str">
            <v>S5NK003387622</v>
          </cell>
          <cell r="B2734" t="str">
            <v>CAPEX</v>
          </cell>
          <cell r="C2734" t="str">
            <v>CAPEX</v>
          </cell>
          <cell r="D2734">
            <v>3387</v>
          </cell>
          <cell r="E2734" t="str">
            <v>NEW DELHI</v>
          </cell>
          <cell r="F2734" t="str">
            <v>ADWM</v>
          </cell>
          <cell r="G2734" t="str">
            <v>ONSITE</v>
          </cell>
          <cell r="H2734" t="str">
            <v>SEMI-URBAN</v>
          </cell>
          <cell r="I2734" t="str">
            <v>LeasedLine</v>
          </cell>
          <cell r="J2734" t="str">
            <v>SBICON-DD-LL</v>
          </cell>
        </row>
        <row r="2735">
          <cell r="A2735" t="str">
            <v>S5NK010329622</v>
          </cell>
          <cell r="B2735" t="str">
            <v>CAPEX</v>
          </cell>
          <cell r="C2735" t="str">
            <v>CAPEX</v>
          </cell>
          <cell r="D2735">
            <v>10329</v>
          </cell>
          <cell r="E2735" t="str">
            <v>NEW DELHI</v>
          </cell>
          <cell r="F2735" t="str">
            <v>ADWM</v>
          </cell>
          <cell r="G2735" t="str">
            <v>ONSITE</v>
          </cell>
          <cell r="H2735" t="str">
            <v>SEMI-URBAN</v>
          </cell>
          <cell r="I2735" t="str">
            <v>LeasedLine</v>
          </cell>
          <cell r="J2735" t="str">
            <v>SBICON-DD-LL</v>
          </cell>
        </row>
        <row r="2736">
          <cell r="A2736" t="str">
            <v>S5NC020918621</v>
          </cell>
          <cell r="B2736" t="str">
            <v>CAPEX</v>
          </cell>
          <cell r="C2736" t="str">
            <v>CAPEX</v>
          </cell>
          <cell r="D2736">
            <v>20918</v>
          </cell>
          <cell r="E2736" t="str">
            <v>NEW DELHI</v>
          </cell>
          <cell r="F2736" t="str">
            <v>ADWM</v>
          </cell>
          <cell r="G2736" t="str">
            <v>ONSITE</v>
          </cell>
          <cell r="H2736" t="str">
            <v>METRO</v>
          </cell>
          <cell r="I2736" t="str">
            <v>LeasedLine</v>
          </cell>
          <cell r="J2736" t="str">
            <v>SBICON-DD-LL</v>
          </cell>
        </row>
        <row r="2737">
          <cell r="A2737" t="str">
            <v>S5BE004741621</v>
          </cell>
          <cell r="B2737" t="str">
            <v>CAPEX</v>
          </cell>
          <cell r="C2737" t="str">
            <v>CAPEX</v>
          </cell>
          <cell r="D2737">
            <v>4741</v>
          </cell>
          <cell r="E2737" t="str">
            <v>NEW DELHI</v>
          </cell>
          <cell r="F2737" t="str">
            <v>ADWM</v>
          </cell>
          <cell r="G2737" t="str">
            <v>ONSITE</v>
          </cell>
          <cell r="H2737" t="str">
            <v>METRO</v>
          </cell>
          <cell r="I2737" t="str">
            <v>LeasedLine</v>
          </cell>
          <cell r="J2737" t="str">
            <v>SBICON-DD-LL</v>
          </cell>
        </row>
        <row r="2738">
          <cell r="A2738" t="str">
            <v>S5BE001076624</v>
          </cell>
          <cell r="B2738" t="str">
            <v>CAPEX</v>
          </cell>
          <cell r="C2738" t="str">
            <v>CAPEX</v>
          </cell>
          <cell r="D2738">
            <v>1076</v>
          </cell>
          <cell r="E2738" t="str">
            <v>NEW DELHI</v>
          </cell>
          <cell r="F2738" t="str">
            <v>ADWM</v>
          </cell>
          <cell r="G2738" t="str">
            <v>ONSITE</v>
          </cell>
          <cell r="H2738" t="str">
            <v>METRO</v>
          </cell>
          <cell r="I2738" t="str">
            <v>LeasedLine</v>
          </cell>
          <cell r="J2738" t="str">
            <v>SBICON-DD-LL</v>
          </cell>
        </row>
        <row r="2739">
          <cell r="A2739" t="str">
            <v>S5NA001076622</v>
          </cell>
          <cell r="B2739" t="str">
            <v>CAPEX</v>
          </cell>
          <cell r="C2739" t="str">
            <v>CAPEX</v>
          </cell>
          <cell r="D2739">
            <v>1076</v>
          </cell>
          <cell r="E2739" t="str">
            <v>NEW DELHI</v>
          </cell>
          <cell r="F2739" t="str">
            <v>ADWM</v>
          </cell>
          <cell r="G2739" t="str">
            <v>ONSITE</v>
          </cell>
          <cell r="H2739" t="str">
            <v>METRO</v>
          </cell>
          <cell r="I2739" t="str">
            <v>LeasedLine</v>
          </cell>
          <cell r="J2739" t="str">
            <v>SBICON-DD-LL</v>
          </cell>
        </row>
        <row r="2740">
          <cell r="A2740" t="str">
            <v>S5NA004840621</v>
          </cell>
          <cell r="B2740" t="str">
            <v>CAPEX</v>
          </cell>
          <cell r="C2740" t="str">
            <v>CAPEX</v>
          </cell>
          <cell r="D2740">
            <v>4840</v>
          </cell>
          <cell r="E2740" t="str">
            <v>NEW DELHI</v>
          </cell>
          <cell r="F2740" t="str">
            <v>ADWM</v>
          </cell>
          <cell r="G2740" t="str">
            <v>ONSITE</v>
          </cell>
          <cell r="H2740" t="str">
            <v>METRO</v>
          </cell>
          <cell r="I2740" t="str">
            <v>LeasedLine</v>
          </cell>
          <cell r="J2740" t="str">
            <v>SBICON-DD-LL</v>
          </cell>
        </row>
        <row r="2741">
          <cell r="A2741" t="str">
            <v>S5NK007753621</v>
          </cell>
          <cell r="B2741" t="str">
            <v>CAPEX</v>
          </cell>
          <cell r="C2741" t="str">
            <v>CAPEX</v>
          </cell>
          <cell r="D2741">
            <v>7753</v>
          </cell>
          <cell r="E2741" t="str">
            <v>NEW DELHI</v>
          </cell>
          <cell r="F2741" t="str">
            <v>ADWM</v>
          </cell>
          <cell r="G2741" t="str">
            <v>ONSITE</v>
          </cell>
          <cell r="H2741" t="str">
            <v>RURAL</v>
          </cell>
          <cell r="I2741" t="str">
            <v>LeasedLine</v>
          </cell>
          <cell r="J2741" t="str">
            <v>SBICON-DD-LL</v>
          </cell>
        </row>
        <row r="2742">
          <cell r="A2742" t="str">
            <v>S5NK064330621</v>
          </cell>
          <cell r="B2742" t="str">
            <v>CAPEX</v>
          </cell>
          <cell r="C2742" t="str">
            <v>CAPEX</v>
          </cell>
          <cell r="D2742">
            <v>64330</v>
          </cell>
          <cell r="E2742" t="str">
            <v>NEW DELHI</v>
          </cell>
          <cell r="F2742" t="str">
            <v>ADWM</v>
          </cell>
          <cell r="G2742" t="str">
            <v>ONSITE</v>
          </cell>
          <cell r="H2742" t="str">
            <v>URBAN</v>
          </cell>
          <cell r="I2742" t="str">
            <v>LeasedLine</v>
          </cell>
          <cell r="J2742" t="str">
            <v>SBICON-DD-LL</v>
          </cell>
        </row>
        <row r="2743">
          <cell r="A2743" t="str">
            <v>S5NK005100624</v>
          </cell>
          <cell r="B2743" t="str">
            <v>CAPEX</v>
          </cell>
          <cell r="C2743" t="str">
            <v>CAPEX</v>
          </cell>
          <cell r="D2743">
            <v>5100</v>
          </cell>
          <cell r="E2743" t="str">
            <v>NEW DELHI</v>
          </cell>
          <cell r="F2743" t="str">
            <v>ADWM</v>
          </cell>
          <cell r="G2743" t="str">
            <v>ONSITE</v>
          </cell>
          <cell r="H2743" t="str">
            <v>URBAN</v>
          </cell>
          <cell r="I2743" t="str">
            <v>LeasedLine</v>
          </cell>
          <cell r="J2743" t="str">
            <v>SBICON-DD-LL</v>
          </cell>
        </row>
        <row r="2744">
          <cell r="A2744" t="str">
            <v>S5NK018733622</v>
          </cell>
          <cell r="B2744" t="str">
            <v>CAPEX</v>
          </cell>
          <cell r="C2744" t="str">
            <v>CAPEX</v>
          </cell>
          <cell r="D2744">
            <v>18733</v>
          </cell>
          <cell r="E2744" t="str">
            <v>NEW DELHI</v>
          </cell>
          <cell r="F2744" t="str">
            <v>ADWM</v>
          </cell>
          <cell r="G2744" t="str">
            <v>ONSITE</v>
          </cell>
          <cell r="H2744" t="str">
            <v>METRO</v>
          </cell>
          <cell r="I2744" t="str">
            <v>LeasedLine</v>
          </cell>
          <cell r="J2744" t="str">
            <v>SBICON-DD-LL</v>
          </cell>
        </row>
        <row r="2745">
          <cell r="A2745" t="str">
            <v>S5BA063219622</v>
          </cell>
          <cell r="B2745" t="str">
            <v>CAPEX</v>
          </cell>
          <cell r="C2745" t="str">
            <v>CAPEX</v>
          </cell>
          <cell r="D2745">
            <v>63219</v>
          </cell>
          <cell r="E2745" t="str">
            <v>NEW DELHI</v>
          </cell>
          <cell r="F2745" t="str">
            <v>ADWM</v>
          </cell>
          <cell r="G2745" t="str">
            <v>ONSITE</v>
          </cell>
          <cell r="H2745" t="str">
            <v>METRO</v>
          </cell>
          <cell r="I2745" t="str">
            <v>LeasedLine</v>
          </cell>
          <cell r="J2745" t="str">
            <v>SBICON-DD-LL</v>
          </cell>
        </row>
        <row r="2746">
          <cell r="A2746" t="str">
            <v>S5NK005672621</v>
          </cell>
          <cell r="B2746" t="str">
            <v>CAPEX</v>
          </cell>
          <cell r="C2746" t="str">
            <v>CAPEX</v>
          </cell>
          <cell r="D2746">
            <v>5672</v>
          </cell>
          <cell r="E2746" t="str">
            <v>NEW DELHI</v>
          </cell>
          <cell r="F2746" t="str">
            <v>ADWM</v>
          </cell>
          <cell r="G2746" t="str">
            <v>ONSITE</v>
          </cell>
          <cell r="H2746" t="str">
            <v>RURAL</v>
          </cell>
          <cell r="I2746" t="str">
            <v>LeasedLine</v>
          </cell>
          <cell r="J2746" t="str">
            <v>SBICON-DD-LL</v>
          </cell>
        </row>
        <row r="2747">
          <cell r="A2747" t="str">
            <v>S5BE016120621</v>
          </cell>
          <cell r="B2747" t="str">
            <v>CAPEX</v>
          </cell>
          <cell r="C2747" t="str">
            <v>CAPEX</v>
          </cell>
          <cell r="D2747">
            <v>16120</v>
          </cell>
          <cell r="E2747" t="str">
            <v>NEW DELHI</v>
          </cell>
          <cell r="F2747" t="str">
            <v>ADWM</v>
          </cell>
          <cell r="G2747" t="str">
            <v>ONSITE</v>
          </cell>
          <cell r="H2747" t="str">
            <v>METRO</v>
          </cell>
          <cell r="I2747" t="str">
            <v>LeasedLine</v>
          </cell>
          <cell r="J2747" t="str">
            <v>SBICON-DD-LL</v>
          </cell>
        </row>
        <row r="2748">
          <cell r="A2748" t="str">
            <v>S5BK001078621</v>
          </cell>
          <cell r="B2748" t="str">
            <v>CAPEX</v>
          </cell>
          <cell r="C2748" t="str">
            <v>CAPEX</v>
          </cell>
          <cell r="D2748">
            <v>1078</v>
          </cell>
          <cell r="E2748" t="str">
            <v>NEW DELHI</v>
          </cell>
          <cell r="F2748" t="str">
            <v>ADWM</v>
          </cell>
          <cell r="G2748" t="str">
            <v>ONSITE</v>
          </cell>
          <cell r="H2748" t="str">
            <v>METRO</v>
          </cell>
          <cell r="I2748" t="str">
            <v>LeasedLine</v>
          </cell>
          <cell r="J2748" t="str">
            <v>SBICON-DD-LL</v>
          </cell>
        </row>
        <row r="2749">
          <cell r="A2749" t="str">
            <v>S5NK000604624</v>
          </cell>
          <cell r="B2749" t="str">
            <v>CAPEX</v>
          </cell>
          <cell r="C2749" t="str">
            <v>CAPEX</v>
          </cell>
          <cell r="D2749">
            <v>604</v>
          </cell>
          <cell r="E2749" t="str">
            <v>NEW DELHI</v>
          </cell>
          <cell r="F2749" t="str">
            <v>ADWM</v>
          </cell>
          <cell r="G2749" t="str">
            <v>ONSITE</v>
          </cell>
          <cell r="H2749" t="str">
            <v>URBAN</v>
          </cell>
          <cell r="I2749" t="str">
            <v>LeasedLine</v>
          </cell>
          <cell r="J2749" t="str">
            <v>SBICON-DD-LL</v>
          </cell>
        </row>
        <row r="2750">
          <cell r="A2750" t="str">
            <v>S5NK004052622</v>
          </cell>
          <cell r="B2750" t="str">
            <v>CAPEX</v>
          </cell>
          <cell r="C2750" t="str">
            <v>CAPEX</v>
          </cell>
          <cell r="D2750">
            <v>4052</v>
          </cell>
          <cell r="E2750" t="str">
            <v>NEW DELHI</v>
          </cell>
          <cell r="F2750" t="str">
            <v>ADWM</v>
          </cell>
          <cell r="G2750" t="str">
            <v>ONSITE</v>
          </cell>
          <cell r="H2750" t="str">
            <v>URBAN</v>
          </cell>
          <cell r="I2750" t="str">
            <v>LeasedLine</v>
          </cell>
          <cell r="J2750" t="str">
            <v>SBICON-DD-LL</v>
          </cell>
        </row>
        <row r="2751">
          <cell r="A2751" t="str">
            <v>S5NA000645621</v>
          </cell>
          <cell r="B2751" t="str">
            <v>CAPEX</v>
          </cell>
          <cell r="C2751" t="str">
            <v>CAPEX</v>
          </cell>
          <cell r="D2751">
            <v>645</v>
          </cell>
          <cell r="E2751" t="str">
            <v>NEW DELHI</v>
          </cell>
          <cell r="F2751" t="str">
            <v>ADWM</v>
          </cell>
          <cell r="G2751" t="str">
            <v>ONSITE</v>
          </cell>
          <cell r="H2751" t="str">
            <v>URBAN</v>
          </cell>
          <cell r="I2751" t="str">
            <v>LeasedLine</v>
          </cell>
          <cell r="J2751" t="str">
            <v>SBICON-DD-LL</v>
          </cell>
        </row>
        <row r="2752">
          <cell r="A2752" t="str">
            <v>S5NK017930622</v>
          </cell>
          <cell r="B2752" t="str">
            <v>CAPEX</v>
          </cell>
          <cell r="C2752" t="str">
            <v>CAPEX</v>
          </cell>
          <cell r="D2752">
            <v>17930</v>
          </cell>
          <cell r="E2752" t="str">
            <v>NEW DELHI</v>
          </cell>
          <cell r="F2752" t="str">
            <v>ADWM</v>
          </cell>
          <cell r="G2752" t="str">
            <v>ONSITE</v>
          </cell>
          <cell r="H2752" t="str">
            <v>METRO</v>
          </cell>
          <cell r="I2752" t="str">
            <v>LeasedLine</v>
          </cell>
          <cell r="J2752" t="str">
            <v>SBICON-DD-LL</v>
          </cell>
        </row>
        <row r="2753">
          <cell r="A2753" t="str">
            <v>S5NA017570621</v>
          </cell>
          <cell r="B2753" t="str">
            <v>CAPEX</v>
          </cell>
          <cell r="C2753" t="str">
            <v>CAPEX</v>
          </cell>
          <cell r="D2753">
            <v>17570</v>
          </cell>
          <cell r="E2753" t="str">
            <v>NEW DELHI</v>
          </cell>
          <cell r="F2753" t="str">
            <v>ADWM</v>
          </cell>
          <cell r="G2753" t="str">
            <v>ONSITE</v>
          </cell>
          <cell r="H2753" t="str">
            <v>URBAN</v>
          </cell>
          <cell r="I2753" t="str">
            <v>LeasedLine</v>
          </cell>
          <cell r="J2753" t="str">
            <v>SBICON-DD-LL</v>
          </cell>
        </row>
        <row r="2754">
          <cell r="A2754" t="str">
            <v>S5NK011442621</v>
          </cell>
          <cell r="B2754" t="str">
            <v>CAPEX</v>
          </cell>
          <cell r="C2754" t="str">
            <v>CAPEX</v>
          </cell>
          <cell r="D2754">
            <v>11442</v>
          </cell>
          <cell r="E2754" t="str">
            <v>NEW DELHI</v>
          </cell>
          <cell r="F2754" t="str">
            <v>ADWM</v>
          </cell>
          <cell r="G2754" t="str">
            <v>ONSITE</v>
          </cell>
          <cell r="H2754" t="str">
            <v>SEMI-URBAN</v>
          </cell>
          <cell r="I2754" t="str">
            <v>LeasedLine</v>
          </cell>
          <cell r="J2754" t="str">
            <v>SBICON-DD-LL</v>
          </cell>
        </row>
        <row r="2755">
          <cell r="A2755" t="str">
            <v>S5NK000642624</v>
          </cell>
          <cell r="B2755" t="str">
            <v>CAPEX</v>
          </cell>
          <cell r="C2755" t="str">
            <v>CAPEX</v>
          </cell>
          <cell r="D2755">
            <v>642</v>
          </cell>
          <cell r="E2755" t="str">
            <v>NEW DELHI</v>
          </cell>
          <cell r="F2755" t="str">
            <v>ADWM</v>
          </cell>
          <cell r="G2755" t="str">
            <v>ONSITE</v>
          </cell>
          <cell r="H2755" t="str">
            <v>METRO</v>
          </cell>
          <cell r="I2755" t="str">
            <v>LeasedLine</v>
          </cell>
          <cell r="J2755" t="str">
            <v>SBICON-DD-LL</v>
          </cell>
        </row>
        <row r="2756">
          <cell r="A2756" t="str">
            <v>S5NK007647621</v>
          </cell>
          <cell r="B2756" t="str">
            <v>CAPEX</v>
          </cell>
          <cell r="C2756" t="str">
            <v>CAPEX</v>
          </cell>
          <cell r="D2756">
            <v>7647</v>
          </cell>
          <cell r="E2756" t="str">
            <v>NEW DELHI</v>
          </cell>
          <cell r="F2756" t="str">
            <v>ADWM</v>
          </cell>
          <cell r="G2756" t="str">
            <v>ONSITE</v>
          </cell>
          <cell r="H2756" t="str">
            <v>RURAL</v>
          </cell>
          <cell r="I2756" t="str">
            <v>LeasedLine</v>
          </cell>
          <cell r="J2756" t="str">
            <v>SBICON-DD-LL</v>
          </cell>
        </row>
        <row r="2757">
          <cell r="A2757" t="str">
            <v>S5NE070691621</v>
          </cell>
          <cell r="B2757" t="str">
            <v>CAPEX</v>
          </cell>
          <cell r="C2757" t="str">
            <v>CAPEX</v>
          </cell>
          <cell r="D2757">
            <v>70691</v>
          </cell>
          <cell r="E2757" t="str">
            <v>NEW DELHI</v>
          </cell>
          <cell r="F2757" t="str">
            <v>ADWM</v>
          </cell>
          <cell r="G2757" t="str">
            <v>ONSITE</v>
          </cell>
          <cell r="H2757" t="str">
            <v>METRO</v>
          </cell>
          <cell r="I2757" t="str">
            <v>LeasedLine</v>
          </cell>
          <cell r="J2757" t="str">
            <v>SBICON-DD-LL</v>
          </cell>
        </row>
        <row r="2758">
          <cell r="A2758" t="str">
            <v>S5NA001892621</v>
          </cell>
          <cell r="B2758" t="str">
            <v>CAPEX</v>
          </cell>
          <cell r="C2758" t="str">
            <v>CAPEX</v>
          </cell>
          <cell r="D2758">
            <v>1892</v>
          </cell>
          <cell r="E2758" t="str">
            <v>NEW DELHI</v>
          </cell>
          <cell r="F2758" t="str">
            <v>ADWM</v>
          </cell>
          <cell r="G2758" t="str">
            <v>ONSITE</v>
          </cell>
          <cell r="H2758" t="str">
            <v>METRO</v>
          </cell>
          <cell r="I2758" t="str">
            <v>LeasedLine</v>
          </cell>
          <cell r="J2758" t="str">
            <v>SBICON-DD-LL</v>
          </cell>
        </row>
        <row r="2759">
          <cell r="A2759" t="str">
            <v>S5NC019087622</v>
          </cell>
          <cell r="B2759" t="str">
            <v>CAPEX</v>
          </cell>
          <cell r="C2759" t="str">
            <v>CAPEX</v>
          </cell>
          <cell r="D2759">
            <v>19087</v>
          </cell>
          <cell r="E2759" t="str">
            <v>NEW DELHI</v>
          </cell>
          <cell r="F2759" t="str">
            <v>ADWM</v>
          </cell>
          <cell r="G2759" t="str">
            <v>ONSITE</v>
          </cell>
          <cell r="H2759" t="str">
            <v>METRO</v>
          </cell>
          <cell r="I2759" t="str">
            <v>LeasedLine</v>
          </cell>
          <cell r="J2759" t="str">
            <v>SBICON-DD-LL</v>
          </cell>
        </row>
        <row r="2760">
          <cell r="A2760" t="str">
            <v>S5NE003390621</v>
          </cell>
          <cell r="B2760" t="str">
            <v>CAPEX</v>
          </cell>
          <cell r="C2760" t="str">
            <v>CAPEX</v>
          </cell>
          <cell r="D2760">
            <v>3390</v>
          </cell>
          <cell r="E2760" t="str">
            <v>NEW DELHI</v>
          </cell>
          <cell r="F2760" t="str">
            <v>ADWM</v>
          </cell>
          <cell r="G2760" t="str">
            <v>ONSITE</v>
          </cell>
          <cell r="H2760" t="str">
            <v>RURAL</v>
          </cell>
          <cell r="I2760" t="str">
            <v>LeasedLine</v>
          </cell>
          <cell r="J2760" t="str">
            <v>SBICON-DD-LL</v>
          </cell>
        </row>
        <row r="2761">
          <cell r="A2761" t="str">
            <v>S5NE040661621</v>
          </cell>
          <cell r="B2761" t="str">
            <v>CAPEX</v>
          </cell>
          <cell r="C2761" t="str">
            <v>CAPEX</v>
          </cell>
          <cell r="D2761">
            <v>40661</v>
          </cell>
          <cell r="E2761" t="str">
            <v>NEW DELHI</v>
          </cell>
          <cell r="F2761" t="str">
            <v>ADWM</v>
          </cell>
          <cell r="G2761" t="str">
            <v>ONSITE</v>
          </cell>
          <cell r="H2761" t="str">
            <v>URBAN</v>
          </cell>
          <cell r="I2761" t="str">
            <v>LeasedLine</v>
          </cell>
          <cell r="J2761" t="str">
            <v>SBICON-DD-LL</v>
          </cell>
        </row>
        <row r="2762">
          <cell r="A2762" t="str">
            <v>S5NK005890622</v>
          </cell>
          <cell r="B2762" t="str">
            <v>CAPEX</v>
          </cell>
          <cell r="C2762" t="str">
            <v>CAPEX</v>
          </cell>
          <cell r="D2762">
            <v>5890</v>
          </cell>
          <cell r="E2762" t="str">
            <v>NEW DELHI</v>
          </cell>
          <cell r="F2762" t="str">
            <v>ADWM</v>
          </cell>
          <cell r="G2762" t="str">
            <v>ONSITE</v>
          </cell>
          <cell r="H2762" t="str">
            <v>SEMI-URBAN</v>
          </cell>
          <cell r="I2762" t="str">
            <v>LeasedLine</v>
          </cell>
          <cell r="J2762" t="str">
            <v>SBICON-DD-LL</v>
          </cell>
        </row>
        <row r="2763">
          <cell r="A2763" t="str">
            <v>S5BA011594621</v>
          </cell>
          <cell r="B2763" t="str">
            <v>CAPEX</v>
          </cell>
          <cell r="C2763" t="str">
            <v>CAPEX</v>
          </cell>
          <cell r="D2763">
            <v>11594</v>
          </cell>
          <cell r="E2763" t="str">
            <v>NEW DELHI</v>
          </cell>
          <cell r="F2763" t="str">
            <v>ADWM</v>
          </cell>
          <cell r="G2763" t="str">
            <v>ONSITE</v>
          </cell>
          <cell r="H2763" t="str">
            <v>SEMI-URBAN</v>
          </cell>
          <cell r="I2763" t="str">
            <v>LeasedLine</v>
          </cell>
          <cell r="J2763" t="str">
            <v>SBICON-DD-LL</v>
          </cell>
        </row>
        <row r="2764">
          <cell r="A2764" t="str">
            <v>S5NE001273621</v>
          </cell>
          <cell r="B2764" t="str">
            <v>CAPEX</v>
          </cell>
          <cell r="C2764" t="str">
            <v>CAPEX</v>
          </cell>
          <cell r="D2764">
            <v>1273</v>
          </cell>
          <cell r="E2764" t="str">
            <v>NEW DELHI</v>
          </cell>
          <cell r="F2764" t="str">
            <v>ADWM</v>
          </cell>
          <cell r="G2764" t="str">
            <v>ONSITE</v>
          </cell>
          <cell r="H2764" t="str">
            <v>METRO</v>
          </cell>
          <cell r="I2764" t="str">
            <v>LeasedLine</v>
          </cell>
          <cell r="J2764" t="str">
            <v>SBICON-DD-LL</v>
          </cell>
        </row>
        <row r="2765">
          <cell r="A2765" t="str">
            <v>S5NA001422621</v>
          </cell>
          <cell r="B2765" t="str">
            <v>CAPEX</v>
          </cell>
          <cell r="C2765" t="str">
            <v>CAPEX</v>
          </cell>
          <cell r="D2765">
            <v>1422</v>
          </cell>
          <cell r="E2765" t="str">
            <v>NEW DELHI</v>
          </cell>
          <cell r="F2765" t="str">
            <v>ADWM</v>
          </cell>
          <cell r="G2765" t="str">
            <v>ONSITE</v>
          </cell>
          <cell r="H2765" t="str">
            <v>METRO</v>
          </cell>
          <cell r="I2765" t="str">
            <v>LeasedLine</v>
          </cell>
          <cell r="J2765" t="str">
            <v>SBICON-DD-LL</v>
          </cell>
        </row>
        <row r="2766">
          <cell r="A2766" t="str">
            <v>S5BA003480621</v>
          </cell>
          <cell r="B2766" t="str">
            <v>CAPEX</v>
          </cell>
          <cell r="C2766" t="str">
            <v>CAPEX</v>
          </cell>
          <cell r="D2766">
            <v>3480</v>
          </cell>
          <cell r="E2766" t="str">
            <v>NEW DELHI</v>
          </cell>
          <cell r="F2766" t="str">
            <v>ADWM</v>
          </cell>
          <cell r="G2766" t="str">
            <v>ONSITE</v>
          </cell>
          <cell r="H2766" t="str">
            <v>URBAN</v>
          </cell>
          <cell r="I2766" t="str">
            <v>LeasedLine</v>
          </cell>
          <cell r="J2766" t="str">
            <v>SBICON-DD-LL</v>
          </cell>
        </row>
        <row r="2767">
          <cell r="A2767" t="str">
            <v>S5NE011553622</v>
          </cell>
          <cell r="B2767" t="str">
            <v>CAPEX</v>
          </cell>
          <cell r="C2767" t="str">
            <v>CAPEX</v>
          </cell>
          <cell r="D2767">
            <v>11553</v>
          </cell>
          <cell r="E2767" t="str">
            <v>NEW DELHI</v>
          </cell>
          <cell r="F2767" t="str">
            <v>ADWM</v>
          </cell>
          <cell r="G2767" t="str">
            <v>ONSITE</v>
          </cell>
          <cell r="H2767" t="str">
            <v>METRO</v>
          </cell>
          <cell r="I2767" t="str">
            <v>LeasedLine</v>
          </cell>
          <cell r="J2767" t="str">
            <v>SBICON-DD-LL</v>
          </cell>
        </row>
        <row r="2768">
          <cell r="A2768" t="str">
            <v>S5NA004539621</v>
          </cell>
          <cell r="B2768" t="str">
            <v>CAPEX</v>
          </cell>
          <cell r="C2768" t="str">
            <v>CAPEX</v>
          </cell>
          <cell r="D2768">
            <v>4539</v>
          </cell>
          <cell r="E2768" t="str">
            <v>NEW DELHI</v>
          </cell>
          <cell r="F2768" t="str">
            <v>ADWM</v>
          </cell>
          <cell r="G2768" t="str">
            <v>ONSITE</v>
          </cell>
          <cell r="H2768" t="str">
            <v>URBAN</v>
          </cell>
          <cell r="I2768" t="str">
            <v>LeasedLine</v>
          </cell>
          <cell r="J2768" t="str">
            <v>SBICON-DD-LL</v>
          </cell>
        </row>
        <row r="2769">
          <cell r="A2769" t="str">
            <v>S5NE001702621</v>
          </cell>
          <cell r="B2769" t="str">
            <v>CAPEX</v>
          </cell>
          <cell r="C2769" t="str">
            <v>CAPEX</v>
          </cell>
          <cell r="D2769">
            <v>1702</v>
          </cell>
          <cell r="E2769" t="str">
            <v>NEW DELHI</v>
          </cell>
          <cell r="F2769" t="str">
            <v>ADWM</v>
          </cell>
          <cell r="G2769" t="str">
            <v>ONSITE</v>
          </cell>
          <cell r="H2769" t="str">
            <v>METRO</v>
          </cell>
          <cell r="I2769" t="str">
            <v>LeasedLine</v>
          </cell>
          <cell r="J2769" t="str">
            <v>SBICON-DD-LL</v>
          </cell>
        </row>
        <row r="2770">
          <cell r="A2770" t="str">
            <v>S5NA007154621</v>
          </cell>
          <cell r="B2770" t="str">
            <v>CAPEX</v>
          </cell>
          <cell r="C2770" t="str">
            <v>CAPEX</v>
          </cell>
          <cell r="D2770">
            <v>7154</v>
          </cell>
          <cell r="E2770" t="str">
            <v>NEW DELHI</v>
          </cell>
          <cell r="F2770" t="str">
            <v>ADWM</v>
          </cell>
          <cell r="G2770" t="str">
            <v>ONSITE</v>
          </cell>
          <cell r="H2770" t="str">
            <v>RURAL</v>
          </cell>
          <cell r="I2770" t="str">
            <v>LeasedLine</v>
          </cell>
          <cell r="J2770" t="str">
            <v>SBICON-DD-LL</v>
          </cell>
        </row>
        <row r="2771">
          <cell r="A2771" t="str">
            <v>S5NA040216621</v>
          </cell>
          <cell r="B2771" t="str">
            <v>CAPEX</v>
          </cell>
          <cell r="C2771" t="str">
            <v>CAPEX</v>
          </cell>
          <cell r="D2771">
            <v>40216</v>
          </cell>
          <cell r="E2771" t="str">
            <v>NEW DELHI</v>
          </cell>
          <cell r="F2771" t="str">
            <v>ADWM</v>
          </cell>
          <cell r="G2771" t="str">
            <v>ONSITE</v>
          </cell>
          <cell r="H2771" t="str">
            <v>METRO</v>
          </cell>
          <cell r="I2771" t="str">
            <v>LeasedLine</v>
          </cell>
          <cell r="J2771" t="str">
            <v>SBICON-DD-LL</v>
          </cell>
        </row>
        <row r="2772">
          <cell r="A2772" t="str">
            <v>S5NK020511622</v>
          </cell>
          <cell r="B2772" t="str">
            <v>CAPEX</v>
          </cell>
          <cell r="C2772" t="str">
            <v>CAPEX</v>
          </cell>
          <cell r="D2772">
            <v>20511</v>
          </cell>
          <cell r="E2772" t="str">
            <v>NEW DELHI</v>
          </cell>
          <cell r="F2772" t="str">
            <v>ADWM</v>
          </cell>
          <cell r="G2772" t="str">
            <v>ONSITE</v>
          </cell>
          <cell r="H2772" t="str">
            <v>METRO</v>
          </cell>
          <cell r="I2772" t="str">
            <v>LeasedLine</v>
          </cell>
          <cell r="J2772" t="str">
            <v>SBICON-DD-LL</v>
          </cell>
        </row>
        <row r="2773">
          <cell r="A2773" t="str">
            <v>S5NA050251621</v>
          </cell>
          <cell r="B2773" t="str">
            <v>CAPEX</v>
          </cell>
          <cell r="C2773" t="str">
            <v>CAPEX</v>
          </cell>
          <cell r="D2773">
            <v>50251</v>
          </cell>
          <cell r="E2773" t="str">
            <v>NEW DELHI</v>
          </cell>
          <cell r="F2773" t="str">
            <v>ADWM</v>
          </cell>
          <cell r="G2773" t="str">
            <v>ONSITE</v>
          </cell>
          <cell r="H2773" t="str">
            <v>URBAN</v>
          </cell>
          <cell r="I2773" t="str">
            <v>LeasedLine</v>
          </cell>
          <cell r="J2773" t="str">
            <v>SBICON-DD-LL</v>
          </cell>
        </row>
        <row r="2774">
          <cell r="A2774" t="str">
            <v>S5NA004281621</v>
          </cell>
          <cell r="B2774" t="str">
            <v>CAPEX</v>
          </cell>
          <cell r="C2774" t="str">
            <v>CAPEX</v>
          </cell>
          <cell r="D2774">
            <v>4281</v>
          </cell>
          <cell r="E2774" t="str">
            <v>NEW DELHI</v>
          </cell>
          <cell r="F2774" t="str">
            <v>ADWM</v>
          </cell>
          <cell r="G2774" t="str">
            <v>ONSITE</v>
          </cell>
          <cell r="H2774" t="str">
            <v>METRO</v>
          </cell>
          <cell r="I2774" t="str">
            <v>LeasedLine</v>
          </cell>
          <cell r="J2774" t="str">
            <v>SBICON-DD-LL</v>
          </cell>
        </row>
        <row r="2775">
          <cell r="A2775" t="str">
            <v>S5NK006737621</v>
          </cell>
          <cell r="B2775" t="str">
            <v>CAPEX</v>
          </cell>
          <cell r="C2775" t="str">
            <v>CAPEX</v>
          </cell>
          <cell r="D2775">
            <v>6737</v>
          </cell>
          <cell r="E2775" t="str">
            <v>NEW DELHI</v>
          </cell>
          <cell r="F2775" t="str">
            <v>ADWM</v>
          </cell>
          <cell r="G2775" t="str">
            <v>ONSITE</v>
          </cell>
          <cell r="H2775" t="str">
            <v>RURAL</v>
          </cell>
          <cell r="I2775" t="str">
            <v>LeasedLine</v>
          </cell>
          <cell r="J2775" t="str">
            <v>SBICON-DD-LL</v>
          </cell>
        </row>
        <row r="2776">
          <cell r="A2776" t="str">
            <v>S5NK003219622</v>
          </cell>
          <cell r="B2776" t="str">
            <v>CAPEX</v>
          </cell>
          <cell r="C2776" t="str">
            <v>CAPEX</v>
          </cell>
          <cell r="D2776">
            <v>3219</v>
          </cell>
          <cell r="E2776" t="str">
            <v>NEW DELHI</v>
          </cell>
          <cell r="F2776" t="str">
            <v>ADWM</v>
          </cell>
          <cell r="G2776" t="str">
            <v>ONSITE</v>
          </cell>
          <cell r="H2776" t="str">
            <v>METRO</v>
          </cell>
          <cell r="I2776" t="str">
            <v>VSAT</v>
          </cell>
          <cell r="J2776" t="str">
            <v>AIRTEL-VSAT</v>
          </cell>
        </row>
        <row r="2777">
          <cell r="A2777" t="str">
            <v>S5NK010647621</v>
          </cell>
          <cell r="B2777" t="str">
            <v>CAPEX</v>
          </cell>
          <cell r="C2777" t="str">
            <v>CAPEX</v>
          </cell>
          <cell r="D2777">
            <v>10647</v>
          </cell>
          <cell r="E2777" t="str">
            <v>NEW DELHI</v>
          </cell>
          <cell r="F2777" t="str">
            <v>ADWM</v>
          </cell>
          <cell r="G2777" t="str">
            <v>ONSITE</v>
          </cell>
          <cell r="H2777" t="str">
            <v>METRO</v>
          </cell>
          <cell r="I2777" t="str">
            <v>LeasedLine</v>
          </cell>
          <cell r="J2777" t="str">
            <v>SBICON-DD-LL</v>
          </cell>
        </row>
        <row r="2778">
          <cell r="A2778" t="str">
            <v>S5NK011415621</v>
          </cell>
          <cell r="B2778" t="str">
            <v>CAPEX</v>
          </cell>
          <cell r="C2778" t="str">
            <v>CAPEX</v>
          </cell>
          <cell r="D2778">
            <v>11415</v>
          </cell>
          <cell r="E2778" t="str">
            <v>NEW DELHI</v>
          </cell>
          <cell r="F2778" t="str">
            <v>ADWM</v>
          </cell>
          <cell r="G2778" t="str">
            <v>ONSITE</v>
          </cell>
          <cell r="H2778" t="str">
            <v>URBAN</v>
          </cell>
          <cell r="I2778" t="str">
            <v>LeasedLine</v>
          </cell>
          <cell r="J2778" t="str">
            <v>SBICON-DD-LL</v>
          </cell>
        </row>
        <row r="2779">
          <cell r="A2779" t="str">
            <v>S5NE002534625</v>
          </cell>
          <cell r="B2779" t="str">
            <v>CAPEX</v>
          </cell>
          <cell r="C2779" t="str">
            <v>CAPEX</v>
          </cell>
          <cell r="D2779">
            <v>2534</v>
          </cell>
          <cell r="E2779" t="str">
            <v>NEW DELHI</v>
          </cell>
          <cell r="F2779" t="str">
            <v>ADWM</v>
          </cell>
          <cell r="G2779" t="str">
            <v>OFFSITE</v>
          </cell>
          <cell r="H2779" t="str">
            <v>RURAL</v>
          </cell>
          <cell r="I2779" t="str">
            <v>VSAT</v>
          </cell>
          <cell r="J2779" t="str">
            <v>HUG-VSAT</v>
          </cell>
        </row>
        <row r="2780">
          <cell r="A2780" t="str">
            <v>S5NK031936622</v>
          </cell>
          <cell r="B2780" t="str">
            <v>CAPEX</v>
          </cell>
          <cell r="C2780" t="str">
            <v>CAPEX</v>
          </cell>
          <cell r="D2780">
            <v>31936</v>
          </cell>
          <cell r="E2780" t="str">
            <v>NEW DELHI</v>
          </cell>
          <cell r="F2780" t="str">
            <v>ADWM</v>
          </cell>
          <cell r="G2780" t="str">
            <v>ONSITE</v>
          </cell>
          <cell r="H2780" t="str">
            <v>METRO</v>
          </cell>
          <cell r="I2780" t="str">
            <v>LeasedLine</v>
          </cell>
          <cell r="J2780" t="str">
            <v>SBICON-DD-LL</v>
          </cell>
        </row>
        <row r="2781">
          <cell r="A2781" t="str">
            <v>S5NK050106621</v>
          </cell>
          <cell r="B2781" t="str">
            <v>CAPEX</v>
          </cell>
          <cell r="C2781" t="str">
            <v>CAPEX</v>
          </cell>
          <cell r="D2781">
            <v>50106</v>
          </cell>
          <cell r="E2781" t="str">
            <v>NEW DELHI</v>
          </cell>
          <cell r="F2781" t="str">
            <v>ADWM</v>
          </cell>
          <cell r="G2781" t="str">
            <v>ONSITE</v>
          </cell>
          <cell r="H2781" t="str">
            <v>METRO</v>
          </cell>
          <cell r="I2781" t="str">
            <v>LeasedLine</v>
          </cell>
          <cell r="J2781" t="str">
            <v>SBICON-DD-LL</v>
          </cell>
        </row>
        <row r="2782">
          <cell r="A2782" t="str">
            <v>S5NK015479621</v>
          </cell>
          <cell r="B2782" t="str">
            <v>CAPEX</v>
          </cell>
          <cell r="C2782" t="str">
            <v>CAPEX</v>
          </cell>
          <cell r="D2782">
            <v>15479</v>
          </cell>
          <cell r="E2782" t="str">
            <v>NEW DELHI</v>
          </cell>
          <cell r="F2782" t="str">
            <v>ADWM</v>
          </cell>
          <cell r="G2782" t="str">
            <v>ONSITE</v>
          </cell>
          <cell r="H2782" t="str">
            <v>SEMI-URBAN</v>
          </cell>
          <cell r="I2782" t="str">
            <v>LeasedLine</v>
          </cell>
          <cell r="J2782" t="str">
            <v>SBICON-DD-LL</v>
          </cell>
        </row>
        <row r="2783">
          <cell r="A2783" t="str">
            <v>S5NA001605621</v>
          </cell>
          <cell r="B2783" t="str">
            <v>CAPEX</v>
          </cell>
          <cell r="C2783" t="str">
            <v>CAPEX</v>
          </cell>
          <cell r="D2783">
            <v>1605</v>
          </cell>
          <cell r="E2783" t="str">
            <v>NEW DELHI</v>
          </cell>
          <cell r="F2783" t="str">
            <v>ADWM</v>
          </cell>
          <cell r="G2783" t="str">
            <v>ONSITE</v>
          </cell>
          <cell r="H2783" t="str">
            <v>METRO</v>
          </cell>
          <cell r="I2783" t="str">
            <v>LeasedLine</v>
          </cell>
          <cell r="J2783" t="str">
            <v>SBICON-DD-LL</v>
          </cell>
        </row>
        <row r="2784">
          <cell r="A2784" t="str">
            <v>S5NE001565623</v>
          </cell>
          <cell r="B2784" t="str">
            <v>CAPEX</v>
          </cell>
          <cell r="C2784" t="str">
            <v>CAPEX</v>
          </cell>
          <cell r="D2784">
            <v>1565</v>
          </cell>
          <cell r="E2784" t="str">
            <v>NEW DELHI</v>
          </cell>
          <cell r="F2784" t="str">
            <v>ADWM</v>
          </cell>
          <cell r="G2784" t="str">
            <v>ONSITE</v>
          </cell>
          <cell r="H2784" t="str">
            <v>URBAN</v>
          </cell>
          <cell r="I2784" t="str">
            <v>LeasedLine</v>
          </cell>
          <cell r="J2784" t="str">
            <v>SBICON-DD-LL</v>
          </cell>
        </row>
        <row r="2785">
          <cell r="A2785" t="str">
            <v>S5NA007895621</v>
          </cell>
          <cell r="B2785" t="str">
            <v>CAPEX</v>
          </cell>
          <cell r="C2785" t="str">
            <v>CAPEX</v>
          </cell>
          <cell r="D2785">
            <v>7895</v>
          </cell>
          <cell r="E2785" t="str">
            <v>NEW DELHI</v>
          </cell>
          <cell r="F2785" t="str">
            <v>ADWM</v>
          </cell>
          <cell r="G2785" t="str">
            <v>ONSITE</v>
          </cell>
          <cell r="H2785" t="str">
            <v>METRO</v>
          </cell>
          <cell r="I2785" t="str">
            <v>LeasedLine</v>
          </cell>
          <cell r="J2785" t="str">
            <v>SBICON-DD-LL</v>
          </cell>
        </row>
        <row r="2786">
          <cell r="A2786" t="str">
            <v>S5NA007407621</v>
          </cell>
          <cell r="B2786" t="str">
            <v>CAPEX</v>
          </cell>
          <cell r="C2786" t="str">
            <v>CAPEX</v>
          </cell>
          <cell r="D2786">
            <v>7407</v>
          </cell>
          <cell r="E2786" t="str">
            <v>NEW DELHI</v>
          </cell>
          <cell r="F2786" t="str">
            <v>ADWM</v>
          </cell>
          <cell r="G2786" t="str">
            <v>ONSITE</v>
          </cell>
          <cell r="H2786" t="str">
            <v>METRO</v>
          </cell>
          <cell r="I2786" t="str">
            <v>LeasedLine</v>
          </cell>
          <cell r="J2786" t="str">
            <v>SBICON-DD-LL</v>
          </cell>
        </row>
        <row r="2787">
          <cell r="A2787" t="str">
            <v>S5NA011555621</v>
          </cell>
          <cell r="B2787" t="str">
            <v>CAPEX</v>
          </cell>
          <cell r="C2787" t="str">
            <v>CAPEX</v>
          </cell>
          <cell r="D2787">
            <v>11555</v>
          </cell>
          <cell r="E2787" t="str">
            <v>NEW DELHI</v>
          </cell>
          <cell r="F2787" t="str">
            <v>ADWM</v>
          </cell>
          <cell r="G2787" t="str">
            <v>ONSITE</v>
          </cell>
          <cell r="H2787" t="str">
            <v>METRO</v>
          </cell>
          <cell r="I2787" t="str">
            <v>LeasedLine</v>
          </cell>
          <cell r="J2787" t="str">
            <v>SBICON-DD-LL</v>
          </cell>
        </row>
        <row r="2788">
          <cell r="A2788" t="str">
            <v>S5BA031841621</v>
          </cell>
          <cell r="B2788" t="str">
            <v>CAPEX</v>
          </cell>
          <cell r="C2788" t="str">
            <v>CAPEX</v>
          </cell>
          <cell r="D2788">
            <v>31841</v>
          </cell>
          <cell r="E2788" t="str">
            <v>NEW DELHI</v>
          </cell>
          <cell r="F2788" t="str">
            <v>ADWM</v>
          </cell>
          <cell r="G2788" t="str">
            <v>ONSITE</v>
          </cell>
          <cell r="H2788" t="str">
            <v>METRO</v>
          </cell>
          <cell r="I2788" t="str">
            <v>LeasedLine</v>
          </cell>
          <cell r="J2788" t="str">
            <v>SBICON-DD-LL</v>
          </cell>
        </row>
        <row r="2789">
          <cell r="A2789" t="str">
            <v>S5NA012985621</v>
          </cell>
          <cell r="B2789" t="str">
            <v>CAPEX</v>
          </cell>
          <cell r="C2789" t="str">
            <v>CAPEX</v>
          </cell>
          <cell r="D2789">
            <v>12985</v>
          </cell>
          <cell r="E2789" t="str">
            <v>NEW DELHI</v>
          </cell>
          <cell r="F2789" t="str">
            <v>ADWM</v>
          </cell>
          <cell r="G2789" t="str">
            <v>ONSITE</v>
          </cell>
          <cell r="H2789" t="str">
            <v>URBAN</v>
          </cell>
          <cell r="I2789" t="str">
            <v>LeasedLine</v>
          </cell>
          <cell r="J2789" t="str">
            <v>SBICON-DD-LL</v>
          </cell>
        </row>
        <row r="2790">
          <cell r="A2790" t="str">
            <v>S5NE014272621</v>
          </cell>
          <cell r="B2790" t="str">
            <v>CAPEX</v>
          </cell>
          <cell r="C2790" t="str">
            <v>CAPEX</v>
          </cell>
          <cell r="D2790">
            <v>14272</v>
          </cell>
          <cell r="E2790" t="str">
            <v>NEW DELHI</v>
          </cell>
          <cell r="F2790" t="str">
            <v>ADWM</v>
          </cell>
          <cell r="G2790" t="str">
            <v>ONSITE</v>
          </cell>
          <cell r="H2790" t="str">
            <v>SEMI-URBAN</v>
          </cell>
          <cell r="I2790" t="str">
            <v>LeasedLine</v>
          </cell>
          <cell r="J2790" t="str">
            <v>SBICON-DD-LL</v>
          </cell>
        </row>
        <row r="2791">
          <cell r="A2791" t="str">
            <v>S5NK002330621</v>
          </cell>
          <cell r="B2791" t="str">
            <v>CAPEX</v>
          </cell>
          <cell r="C2791" t="str">
            <v>CAPEX</v>
          </cell>
          <cell r="D2791">
            <v>2330</v>
          </cell>
          <cell r="E2791" t="str">
            <v>NEW DELHI</v>
          </cell>
          <cell r="F2791" t="str">
            <v>ADWM</v>
          </cell>
          <cell r="G2791" t="str">
            <v>ONSITE</v>
          </cell>
          <cell r="H2791" t="str">
            <v>SEMI-URBAN</v>
          </cell>
          <cell r="I2791" t="str">
            <v>LeasedLine</v>
          </cell>
          <cell r="J2791" t="str">
            <v>SBICON-DD-LL</v>
          </cell>
        </row>
        <row r="2792">
          <cell r="A2792" t="str">
            <v>S5BA011410621</v>
          </cell>
          <cell r="B2792" t="str">
            <v>CAPEX</v>
          </cell>
          <cell r="C2792" t="str">
            <v>CAPEX</v>
          </cell>
          <cell r="D2792">
            <v>11410</v>
          </cell>
          <cell r="E2792" t="str">
            <v>NEW DELHI</v>
          </cell>
          <cell r="F2792" t="str">
            <v>ADWM</v>
          </cell>
          <cell r="G2792" t="str">
            <v>ONSITE</v>
          </cell>
          <cell r="H2792" t="str">
            <v>RURAL</v>
          </cell>
          <cell r="I2792" t="str">
            <v>LeasedLine</v>
          </cell>
          <cell r="J2792" t="str">
            <v>SBICON-DD-LL</v>
          </cell>
        </row>
        <row r="2793">
          <cell r="A2793" t="str">
            <v>S5NK003133621</v>
          </cell>
          <cell r="B2793" t="str">
            <v>CAPEX</v>
          </cell>
          <cell r="C2793" t="str">
            <v>CAPEX</v>
          </cell>
          <cell r="D2793">
            <v>3133</v>
          </cell>
          <cell r="E2793" t="str">
            <v>NEW DELHI</v>
          </cell>
          <cell r="F2793" t="str">
            <v>ADWM</v>
          </cell>
          <cell r="G2793" t="str">
            <v>ONSITE</v>
          </cell>
          <cell r="H2793" t="str">
            <v>RURAL</v>
          </cell>
          <cell r="I2793" t="str">
            <v>LeasedLine</v>
          </cell>
          <cell r="J2793" t="str">
            <v>SBICON-DD-LL</v>
          </cell>
        </row>
        <row r="2794">
          <cell r="A2794" t="str">
            <v>S5NK016273621</v>
          </cell>
          <cell r="B2794" t="str">
            <v>CAPEX</v>
          </cell>
          <cell r="C2794" t="str">
            <v>CAPEX</v>
          </cell>
          <cell r="D2794">
            <v>16273</v>
          </cell>
          <cell r="E2794" t="str">
            <v>NEW DELHI</v>
          </cell>
          <cell r="F2794" t="str">
            <v>ADWM</v>
          </cell>
          <cell r="G2794" t="str">
            <v>ONSITE</v>
          </cell>
          <cell r="H2794" t="str">
            <v>URBAN</v>
          </cell>
          <cell r="I2794" t="str">
            <v>LeasedLine</v>
          </cell>
          <cell r="J2794" t="str">
            <v>SBICON-DD-LL</v>
          </cell>
        </row>
        <row r="2795">
          <cell r="A2795" t="str">
            <v>S5BE030261621</v>
          </cell>
          <cell r="B2795" t="str">
            <v>CAPEX</v>
          </cell>
          <cell r="C2795" t="str">
            <v>CAPEX</v>
          </cell>
          <cell r="D2795">
            <v>30261</v>
          </cell>
          <cell r="E2795" t="str">
            <v>NEW DELHI</v>
          </cell>
          <cell r="F2795" t="str">
            <v>ADWM</v>
          </cell>
          <cell r="G2795" t="str">
            <v>ONSITE</v>
          </cell>
          <cell r="H2795" t="str">
            <v>URBAN</v>
          </cell>
          <cell r="I2795" t="str">
            <v>LeasedLine</v>
          </cell>
          <cell r="J2795" t="str">
            <v>SBICON-DD-LL</v>
          </cell>
        </row>
        <row r="2796">
          <cell r="A2796" t="str">
            <v>S5NE018575621</v>
          </cell>
          <cell r="B2796" t="str">
            <v>CAPEX</v>
          </cell>
          <cell r="C2796" t="str">
            <v>CAPEX</v>
          </cell>
          <cell r="D2796">
            <v>18575</v>
          </cell>
          <cell r="E2796" t="str">
            <v>NEW DELHI</v>
          </cell>
          <cell r="F2796" t="str">
            <v>ADWM</v>
          </cell>
          <cell r="G2796" t="str">
            <v>ONSITE</v>
          </cell>
          <cell r="H2796" t="str">
            <v>METRO</v>
          </cell>
          <cell r="I2796" t="str">
            <v>LeasedLine</v>
          </cell>
          <cell r="J2796" t="str">
            <v>SBICON-DD-LL</v>
          </cell>
        </row>
        <row r="2797">
          <cell r="A2797" t="str">
            <v>S5NK011476621</v>
          </cell>
          <cell r="B2797" t="str">
            <v>CAPEX</v>
          </cell>
          <cell r="C2797" t="str">
            <v>CAPEX</v>
          </cell>
          <cell r="D2797">
            <v>11476</v>
          </cell>
          <cell r="E2797" t="str">
            <v>NEW DELHI</v>
          </cell>
          <cell r="F2797" t="str">
            <v>ADWM</v>
          </cell>
          <cell r="G2797" t="str">
            <v>ONSITE</v>
          </cell>
          <cell r="H2797" t="str">
            <v>URBAN</v>
          </cell>
          <cell r="I2797" t="str">
            <v>LeasedLine</v>
          </cell>
          <cell r="J2797" t="str">
            <v>SBICON-DD-LL</v>
          </cell>
        </row>
        <row r="2798">
          <cell r="A2798" t="str">
            <v>S5NK011438621</v>
          </cell>
          <cell r="B2798" t="str">
            <v>CAPEX</v>
          </cell>
          <cell r="C2798" t="str">
            <v>CAPEX</v>
          </cell>
          <cell r="D2798">
            <v>11438</v>
          </cell>
          <cell r="E2798" t="str">
            <v>NEW DELHI</v>
          </cell>
          <cell r="F2798" t="str">
            <v>ADWM</v>
          </cell>
          <cell r="G2798" t="str">
            <v>ONSITE</v>
          </cell>
          <cell r="H2798" t="str">
            <v>SEMI-URBAN</v>
          </cell>
          <cell r="I2798" t="str">
            <v>LeasedLine</v>
          </cell>
          <cell r="J2798" t="str">
            <v>SBICON-DD-LL</v>
          </cell>
        </row>
        <row r="2799">
          <cell r="A2799" t="str">
            <v>S5NK011441621</v>
          </cell>
          <cell r="B2799" t="str">
            <v>CAPEX</v>
          </cell>
          <cell r="C2799" t="str">
            <v>CAPEX</v>
          </cell>
          <cell r="D2799">
            <v>11441</v>
          </cell>
          <cell r="E2799" t="str">
            <v>NEW DELHI</v>
          </cell>
          <cell r="F2799" t="str">
            <v>ADWM</v>
          </cell>
          <cell r="G2799" t="str">
            <v>ONSITE</v>
          </cell>
          <cell r="H2799" t="str">
            <v>SEMI-URBAN</v>
          </cell>
          <cell r="I2799" t="str">
            <v>LeasedLine</v>
          </cell>
          <cell r="J2799" t="str">
            <v>SBICON-DD-LL</v>
          </cell>
        </row>
        <row r="2800">
          <cell r="A2800" t="str">
            <v>S5NK005226621</v>
          </cell>
          <cell r="B2800" t="str">
            <v>CAPEX</v>
          </cell>
          <cell r="C2800" t="str">
            <v>CAPEX</v>
          </cell>
          <cell r="D2800">
            <v>5226</v>
          </cell>
          <cell r="E2800" t="str">
            <v>NEW DELHI</v>
          </cell>
          <cell r="F2800" t="str">
            <v>ADWM</v>
          </cell>
          <cell r="G2800" t="str">
            <v>ONSITE</v>
          </cell>
          <cell r="H2800" t="str">
            <v>METRO</v>
          </cell>
          <cell r="I2800" t="str">
            <v>LeasedLine</v>
          </cell>
          <cell r="J2800" t="str">
            <v>SBICON-DD-LL</v>
          </cell>
        </row>
        <row r="2801">
          <cell r="A2801" t="str">
            <v>S5NK002439622</v>
          </cell>
          <cell r="B2801" t="str">
            <v>CAPEX</v>
          </cell>
          <cell r="C2801" t="str">
            <v>CAPEX</v>
          </cell>
          <cell r="D2801">
            <v>2439</v>
          </cell>
          <cell r="E2801" t="str">
            <v>NEW DELHI</v>
          </cell>
          <cell r="F2801" t="str">
            <v>ADWM</v>
          </cell>
          <cell r="G2801" t="str">
            <v>ONSITE</v>
          </cell>
          <cell r="H2801" t="str">
            <v>URBAN</v>
          </cell>
          <cell r="I2801" t="str">
            <v>LeasedLine</v>
          </cell>
          <cell r="J2801" t="str">
            <v>SBICON-DD-LL</v>
          </cell>
        </row>
        <row r="2802">
          <cell r="A2802" t="str">
            <v>S5NA000583621</v>
          </cell>
          <cell r="B2802" t="str">
            <v>CAPEX</v>
          </cell>
          <cell r="C2802" t="str">
            <v>CAPEX</v>
          </cell>
          <cell r="D2802">
            <v>583</v>
          </cell>
          <cell r="E2802" t="str">
            <v>NEW DELHI</v>
          </cell>
          <cell r="F2802" t="str">
            <v>ADWM</v>
          </cell>
          <cell r="G2802" t="str">
            <v>ONSITE</v>
          </cell>
          <cell r="H2802" t="str">
            <v>METRO</v>
          </cell>
          <cell r="I2802" t="str">
            <v>LeasedLine</v>
          </cell>
          <cell r="J2802" t="str">
            <v>SBICON-DD-LL</v>
          </cell>
        </row>
        <row r="2803">
          <cell r="A2803" t="str">
            <v>S5NE070826621</v>
          </cell>
          <cell r="B2803" t="str">
            <v>CAPEX</v>
          </cell>
          <cell r="C2803" t="str">
            <v>CAPEX</v>
          </cell>
          <cell r="D2803">
            <v>70826</v>
          </cell>
          <cell r="E2803" t="str">
            <v>NEW DELHI</v>
          </cell>
          <cell r="F2803" t="str">
            <v>ADWM</v>
          </cell>
          <cell r="G2803" t="str">
            <v>ONSITE</v>
          </cell>
          <cell r="H2803" t="str">
            <v>SEMI-URBAN</v>
          </cell>
          <cell r="I2803" t="str">
            <v>LeasedLine</v>
          </cell>
          <cell r="J2803" t="str">
            <v>SBICON-DD-LL</v>
          </cell>
        </row>
        <row r="2804">
          <cell r="A2804" t="str">
            <v>S5NK001270622</v>
          </cell>
          <cell r="B2804" t="str">
            <v>CAPEX</v>
          </cell>
          <cell r="C2804" t="str">
            <v>CAPEX</v>
          </cell>
          <cell r="D2804">
            <v>1270</v>
          </cell>
          <cell r="E2804" t="str">
            <v>NEW DELHI</v>
          </cell>
          <cell r="F2804" t="str">
            <v>ADWM</v>
          </cell>
          <cell r="G2804" t="str">
            <v>ONSITE</v>
          </cell>
          <cell r="H2804" t="str">
            <v>METRO</v>
          </cell>
          <cell r="I2804" t="str">
            <v>LeasedLine</v>
          </cell>
          <cell r="J2804" t="str">
            <v>SBICON-DD-LL</v>
          </cell>
        </row>
        <row r="2805">
          <cell r="A2805" t="str">
            <v>S5NK009925621</v>
          </cell>
          <cell r="B2805" t="str">
            <v>CAPEX</v>
          </cell>
          <cell r="C2805" t="str">
            <v>CAPEX</v>
          </cell>
          <cell r="D2805">
            <v>9925</v>
          </cell>
          <cell r="E2805" t="str">
            <v>NEW DELHI</v>
          </cell>
          <cell r="F2805" t="str">
            <v>ADWM</v>
          </cell>
          <cell r="G2805" t="str">
            <v>ONSITE</v>
          </cell>
          <cell r="H2805" t="str">
            <v>RURAL</v>
          </cell>
          <cell r="I2805" t="str">
            <v>LeasedLine</v>
          </cell>
          <cell r="J2805" t="str">
            <v>SBICON-DD-LL</v>
          </cell>
        </row>
        <row r="2806">
          <cell r="A2806" t="str">
            <v>S5NA003137621</v>
          </cell>
          <cell r="B2806" t="str">
            <v>CAPEX</v>
          </cell>
          <cell r="C2806" t="str">
            <v>CAPEX</v>
          </cell>
          <cell r="D2806">
            <v>3137</v>
          </cell>
          <cell r="E2806" t="str">
            <v>NEW DELHI</v>
          </cell>
          <cell r="F2806" t="str">
            <v>ADWM</v>
          </cell>
          <cell r="G2806" t="str">
            <v>ONSITE</v>
          </cell>
          <cell r="H2806" t="str">
            <v>URBAN</v>
          </cell>
          <cell r="I2806" t="str">
            <v>LeasedLine</v>
          </cell>
          <cell r="J2806" t="str">
            <v>SBICON-DD-LL</v>
          </cell>
        </row>
        <row r="2807">
          <cell r="A2807" t="str">
            <v>S5NK006619621</v>
          </cell>
          <cell r="B2807" t="str">
            <v>CAPEX</v>
          </cell>
          <cell r="C2807" t="str">
            <v>CAPEX</v>
          </cell>
          <cell r="D2807">
            <v>6619</v>
          </cell>
          <cell r="E2807" t="str">
            <v>NEW DELHI</v>
          </cell>
          <cell r="F2807" t="str">
            <v>ADWM</v>
          </cell>
          <cell r="G2807" t="str">
            <v>ONSITE</v>
          </cell>
          <cell r="H2807" t="str">
            <v>SEMI-URBAN</v>
          </cell>
          <cell r="I2807" t="str">
            <v>LeasedLine</v>
          </cell>
          <cell r="J2807" t="str">
            <v>SBICON-DD-LL</v>
          </cell>
        </row>
        <row r="2808">
          <cell r="A2808" t="str">
            <v>S5NA004323621</v>
          </cell>
          <cell r="B2808" t="str">
            <v>CAPEX</v>
          </cell>
          <cell r="C2808" t="str">
            <v>CAPEX</v>
          </cell>
          <cell r="D2808">
            <v>4323</v>
          </cell>
          <cell r="E2808" t="str">
            <v>NEW DELHI</v>
          </cell>
          <cell r="F2808" t="str">
            <v>ADWM</v>
          </cell>
          <cell r="G2808" t="str">
            <v>ONSITE</v>
          </cell>
          <cell r="H2808" t="str">
            <v>SEMI-URBAN</v>
          </cell>
          <cell r="I2808" t="str">
            <v>LeasedLine</v>
          </cell>
          <cell r="J2808" t="str">
            <v>SBICON-DD-LL</v>
          </cell>
        </row>
        <row r="2809">
          <cell r="A2809" t="str">
            <v>S5NK001117621</v>
          </cell>
          <cell r="B2809" t="str">
            <v>CAPEX</v>
          </cell>
          <cell r="C2809" t="str">
            <v>CAPEX</v>
          </cell>
          <cell r="D2809">
            <v>1117</v>
          </cell>
          <cell r="E2809" t="str">
            <v>NEW DELHI</v>
          </cell>
          <cell r="F2809" t="str">
            <v>ADWM</v>
          </cell>
          <cell r="G2809" t="str">
            <v>ONSITE</v>
          </cell>
          <cell r="H2809" t="str">
            <v>SEMI-URBAN</v>
          </cell>
          <cell r="I2809" t="str">
            <v>LeasedLine</v>
          </cell>
          <cell r="J2809" t="str">
            <v>SBICON-DD-LL</v>
          </cell>
        </row>
        <row r="2810">
          <cell r="A2810" t="str">
            <v>S5NE005714621</v>
          </cell>
          <cell r="B2810" t="str">
            <v>CAPEX</v>
          </cell>
          <cell r="C2810" t="str">
            <v>CAPEX</v>
          </cell>
          <cell r="D2810">
            <v>5714</v>
          </cell>
          <cell r="E2810" t="str">
            <v>NEW DELHI</v>
          </cell>
          <cell r="F2810" t="str">
            <v>ADWM</v>
          </cell>
          <cell r="G2810" t="str">
            <v>ONSITE</v>
          </cell>
          <cell r="H2810" t="str">
            <v>METRO</v>
          </cell>
          <cell r="I2810" t="str">
            <v>LeasedLine</v>
          </cell>
          <cell r="J2810" t="str">
            <v>SBICON-DD-LL</v>
          </cell>
        </row>
        <row r="2811">
          <cell r="A2811" t="str">
            <v>S5NA007182621</v>
          </cell>
          <cell r="B2811" t="str">
            <v>CAPEX</v>
          </cell>
          <cell r="C2811" t="str">
            <v>CAPEX</v>
          </cell>
          <cell r="D2811">
            <v>7182</v>
          </cell>
          <cell r="E2811" t="str">
            <v>NEW DELHI</v>
          </cell>
          <cell r="F2811" t="str">
            <v>ADWM</v>
          </cell>
          <cell r="G2811" t="str">
            <v>ONSITE</v>
          </cell>
          <cell r="H2811" t="str">
            <v>SEMI-URBAN</v>
          </cell>
          <cell r="I2811" t="str">
            <v>LeasedLine</v>
          </cell>
          <cell r="J2811" t="str">
            <v>SBICON-DD-LL</v>
          </cell>
        </row>
        <row r="2812">
          <cell r="A2812" t="str">
            <v>S5BA011546621</v>
          </cell>
          <cell r="B2812" t="str">
            <v>CAPEX</v>
          </cell>
          <cell r="C2812" t="str">
            <v>CAPEX</v>
          </cell>
          <cell r="D2812">
            <v>11546</v>
          </cell>
          <cell r="E2812" t="str">
            <v>NEW DELHI</v>
          </cell>
          <cell r="F2812" t="str">
            <v>ADWM</v>
          </cell>
          <cell r="G2812" t="str">
            <v>ONSITE</v>
          </cell>
          <cell r="H2812" t="str">
            <v>METRO</v>
          </cell>
          <cell r="I2812" t="str">
            <v>LeasedLine</v>
          </cell>
          <cell r="J2812" t="str">
            <v>SBICON-DD-LL</v>
          </cell>
        </row>
        <row r="2813">
          <cell r="A2813" t="str">
            <v>S5NA000700621</v>
          </cell>
          <cell r="B2813" t="str">
            <v>CAPEX</v>
          </cell>
          <cell r="C2813" t="str">
            <v>CAPEX</v>
          </cell>
          <cell r="D2813">
            <v>700</v>
          </cell>
          <cell r="E2813" t="str">
            <v>NEW DELHI</v>
          </cell>
          <cell r="F2813" t="str">
            <v>ADWM</v>
          </cell>
          <cell r="G2813" t="str">
            <v>ONSITE</v>
          </cell>
          <cell r="H2813" t="str">
            <v>SEMI-URBAN</v>
          </cell>
          <cell r="I2813" t="str">
            <v>LeasedLine</v>
          </cell>
          <cell r="J2813" t="str">
            <v>SBICON-DD-LL</v>
          </cell>
        </row>
        <row r="2814">
          <cell r="A2814" t="str">
            <v>S5NK016158621</v>
          </cell>
          <cell r="B2814" t="str">
            <v>CAPEX</v>
          </cell>
          <cell r="C2814" t="str">
            <v>CAPEX</v>
          </cell>
          <cell r="D2814">
            <v>16158</v>
          </cell>
          <cell r="E2814" t="str">
            <v>NEW DELHI</v>
          </cell>
          <cell r="F2814" t="str">
            <v>ADWM</v>
          </cell>
          <cell r="G2814" t="str">
            <v>ONSITE</v>
          </cell>
          <cell r="H2814" t="str">
            <v>RURAL</v>
          </cell>
          <cell r="I2814" t="str">
            <v>LeasedLine</v>
          </cell>
          <cell r="J2814" t="str">
            <v>SBICON-DD-LL</v>
          </cell>
        </row>
        <row r="2815">
          <cell r="A2815" t="str">
            <v>S5NK032691622</v>
          </cell>
          <cell r="B2815" t="str">
            <v>CAPEX</v>
          </cell>
          <cell r="C2815" t="str">
            <v>CAPEX</v>
          </cell>
          <cell r="D2815">
            <v>32691</v>
          </cell>
          <cell r="E2815" t="str">
            <v>NEW DELHI</v>
          </cell>
          <cell r="F2815" t="str">
            <v>ADWM</v>
          </cell>
          <cell r="G2815" t="str">
            <v>ONSITE</v>
          </cell>
          <cell r="H2815" t="str">
            <v>METRO</v>
          </cell>
          <cell r="I2815" t="str">
            <v>VSAT</v>
          </cell>
          <cell r="J2815" t="str">
            <v>HUG-VSAT</v>
          </cell>
        </row>
        <row r="2816">
          <cell r="A2816" t="str">
            <v>S5NK007197622</v>
          </cell>
          <cell r="B2816" t="str">
            <v>CAPEX</v>
          </cell>
          <cell r="C2816" t="str">
            <v>CAPEX</v>
          </cell>
          <cell r="D2816">
            <v>7197</v>
          </cell>
          <cell r="E2816" t="str">
            <v>NEW DELHI</v>
          </cell>
          <cell r="F2816" t="str">
            <v>ADWM</v>
          </cell>
          <cell r="G2816" t="str">
            <v>ONSITE</v>
          </cell>
          <cell r="H2816" t="str">
            <v>METRO</v>
          </cell>
          <cell r="I2816" t="str">
            <v>LeasedLine</v>
          </cell>
          <cell r="J2816" t="str">
            <v>SBICON-DD-LL</v>
          </cell>
        </row>
        <row r="2817">
          <cell r="A2817" t="str">
            <v>S5NK015576621</v>
          </cell>
          <cell r="B2817" t="str">
            <v>CAPEX</v>
          </cell>
          <cell r="C2817" t="str">
            <v>CAPEX</v>
          </cell>
          <cell r="D2817">
            <v>15576</v>
          </cell>
          <cell r="E2817" t="str">
            <v>NEW DELHI</v>
          </cell>
          <cell r="F2817" t="str">
            <v>ADWM</v>
          </cell>
          <cell r="G2817" t="str">
            <v>ONSITE</v>
          </cell>
          <cell r="H2817" t="str">
            <v>URBAN</v>
          </cell>
          <cell r="I2817" t="str">
            <v>LeasedLine</v>
          </cell>
          <cell r="J2817" t="str">
            <v>SBICON-DD-LL</v>
          </cell>
        </row>
        <row r="2818">
          <cell r="A2818" t="str">
            <v>S5NK010558621</v>
          </cell>
          <cell r="B2818" t="str">
            <v>CAPEX</v>
          </cell>
          <cell r="C2818" t="str">
            <v>CAPEX</v>
          </cell>
          <cell r="D2818">
            <v>10558</v>
          </cell>
          <cell r="E2818" t="str">
            <v>NEW DELHI</v>
          </cell>
          <cell r="F2818" t="str">
            <v>ADWM</v>
          </cell>
          <cell r="G2818" t="str">
            <v>ONSITE</v>
          </cell>
          <cell r="H2818" t="str">
            <v>SEMI-URBAN</v>
          </cell>
          <cell r="I2818" t="str">
            <v>LeasedLine</v>
          </cell>
          <cell r="J2818" t="str">
            <v>SBICON-DD-LL</v>
          </cell>
        </row>
        <row r="2819">
          <cell r="A2819" t="str">
            <v>S5BA001275621</v>
          </cell>
          <cell r="B2819" t="str">
            <v>CAPEX</v>
          </cell>
          <cell r="C2819" t="str">
            <v>CAPEX</v>
          </cell>
          <cell r="D2819">
            <v>1275</v>
          </cell>
          <cell r="E2819" t="str">
            <v>NEW DELHI</v>
          </cell>
          <cell r="F2819" t="str">
            <v>ADWM</v>
          </cell>
          <cell r="G2819" t="str">
            <v>ONSITE</v>
          </cell>
          <cell r="H2819" t="str">
            <v>METRO</v>
          </cell>
          <cell r="I2819" t="str">
            <v>LeasedLine</v>
          </cell>
          <cell r="J2819" t="str">
            <v>SBICON-DD-LL</v>
          </cell>
        </row>
        <row r="2820">
          <cell r="A2820" t="str">
            <v>S5NK011323622</v>
          </cell>
          <cell r="B2820" t="str">
            <v>CAPEX</v>
          </cell>
          <cell r="C2820" t="str">
            <v>CAPEX</v>
          </cell>
          <cell r="D2820">
            <v>11323</v>
          </cell>
          <cell r="E2820" t="str">
            <v>NEW DELHI</v>
          </cell>
          <cell r="F2820" t="str">
            <v>ADWM</v>
          </cell>
          <cell r="G2820" t="str">
            <v>ONSITE</v>
          </cell>
          <cell r="H2820" t="str">
            <v>METRO</v>
          </cell>
          <cell r="I2820" t="str">
            <v>LeasedLine</v>
          </cell>
          <cell r="J2820" t="str">
            <v>SBICON-DD-LL</v>
          </cell>
        </row>
        <row r="2821">
          <cell r="A2821" t="str">
            <v>S5NK007313621</v>
          </cell>
          <cell r="B2821" t="str">
            <v>CAPEX</v>
          </cell>
          <cell r="C2821" t="str">
            <v>CAPEX</v>
          </cell>
          <cell r="D2821">
            <v>7313</v>
          </cell>
          <cell r="E2821" t="str">
            <v>NEW DELHI</v>
          </cell>
          <cell r="F2821" t="str">
            <v>ADWM</v>
          </cell>
          <cell r="G2821" t="str">
            <v>ONSITE</v>
          </cell>
          <cell r="H2821" t="str">
            <v>RURAL</v>
          </cell>
          <cell r="I2821" t="str">
            <v>LeasedLine</v>
          </cell>
          <cell r="J2821" t="str">
            <v>SBICON-DD-LL</v>
          </cell>
        </row>
        <row r="2822">
          <cell r="A2822" t="str">
            <v>S5NE007817621</v>
          </cell>
          <cell r="B2822" t="str">
            <v>CAPEX</v>
          </cell>
          <cell r="C2822" t="str">
            <v>CAPEX</v>
          </cell>
          <cell r="D2822">
            <v>7817</v>
          </cell>
          <cell r="E2822" t="str">
            <v>NEW DELHI</v>
          </cell>
          <cell r="F2822" t="str">
            <v>ADWM</v>
          </cell>
          <cell r="G2822" t="str">
            <v>ONSITE</v>
          </cell>
          <cell r="H2822" t="str">
            <v>METRO</v>
          </cell>
          <cell r="I2822" t="str">
            <v>LeasedLine</v>
          </cell>
          <cell r="J2822" t="str">
            <v>SBICON-DD-LL</v>
          </cell>
        </row>
        <row r="2823">
          <cell r="A2823" t="str">
            <v>S5NE063599621</v>
          </cell>
          <cell r="B2823" t="str">
            <v>CAPEX</v>
          </cell>
          <cell r="C2823" t="str">
            <v>CAPEX</v>
          </cell>
          <cell r="D2823">
            <v>63599</v>
          </cell>
          <cell r="E2823" t="str">
            <v>NEW DELHI</v>
          </cell>
          <cell r="F2823" t="str">
            <v>ADWM</v>
          </cell>
          <cell r="G2823" t="str">
            <v>ONSITE</v>
          </cell>
          <cell r="H2823" t="str">
            <v>METRO</v>
          </cell>
          <cell r="I2823" t="str">
            <v>LeasedLine</v>
          </cell>
          <cell r="J2823" t="str">
            <v>SBICON-DD-LL</v>
          </cell>
        </row>
        <row r="2824">
          <cell r="A2824" t="str">
            <v>S5BA002503621</v>
          </cell>
          <cell r="B2824" t="str">
            <v>CAPEX</v>
          </cell>
          <cell r="C2824" t="str">
            <v>CAPEX</v>
          </cell>
          <cell r="D2824">
            <v>2503</v>
          </cell>
          <cell r="E2824" t="str">
            <v>NEW DELHI</v>
          </cell>
          <cell r="F2824" t="str">
            <v>ADWM</v>
          </cell>
          <cell r="G2824" t="str">
            <v>ONSITE</v>
          </cell>
          <cell r="H2824" t="str">
            <v>URBAN</v>
          </cell>
          <cell r="I2824" t="str">
            <v>LeasedLine</v>
          </cell>
          <cell r="J2824" t="str">
            <v>SBICON-DD-LL</v>
          </cell>
        </row>
        <row r="2825">
          <cell r="A2825" t="str">
            <v>S5BA003567621</v>
          </cell>
          <cell r="B2825" t="str">
            <v>CAPEX</v>
          </cell>
          <cell r="C2825" t="str">
            <v>CAPEX</v>
          </cell>
          <cell r="D2825">
            <v>3567</v>
          </cell>
          <cell r="E2825" t="str">
            <v>NEW DELHI</v>
          </cell>
          <cell r="F2825" t="str">
            <v>ADWM</v>
          </cell>
          <cell r="G2825" t="str">
            <v>ONSITE</v>
          </cell>
          <cell r="H2825" t="str">
            <v>RURAL</v>
          </cell>
          <cell r="I2825" t="str">
            <v>LeasedLine</v>
          </cell>
          <cell r="J2825" t="str">
            <v>SBICON-DD-LL</v>
          </cell>
        </row>
        <row r="2826">
          <cell r="A2826" t="str">
            <v>S5NK015423621</v>
          </cell>
          <cell r="B2826" t="str">
            <v>CAPEX</v>
          </cell>
          <cell r="C2826" t="str">
            <v>CAPEX</v>
          </cell>
          <cell r="D2826">
            <v>15423</v>
          </cell>
          <cell r="E2826" t="str">
            <v>NEW DELHI</v>
          </cell>
          <cell r="F2826" t="str">
            <v>ADWM</v>
          </cell>
          <cell r="G2826" t="str">
            <v>ONSITE</v>
          </cell>
          <cell r="H2826" t="str">
            <v>URBAN</v>
          </cell>
          <cell r="I2826" t="str">
            <v>LeasedLine</v>
          </cell>
          <cell r="J2826" t="str">
            <v>SBICON-DD-LL</v>
          </cell>
        </row>
        <row r="2827">
          <cell r="A2827" t="str">
            <v>S5NK030410621</v>
          </cell>
          <cell r="B2827" t="str">
            <v>CAPEX</v>
          </cell>
          <cell r="C2827" t="str">
            <v>CAPEX</v>
          </cell>
          <cell r="D2827">
            <v>30410</v>
          </cell>
          <cell r="E2827" t="str">
            <v>NEW DELHI</v>
          </cell>
          <cell r="F2827" t="str">
            <v>ADWM</v>
          </cell>
          <cell r="G2827" t="str">
            <v>ONSITE</v>
          </cell>
          <cell r="H2827" t="str">
            <v>URBAN</v>
          </cell>
          <cell r="I2827" t="str">
            <v>LeasedLine</v>
          </cell>
          <cell r="J2827" t="str">
            <v>SBICON-DD-LL</v>
          </cell>
        </row>
        <row r="2828">
          <cell r="A2828" t="str">
            <v>S5NE001137621</v>
          </cell>
          <cell r="B2828" t="str">
            <v>CAPEX</v>
          </cell>
          <cell r="C2828" t="str">
            <v>CAPEX</v>
          </cell>
          <cell r="D2828">
            <v>1137</v>
          </cell>
          <cell r="E2828" t="str">
            <v>NEW DELHI</v>
          </cell>
          <cell r="F2828" t="str">
            <v>ADWM</v>
          </cell>
          <cell r="G2828" t="str">
            <v>ONSITE</v>
          </cell>
          <cell r="H2828" t="str">
            <v>SEMI-URBAN</v>
          </cell>
          <cell r="I2828" t="str">
            <v>LeasedLine</v>
          </cell>
          <cell r="J2828" t="str">
            <v>SBICON-DD-LL</v>
          </cell>
        </row>
        <row r="2829">
          <cell r="A2829" t="str">
            <v>S5NK011467621</v>
          </cell>
          <cell r="B2829" t="str">
            <v>CAPEX</v>
          </cell>
          <cell r="C2829" t="str">
            <v>CAPEX</v>
          </cell>
          <cell r="D2829">
            <v>11467</v>
          </cell>
          <cell r="E2829" t="str">
            <v>NEW DELHI</v>
          </cell>
          <cell r="F2829" t="str">
            <v>ADWM</v>
          </cell>
          <cell r="G2829" t="str">
            <v>ONSITE</v>
          </cell>
          <cell r="H2829" t="str">
            <v>URBAN</v>
          </cell>
          <cell r="I2829" t="str">
            <v>LeasedLine</v>
          </cell>
          <cell r="J2829" t="str">
            <v>SBICON-DD-LL</v>
          </cell>
        </row>
        <row r="2830">
          <cell r="A2830" t="str">
            <v>S5BA004843622</v>
          </cell>
          <cell r="B2830" t="str">
            <v>CAPEX</v>
          </cell>
          <cell r="C2830" t="str">
            <v>CAPEX</v>
          </cell>
          <cell r="D2830">
            <v>4843</v>
          </cell>
          <cell r="E2830" t="str">
            <v>NEW DELHI</v>
          </cell>
          <cell r="F2830" t="str">
            <v>ADWM</v>
          </cell>
          <cell r="G2830" t="str">
            <v>ONSITE</v>
          </cell>
          <cell r="H2830" t="str">
            <v>METRO</v>
          </cell>
          <cell r="I2830" t="str">
            <v>LeasedLine</v>
          </cell>
          <cell r="J2830" t="str">
            <v>SBICON-DD-LL</v>
          </cell>
        </row>
        <row r="2831">
          <cell r="A2831" t="str">
            <v>S5BE001705621</v>
          </cell>
          <cell r="B2831" t="str">
            <v>CAPEX</v>
          </cell>
          <cell r="C2831" t="str">
            <v>CAPEX</v>
          </cell>
          <cell r="D2831">
            <v>1705</v>
          </cell>
          <cell r="E2831" t="str">
            <v>NEW DELHI</v>
          </cell>
          <cell r="F2831" t="str">
            <v>ADWM</v>
          </cell>
          <cell r="G2831" t="str">
            <v>ONSITE</v>
          </cell>
          <cell r="H2831" t="str">
            <v>METRO</v>
          </cell>
          <cell r="I2831" t="str">
            <v>LeasedLine</v>
          </cell>
          <cell r="J2831" t="str">
            <v>SBICON-DD-LL</v>
          </cell>
        </row>
        <row r="2832">
          <cell r="A2832" t="str">
            <v>S5BA014150621</v>
          </cell>
          <cell r="B2832" t="str">
            <v>CAPEX</v>
          </cell>
          <cell r="C2832" t="str">
            <v>CAPEX</v>
          </cell>
          <cell r="D2832">
            <v>14150</v>
          </cell>
          <cell r="E2832" t="str">
            <v>NEW DELHI</v>
          </cell>
          <cell r="F2832" t="str">
            <v>ADWM</v>
          </cell>
          <cell r="G2832" t="str">
            <v>ONSITE</v>
          </cell>
          <cell r="H2832" t="str">
            <v>RURAL</v>
          </cell>
          <cell r="I2832" t="str">
            <v>LeasedLine</v>
          </cell>
          <cell r="J2832" t="str">
            <v>SBICON-DD-LL</v>
          </cell>
        </row>
        <row r="2833">
          <cell r="A2833" t="str">
            <v>S5NF000631623</v>
          </cell>
          <cell r="B2833" t="str">
            <v>CAPEX</v>
          </cell>
          <cell r="C2833" t="str">
            <v>CAPEX</v>
          </cell>
          <cell r="D2833">
            <v>631</v>
          </cell>
          <cell r="E2833" t="str">
            <v>NEW DELHI</v>
          </cell>
          <cell r="F2833" t="str">
            <v>ADWM</v>
          </cell>
          <cell r="G2833" t="str">
            <v>ONSITE</v>
          </cell>
          <cell r="H2833" t="str">
            <v>METRO</v>
          </cell>
          <cell r="I2833" t="str">
            <v>LeasedLine</v>
          </cell>
          <cell r="J2833" t="str">
            <v>SBICON-DD-LL</v>
          </cell>
        </row>
        <row r="2834">
          <cell r="A2834" t="str">
            <v>S5NK000641622</v>
          </cell>
          <cell r="B2834" t="str">
            <v>CAPEX</v>
          </cell>
          <cell r="C2834" t="str">
            <v>CAPEX</v>
          </cell>
          <cell r="D2834">
            <v>641</v>
          </cell>
          <cell r="E2834" t="str">
            <v>NEW DELHI</v>
          </cell>
          <cell r="F2834" t="str">
            <v>ADWM</v>
          </cell>
          <cell r="G2834" t="str">
            <v>ONSITE</v>
          </cell>
          <cell r="H2834" t="str">
            <v>URBAN</v>
          </cell>
          <cell r="I2834" t="str">
            <v>LeasedLine</v>
          </cell>
          <cell r="J2834" t="str">
            <v>SBICON-DD-LL</v>
          </cell>
        </row>
        <row r="2835">
          <cell r="A2835" t="str">
            <v>S5NK010626621</v>
          </cell>
          <cell r="B2835" t="str">
            <v>CAPEX</v>
          </cell>
          <cell r="C2835" t="str">
            <v>CAPEX</v>
          </cell>
          <cell r="D2835">
            <v>10626</v>
          </cell>
          <cell r="E2835" t="str">
            <v>NEW DELHI</v>
          </cell>
          <cell r="F2835" t="str">
            <v>ADWM</v>
          </cell>
          <cell r="G2835" t="str">
            <v>ONSITE</v>
          </cell>
          <cell r="H2835" t="str">
            <v>RURAL</v>
          </cell>
          <cell r="I2835" t="str">
            <v>LeasedLine</v>
          </cell>
          <cell r="J2835" t="str">
            <v>SBICON-DD-LL</v>
          </cell>
        </row>
        <row r="2836">
          <cell r="A2836" t="str">
            <v>S5NK003280621</v>
          </cell>
          <cell r="B2836" t="str">
            <v>CAPEX</v>
          </cell>
          <cell r="C2836" t="str">
            <v>CAPEX</v>
          </cell>
          <cell r="D2836">
            <v>3280</v>
          </cell>
          <cell r="E2836" t="str">
            <v>NEW DELHI</v>
          </cell>
          <cell r="F2836" t="str">
            <v>ADWM</v>
          </cell>
          <cell r="G2836" t="str">
            <v>ONSITE</v>
          </cell>
          <cell r="H2836" t="str">
            <v>RURAL</v>
          </cell>
          <cell r="I2836" t="str">
            <v>VSAT</v>
          </cell>
          <cell r="J2836" t="str">
            <v>HUG-VSAT</v>
          </cell>
        </row>
        <row r="2837">
          <cell r="A2837" t="str">
            <v>S5NA000675621</v>
          </cell>
          <cell r="B2837" t="str">
            <v>CAPEX</v>
          </cell>
          <cell r="C2837" t="str">
            <v>CAPEX</v>
          </cell>
          <cell r="D2837">
            <v>675</v>
          </cell>
          <cell r="E2837" t="str">
            <v>NEW DELHI</v>
          </cell>
          <cell r="F2837" t="str">
            <v>ADWM</v>
          </cell>
          <cell r="G2837" t="str">
            <v>OFFSITE</v>
          </cell>
          <cell r="H2837" t="str">
            <v>URBAN</v>
          </cell>
          <cell r="I2837" t="str">
            <v>VSAT</v>
          </cell>
          <cell r="J2837" t="str">
            <v>HUG-VSAT</v>
          </cell>
        </row>
        <row r="2838">
          <cell r="A2838" t="str">
            <v>S5BA016203621</v>
          </cell>
          <cell r="B2838" t="str">
            <v>CAPEX</v>
          </cell>
          <cell r="C2838" t="str">
            <v>CAPEX</v>
          </cell>
          <cell r="D2838">
            <v>16203</v>
          </cell>
          <cell r="E2838" t="str">
            <v>NEW DELHI</v>
          </cell>
          <cell r="F2838" t="str">
            <v>ADWM</v>
          </cell>
          <cell r="G2838" t="str">
            <v>ONSITE</v>
          </cell>
          <cell r="H2838" t="str">
            <v>METRO</v>
          </cell>
          <cell r="I2838" t="str">
            <v>LeasedLine</v>
          </cell>
          <cell r="J2838" t="str">
            <v>SBICON-DD-LL</v>
          </cell>
        </row>
        <row r="2839">
          <cell r="A2839" t="str">
            <v>S5NK013182621</v>
          </cell>
          <cell r="B2839" t="str">
            <v>CAPEX</v>
          </cell>
          <cell r="C2839" t="str">
            <v>CAPEX</v>
          </cell>
          <cell r="D2839">
            <v>13182</v>
          </cell>
          <cell r="E2839" t="str">
            <v>NEW DELHI</v>
          </cell>
          <cell r="F2839" t="str">
            <v>ADWM</v>
          </cell>
          <cell r="G2839" t="str">
            <v>ONSITE</v>
          </cell>
          <cell r="H2839" t="str">
            <v>METRO</v>
          </cell>
          <cell r="I2839" t="str">
            <v>LeasedLine</v>
          </cell>
          <cell r="J2839" t="str">
            <v>SBICON-DD-LL</v>
          </cell>
        </row>
        <row r="2840">
          <cell r="A2840" t="str">
            <v>S5NK001028621</v>
          </cell>
          <cell r="B2840" t="str">
            <v>CAPEX</v>
          </cell>
          <cell r="C2840" t="str">
            <v>CAPEX</v>
          </cell>
          <cell r="D2840">
            <v>1028</v>
          </cell>
          <cell r="E2840" t="str">
            <v>NEW DELHI</v>
          </cell>
          <cell r="F2840" t="str">
            <v>ADWM</v>
          </cell>
          <cell r="G2840" t="str">
            <v>ONSITE</v>
          </cell>
          <cell r="H2840" t="str">
            <v>SEMI-URBAN</v>
          </cell>
          <cell r="I2840" t="str">
            <v>LeasedLine</v>
          </cell>
          <cell r="J2840" t="str">
            <v>SBICON-DD-LL</v>
          </cell>
        </row>
        <row r="2841">
          <cell r="A2841" t="str">
            <v>S5NA013433621</v>
          </cell>
          <cell r="B2841" t="str">
            <v>CAPEX</v>
          </cell>
          <cell r="C2841" t="str">
            <v>CAPEX</v>
          </cell>
          <cell r="D2841">
            <v>13433</v>
          </cell>
          <cell r="E2841" t="str">
            <v>NEW DELHI</v>
          </cell>
          <cell r="F2841" t="str">
            <v>ADWM</v>
          </cell>
          <cell r="G2841" t="str">
            <v>ONSITE</v>
          </cell>
          <cell r="H2841" t="str">
            <v>URBAN</v>
          </cell>
          <cell r="I2841" t="str">
            <v>LeasedLine</v>
          </cell>
          <cell r="J2841" t="str">
            <v>SBICON-DD-LL</v>
          </cell>
        </row>
        <row r="2842">
          <cell r="A2842" t="str">
            <v>S5NA006815621</v>
          </cell>
          <cell r="B2842" t="str">
            <v>CAPEX</v>
          </cell>
          <cell r="C2842" t="str">
            <v>CAPEX</v>
          </cell>
          <cell r="D2842">
            <v>6815</v>
          </cell>
          <cell r="E2842" t="str">
            <v>NEW DELHI</v>
          </cell>
          <cell r="F2842" t="str">
            <v>ADWM</v>
          </cell>
          <cell r="G2842" t="str">
            <v>ONSITE</v>
          </cell>
          <cell r="H2842" t="str">
            <v>METRO</v>
          </cell>
          <cell r="I2842" t="str">
            <v>LeasedLine</v>
          </cell>
          <cell r="J2842" t="str">
            <v>SBICON-DD-LL</v>
          </cell>
        </row>
        <row r="2843">
          <cell r="A2843" t="str">
            <v>S5NK000632621</v>
          </cell>
          <cell r="B2843" t="str">
            <v>CAPEX</v>
          </cell>
          <cell r="C2843" t="str">
            <v>CAPEX</v>
          </cell>
          <cell r="D2843">
            <v>632</v>
          </cell>
          <cell r="E2843" t="str">
            <v>NEW DELHI</v>
          </cell>
          <cell r="F2843" t="str">
            <v>ADWM</v>
          </cell>
          <cell r="G2843" t="str">
            <v>ONSITE</v>
          </cell>
          <cell r="H2843" t="str">
            <v>SEMI-URBAN</v>
          </cell>
          <cell r="I2843" t="str">
            <v>LeasedLine</v>
          </cell>
          <cell r="J2843" t="str">
            <v>SBICON-DD-LL</v>
          </cell>
        </row>
        <row r="2844">
          <cell r="A2844" t="str">
            <v>S5NA002390621</v>
          </cell>
          <cell r="B2844" t="str">
            <v>CAPEX</v>
          </cell>
          <cell r="C2844" t="str">
            <v>CAPEX</v>
          </cell>
          <cell r="D2844">
            <v>2390</v>
          </cell>
          <cell r="E2844" t="str">
            <v>NEW DELHI</v>
          </cell>
          <cell r="F2844" t="str">
            <v>ADWM</v>
          </cell>
          <cell r="G2844" t="str">
            <v>ONSITE</v>
          </cell>
          <cell r="H2844" t="str">
            <v>SEMI-URBAN</v>
          </cell>
          <cell r="I2844" t="str">
            <v>LeasedLine</v>
          </cell>
          <cell r="J2844" t="str">
            <v>SBICON-DD-LL</v>
          </cell>
        </row>
        <row r="2845">
          <cell r="A2845" t="str">
            <v>S5NK006530622</v>
          </cell>
          <cell r="B2845" t="str">
            <v>CAPEX</v>
          </cell>
          <cell r="C2845" t="str">
            <v>CAPEX</v>
          </cell>
          <cell r="D2845">
            <v>6530</v>
          </cell>
          <cell r="E2845" t="str">
            <v>NEW DELHI</v>
          </cell>
          <cell r="F2845" t="str">
            <v>ADWM</v>
          </cell>
          <cell r="G2845" t="str">
            <v>ONSITE</v>
          </cell>
          <cell r="H2845" t="str">
            <v>URBAN</v>
          </cell>
          <cell r="I2845" t="str">
            <v>LeasedLine</v>
          </cell>
          <cell r="J2845" t="str">
            <v>SBICON-DD-LL</v>
          </cell>
        </row>
        <row r="2846">
          <cell r="A2846" t="str">
            <v>S5NA016531621</v>
          </cell>
          <cell r="B2846" t="str">
            <v>CAPEX</v>
          </cell>
          <cell r="C2846" t="str">
            <v>CAPEX</v>
          </cell>
          <cell r="D2846">
            <v>16531</v>
          </cell>
          <cell r="E2846" t="str">
            <v>NEW DELHI</v>
          </cell>
          <cell r="F2846" t="str">
            <v>ADWM</v>
          </cell>
          <cell r="G2846" t="str">
            <v>ONSITE</v>
          </cell>
          <cell r="H2846" t="str">
            <v>METRO</v>
          </cell>
          <cell r="I2846" t="str">
            <v>LeasedLine</v>
          </cell>
          <cell r="J2846" t="str">
            <v>SBICON-DD-LL</v>
          </cell>
        </row>
        <row r="2847">
          <cell r="A2847" t="str">
            <v>S5NK031655621</v>
          </cell>
          <cell r="B2847" t="str">
            <v>CAPEX</v>
          </cell>
          <cell r="C2847" t="str">
            <v>CAPEX</v>
          </cell>
          <cell r="D2847">
            <v>31655</v>
          </cell>
          <cell r="E2847" t="str">
            <v>NEW DELHI</v>
          </cell>
          <cell r="F2847" t="str">
            <v>ADWM</v>
          </cell>
          <cell r="G2847" t="str">
            <v>ONSITE</v>
          </cell>
          <cell r="H2847" t="str">
            <v>URBAN</v>
          </cell>
          <cell r="I2847" t="str">
            <v>LeasedLine</v>
          </cell>
          <cell r="J2847" t="str">
            <v>SBICON-DD-LL</v>
          </cell>
        </row>
        <row r="2848">
          <cell r="A2848" t="str">
            <v>S5NA000717621</v>
          </cell>
          <cell r="B2848" t="str">
            <v>CAPEX</v>
          </cell>
          <cell r="C2848" t="str">
            <v>CAPEX</v>
          </cell>
          <cell r="D2848">
            <v>717</v>
          </cell>
          <cell r="E2848" t="str">
            <v>NEW DELHI</v>
          </cell>
          <cell r="F2848" t="str">
            <v>ADWM</v>
          </cell>
          <cell r="G2848" t="str">
            <v>ONSITE</v>
          </cell>
          <cell r="H2848" t="str">
            <v>SEMI-URBAN</v>
          </cell>
          <cell r="I2848" t="str">
            <v>LeasedLine</v>
          </cell>
          <cell r="J2848" t="str">
            <v>SBICON-DD-LL</v>
          </cell>
        </row>
        <row r="2849">
          <cell r="A2849" t="str">
            <v>S5NK000596622</v>
          </cell>
          <cell r="B2849" t="str">
            <v>CAPEX</v>
          </cell>
          <cell r="C2849" t="str">
            <v>CAPEX</v>
          </cell>
          <cell r="D2849">
            <v>596</v>
          </cell>
          <cell r="E2849" t="str">
            <v>NEW DELHI</v>
          </cell>
          <cell r="F2849" t="str">
            <v>ADWM</v>
          </cell>
          <cell r="G2849" t="str">
            <v>ONSITE</v>
          </cell>
          <cell r="H2849" t="str">
            <v>METRO</v>
          </cell>
          <cell r="I2849" t="str">
            <v>LeasedLine</v>
          </cell>
          <cell r="J2849" t="str">
            <v>SBICON-DD-LL</v>
          </cell>
        </row>
        <row r="2850">
          <cell r="A2850" t="str">
            <v>S5NK001364622</v>
          </cell>
          <cell r="B2850" t="str">
            <v>CAPEX</v>
          </cell>
          <cell r="C2850" t="str">
            <v>CAPEX</v>
          </cell>
          <cell r="D2850">
            <v>1364</v>
          </cell>
          <cell r="E2850" t="str">
            <v>NEW DELHI</v>
          </cell>
          <cell r="F2850" t="str">
            <v>ADWM</v>
          </cell>
          <cell r="G2850" t="str">
            <v>ONSITE</v>
          </cell>
          <cell r="H2850" t="str">
            <v>RURAL</v>
          </cell>
          <cell r="I2850" t="str">
            <v>LeasedLine</v>
          </cell>
          <cell r="J2850" t="str">
            <v>SBICON-DD-LL</v>
          </cell>
        </row>
        <row r="2851">
          <cell r="A2851" t="str">
            <v>S5NA017891622</v>
          </cell>
          <cell r="B2851" t="str">
            <v>CAPEX</v>
          </cell>
          <cell r="C2851" t="str">
            <v>CAPEX</v>
          </cell>
          <cell r="D2851">
            <v>17891</v>
          </cell>
          <cell r="E2851" t="str">
            <v>NEW DELHI</v>
          </cell>
          <cell r="F2851" t="str">
            <v>ADWM</v>
          </cell>
          <cell r="G2851" t="str">
            <v>ONSITE</v>
          </cell>
          <cell r="H2851" t="str">
            <v>METRO</v>
          </cell>
          <cell r="I2851" t="str">
            <v>LeasedLine</v>
          </cell>
          <cell r="J2851" t="str">
            <v>SBICON-DD-LL</v>
          </cell>
        </row>
        <row r="2852">
          <cell r="A2852" t="str">
            <v>S5NK004841622</v>
          </cell>
          <cell r="B2852" t="str">
            <v>CAPEX</v>
          </cell>
          <cell r="C2852" t="str">
            <v>CAPEX</v>
          </cell>
          <cell r="D2852">
            <v>4841</v>
          </cell>
          <cell r="E2852" t="str">
            <v>NEW DELHI</v>
          </cell>
          <cell r="F2852" t="str">
            <v>ADWM</v>
          </cell>
          <cell r="G2852" t="str">
            <v>ONSITE</v>
          </cell>
          <cell r="H2852" t="str">
            <v>METRO</v>
          </cell>
          <cell r="I2852" t="str">
            <v>LeasedLine</v>
          </cell>
          <cell r="J2852" t="str">
            <v>SBICON-DD-LL</v>
          </cell>
        </row>
        <row r="2853">
          <cell r="A2853" t="str">
            <v>S5BA007044621</v>
          </cell>
          <cell r="B2853" t="str">
            <v>CAPEX</v>
          </cell>
          <cell r="C2853" t="str">
            <v>CAPEX</v>
          </cell>
          <cell r="D2853">
            <v>7044</v>
          </cell>
          <cell r="E2853" t="str">
            <v>NEW DELHI</v>
          </cell>
          <cell r="F2853" t="str">
            <v>ADWM</v>
          </cell>
          <cell r="G2853" t="str">
            <v>OFFSITE</v>
          </cell>
          <cell r="H2853" t="str">
            <v>URBAN</v>
          </cell>
          <cell r="I2853" t="str">
            <v>VSAT</v>
          </cell>
          <cell r="J2853" t="str">
            <v>HUG-VSAT</v>
          </cell>
        </row>
        <row r="2854">
          <cell r="A2854" t="str">
            <v>S5NK006488621</v>
          </cell>
          <cell r="B2854" t="str">
            <v>CAPEX</v>
          </cell>
          <cell r="C2854" t="str">
            <v>CAPEX</v>
          </cell>
          <cell r="D2854">
            <v>6488</v>
          </cell>
          <cell r="E2854" t="str">
            <v>NEW DELHI</v>
          </cell>
          <cell r="F2854" t="str">
            <v>ADWM</v>
          </cell>
          <cell r="G2854" t="str">
            <v>ONSITE</v>
          </cell>
          <cell r="H2854" t="str">
            <v>RURAL</v>
          </cell>
          <cell r="I2854" t="str">
            <v>LeasedLine</v>
          </cell>
          <cell r="J2854" t="str">
            <v>SBICON-DD-LL</v>
          </cell>
        </row>
        <row r="2855">
          <cell r="A2855" t="str">
            <v>S5NK006819621</v>
          </cell>
          <cell r="B2855" t="str">
            <v>CAPEX</v>
          </cell>
          <cell r="C2855" t="str">
            <v>CAPEX</v>
          </cell>
          <cell r="D2855">
            <v>6819</v>
          </cell>
          <cell r="E2855" t="str">
            <v>NEW DELHI</v>
          </cell>
          <cell r="F2855" t="str">
            <v>ADWM</v>
          </cell>
          <cell r="G2855" t="str">
            <v>ONSITE</v>
          </cell>
          <cell r="H2855" t="str">
            <v>METRO</v>
          </cell>
          <cell r="I2855" t="str">
            <v>LeasedLine</v>
          </cell>
          <cell r="J2855" t="str">
            <v>SBICON-DD-LL</v>
          </cell>
        </row>
        <row r="2856">
          <cell r="A2856" t="str">
            <v>S5NK014419621</v>
          </cell>
          <cell r="B2856" t="str">
            <v>CAPEX</v>
          </cell>
          <cell r="C2856" t="str">
            <v>CAPEX</v>
          </cell>
          <cell r="D2856">
            <v>14419</v>
          </cell>
          <cell r="E2856" t="str">
            <v>NEW DELHI</v>
          </cell>
          <cell r="F2856" t="str">
            <v>ADWM</v>
          </cell>
          <cell r="G2856" t="str">
            <v>ONSITE</v>
          </cell>
          <cell r="H2856" t="str">
            <v>METRO</v>
          </cell>
          <cell r="I2856" t="str">
            <v>LeasedLine</v>
          </cell>
          <cell r="J2856" t="str">
            <v>SBICON-DD-LL</v>
          </cell>
        </row>
        <row r="2857">
          <cell r="A2857" t="str">
            <v>S5NK012851621</v>
          </cell>
          <cell r="B2857" t="str">
            <v>CAPEX</v>
          </cell>
          <cell r="C2857" t="str">
            <v>CAPEX</v>
          </cell>
          <cell r="D2857">
            <v>12851</v>
          </cell>
          <cell r="E2857" t="str">
            <v>NEW DELHI</v>
          </cell>
          <cell r="F2857" t="str">
            <v>ADWM</v>
          </cell>
          <cell r="G2857" t="str">
            <v>ONSITE</v>
          </cell>
          <cell r="H2857" t="str">
            <v>URBAN</v>
          </cell>
          <cell r="I2857" t="str">
            <v>LeasedLine</v>
          </cell>
          <cell r="J2857" t="str">
            <v>SBICON-DD-LL</v>
          </cell>
        </row>
        <row r="2858">
          <cell r="A2858" t="str">
            <v>S5NK018935621</v>
          </cell>
          <cell r="B2858" t="str">
            <v>CAPEX</v>
          </cell>
          <cell r="C2858" t="str">
            <v>CAPEX</v>
          </cell>
          <cell r="D2858">
            <v>18935</v>
          </cell>
          <cell r="E2858" t="str">
            <v>NEW DELHI</v>
          </cell>
          <cell r="F2858" t="str">
            <v>ADWM</v>
          </cell>
          <cell r="G2858" t="str">
            <v>ONSITE</v>
          </cell>
          <cell r="H2858" t="str">
            <v>RURAL</v>
          </cell>
          <cell r="I2858" t="str">
            <v>LeasedLine</v>
          </cell>
          <cell r="J2858" t="str">
            <v>SBICON-DD-LL</v>
          </cell>
        </row>
        <row r="2859">
          <cell r="A2859" t="str">
            <v>S5BA009083621</v>
          </cell>
          <cell r="B2859" t="str">
            <v>CAPEX</v>
          </cell>
          <cell r="C2859" t="str">
            <v>CAPEX</v>
          </cell>
          <cell r="D2859">
            <v>9083</v>
          </cell>
          <cell r="E2859" t="str">
            <v>NEW DELHI</v>
          </cell>
          <cell r="F2859" t="str">
            <v>ADWM</v>
          </cell>
          <cell r="G2859" t="str">
            <v>ONSITE</v>
          </cell>
          <cell r="H2859" t="str">
            <v>METRO</v>
          </cell>
          <cell r="I2859" t="str">
            <v>LeasedLine</v>
          </cell>
          <cell r="J2859" t="str">
            <v>SBICON-DD-LL</v>
          </cell>
        </row>
        <row r="2860">
          <cell r="A2860" t="str">
            <v>S5NK001281623</v>
          </cell>
          <cell r="B2860" t="str">
            <v>CAPEX</v>
          </cell>
          <cell r="C2860" t="str">
            <v>CAPEX</v>
          </cell>
          <cell r="D2860">
            <v>1281</v>
          </cell>
          <cell r="E2860" t="str">
            <v>NEW DELHI</v>
          </cell>
          <cell r="F2860" t="str">
            <v>ADWM</v>
          </cell>
          <cell r="G2860" t="str">
            <v>ONSITE</v>
          </cell>
          <cell r="H2860" t="str">
            <v>METRO</v>
          </cell>
          <cell r="I2860" t="str">
            <v>LeasedLine</v>
          </cell>
          <cell r="J2860" t="str">
            <v>SBICON-DD-LL</v>
          </cell>
        </row>
        <row r="2861">
          <cell r="A2861" t="str">
            <v>S5NK016367621</v>
          </cell>
          <cell r="B2861" t="str">
            <v>CAPEX</v>
          </cell>
          <cell r="C2861" t="str">
            <v>CAPEX</v>
          </cell>
          <cell r="D2861">
            <v>16367</v>
          </cell>
          <cell r="E2861" t="str">
            <v>NEW DELHI</v>
          </cell>
          <cell r="F2861" t="str">
            <v>ADWM</v>
          </cell>
          <cell r="G2861" t="str">
            <v>ONSITE</v>
          </cell>
          <cell r="H2861" t="str">
            <v>METRO</v>
          </cell>
          <cell r="I2861" t="str">
            <v>LeasedLine</v>
          </cell>
          <cell r="J2861" t="str">
            <v>SBICON-DD-LL</v>
          </cell>
        </row>
        <row r="2862">
          <cell r="A2862" t="str">
            <v>S5NA009111621</v>
          </cell>
          <cell r="B2862" t="str">
            <v>CAPEX</v>
          </cell>
          <cell r="C2862" t="str">
            <v>CAPEX</v>
          </cell>
          <cell r="D2862">
            <v>9111</v>
          </cell>
          <cell r="E2862" t="str">
            <v>NEW DELHI</v>
          </cell>
          <cell r="F2862" t="str">
            <v>ADWM</v>
          </cell>
          <cell r="G2862" t="str">
            <v>ONSITE</v>
          </cell>
          <cell r="H2862" t="str">
            <v>METRO</v>
          </cell>
          <cell r="I2862" t="str">
            <v>LeasedLine</v>
          </cell>
          <cell r="J2862" t="str">
            <v>SBICON-DD-LL</v>
          </cell>
        </row>
        <row r="2863">
          <cell r="A2863" t="str">
            <v>S5NE018817621</v>
          </cell>
          <cell r="B2863" t="str">
            <v>CAPEX</v>
          </cell>
          <cell r="C2863" t="str">
            <v>CAPEX</v>
          </cell>
          <cell r="D2863">
            <v>18817</v>
          </cell>
          <cell r="E2863" t="str">
            <v>NEW DELHI</v>
          </cell>
          <cell r="F2863" t="str">
            <v>ADWM</v>
          </cell>
          <cell r="G2863" t="str">
            <v>ONSITE</v>
          </cell>
          <cell r="H2863" t="str">
            <v>METRO</v>
          </cell>
          <cell r="I2863" t="str">
            <v>LeasedLine</v>
          </cell>
          <cell r="J2863" t="str">
            <v>SBICON-DD-LL</v>
          </cell>
        </row>
        <row r="2864">
          <cell r="A2864" t="str">
            <v>S5NK015971621</v>
          </cell>
          <cell r="B2864" t="str">
            <v>CAPEX</v>
          </cell>
          <cell r="C2864" t="str">
            <v>CAPEX</v>
          </cell>
          <cell r="D2864">
            <v>15971</v>
          </cell>
          <cell r="E2864" t="str">
            <v>NEW DELHI</v>
          </cell>
          <cell r="F2864" t="str">
            <v>ADWM</v>
          </cell>
          <cell r="G2864" t="str">
            <v>ONSITE</v>
          </cell>
          <cell r="H2864" t="str">
            <v>URBAN</v>
          </cell>
          <cell r="I2864" t="str">
            <v>LeasedLine</v>
          </cell>
          <cell r="J2864" t="str">
            <v>SBICON-DD-LL</v>
          </cell>
        </row>
        <row r="2865">
          <cell r="A2865" t="str">
            <v>S5NA008000621</v>
          </cell>
          <cell r="B2865" t="str">
            <v>CAPEX</v>
          </cell>
          <cell r="C2865" t="str">
            <v>CAPEX</v>
          </cell>
          <cell r="D2865">
            <v>8000</v>
          </cell>
          <cell r="E2865" t="str">
            <v>NEW DELHI</v>
          </cell>
          <cell r="F2865" t="str">
            <v>ADWM</v>
          </cell>
          <cell r="G2865" t="str">
            <v>ONSITE</v>
          </cell>
          <cell r="H2865" t="str">
            <v>RURAL</v>
          </cell>
          <cell r="I2865" t="str">
            <v>LeasedLine</v>
          </cell>
          <cell r="J2865" t="str">
            <v>SBICON-DD-LL</v>
          </cell>
        </row>
        <row r="2866">
          <cell r="A2866" t="str">
            <v>S5BA015467621</v>
          </cell>
          <cell r="B2866" t="str">
            <v>CAPEX</v>
          </cell>
          <cell r="C2866" t="str">
            <v>CAPEX</v>
          </cell>
          <cell r="D2866">
            <v>15467</v>
          </cell>
          <cell r="E2866" t="str">
            <v>NEW DELHI</v>
          </cell>
          <cell r="F2866" t="str">
            <v>ADWM</v>
          </cell>
          <cell r="G2866" t="str">
            <v>ONSITE</v>
          </cell>
          <cell r="H2866" t="str">
            <v>METRO</v>
          </cell>
          <cell r="I2866" t="str">
            <v>LeasedLine</v>
          </cell>
          <cell r="J2866" t="str">
            <v>SBICON-DD-LL</v>
          </cell>
        </row>
        <row r="2867">
          <cell r="A2867" t="str">
            <v>S5NA000670621</v>
          </cell>
          <cell r="B2867" t="str">
            <v>CAPEX</v>
          </cell>
          <cell r="C2867" t="str">
            <v>CAPEX</v>
          </cell>
          <cell r="D2867">
            <v>670</v>
          </cell>
          <cell r="E2867" t="str">
            <v>NEW DELHI</v>
          </cell>
          <cell r="F2867" t="str">
            <v>ADWM</v>
          </cell>
          <cell r="G2867" t="str">
            <v>ONSITE</v>
          </cell>
          <cell r="H2867" t="str">
            <v>SEMI-URBAN</v>
          </cell>
          <cell r="I2867" t="str">
            <v>LeasedLine</v>
          </cell>
          <cell r="J2867" t="str">
            <v>SBICON-DD-LL</v>
          </cell>
        </row>
        <row r="2868">
          <cell r="A2868" t="str">
            <v>S5NA000745621</v>
          </cell>
          <cell r="B2868" t="str">
            <v>CAPEX</v>
          </cell>
          <cell r="C2868" t="str">
            <v>CAPEX</v>
          </cell>
          <cell r="D2868">
            <v>745</v>
          </cell>
          <cell r="E2868" t="str">
            <v>NEW DELHI</v>
          </cell>
          <cell r="F2868" t="str">
            <v>ADWM</v>
          </cell>
          <cell r="G2868" t="str">
            <v>ONSITE</v>
          </cell>
          <cell r="H2868" t="str">
            <v>METRO</v>
          </cell>
          <cell r="I2868" t="str">
            <v>LeasedLine</v>
          </cell>
          <cell r="J2868" t="str">
            <v>SBICON-DD-LL</v>
          </cell>
        </row>
        <row r="2869">
          <cell r="A2869" t="str">
            <v>S5NK005716621</v>
          </cell>
          <cell r="B2869" t="str">
            <v>CAPEX</v>
          </cell>
          <cell r="C2869" t="str">
            <v>CAPEX</v>
          </cell>
          <cell r="D2869">
            <v>5716</v>
          </cell>
          <cell r="E2869" t="str">
            <v>NEW DELHI</v>
          </cell>
          <cell r="F2869" t="str">
            <v>ADWM</v>
          </cell>
          <cell r="G2869" t="str">
            <v>ONSITE</v>
          </cell>
          <cell r="H2869" t="str">
            <v>URBAN</v>
          </cell>
          <cell r="I2869" t="str">
            <v>LeasedLine</v>
          </cell>
          <cell r="J2869" t="str">
            <v>SBICON-DD-LL</v>
          </cell>
        </row>
        <row r="2870">
          <cell r="A2870" t="str">
            <v>S5NA006281621</v>
          </cell>
          <cell r="B2870" t="str">
            <v>CAPEX</v>
          </cell>
          <cell r="C2870" t="str">
            <v>CAPEX</v>
          </cell>
          <cell r="D2870">
            <v>6281</v>
          </cell>
          <cell r="E2870" t="str">
            <v>NEW DELHI</v>
          </cell>
          <cell r="F2870" t="str">
            <v>ADWM</v>
          </cell>
          <cell r="G2870" t="str">
            <v>ONSITE</v>
          </cell>
          <cell r="H2870" t="str">
            <v>METRO</v>
          </cell>
          <cell r="I2870" t="str">
            <v>LeasedLine</v>
          </cell>
          <cell r="J2870" t="str">
            <v>SBICON-DD-LL</v>
          </cell>
        </row>
        <row r="2871">
          <cell r="A2871" t="str">
            <v>S5NA012984621</v>
          </cell>
          <cell r="B2871" t="str">
            <v>CAPEX</v>
          </cell>
          <cell r="C2871" t="str">
            <v>CAPEX</v>
          </cell>
          <cell r="D2871">
            <v>12984</v>
          </cell>
          <cell r="E2871" t="str">
            <v>NEW DELHI</v>
          </cell>
          <cell r="F2871" t="str">
            <v>ADWM</v>
          </cell>
          <cell r="G2871" t="str">
            <v>ONSITE</v>
          </cell>
          <cell r="H2871" t="str">
            <v>URBAN</v>
          </cell>
          <cell r="I2871" t="str">
            <v>LeasedLine</v>
          </cell>
          <cell r="J2871" t="str">
            <v>SBICON-DD-LL</v>
          </cell>
        </row>
        <row r="2872">
          <cell r="A2872" t="str">
            <v>S5NK005312621</v>
          </cell>
          <cell r="B2872" t="str">
            <v>CAPEX</v>
          </cell>
          <cell r="C2872" t="str">
            <v>CAPEX</v>
          </cell>
          <cell r="D2872">
            <v>5312</v>
          </cell>
          <cell r="E2872" t="str">
            <v>NEW DELHI</v>
          </cell>
          <cell r="F2872" t="str">
            <v>ADWM</v>
          </cell>
          <cell r="G2872" t="str">
            <v>ONSITE</v>
          </cell>
          <cell r="H2872" t="str">
            <v>URBAN</v>
          </cell>
          <cell r="I2872" t="str">
            <v>LeasedLine</v>
          </cell>
          <cell r="J2872" t="str">
            <v>SBICON-DD-LL</v>
          </cell>
        </row>
        <row r="2873">
          <cell r="A2873" t="str">
            <v>S5NK011597621</v>
          </cell>
          <cell r="B2873" t="str">
            <v>CAPEX</v>
          </cell>
          <cell r="C2873" t="str">
            <v>CAPEX</v>
          </cell>
          <cell r="D2873">
            <v>11597</v>
          </cell>
          <cell r="E2873" t="str">
            <v>NEW DELHI</v>
          </cell>
          <cell r="F2873" t="str">
            <v>ADWM</v>
          </cell>
          <cell r="G2873" t="str">
            <v>ONSITE</v>
          </cell>
          <cell r="H2873" t="str">
            <v>SEMI-URBAN</v>
          </cell>
          <cell r="I2873" t="str">
            <v>LeasedLine</v>
          </cell>
          <cell r="J2873" t="str">
            <v>SBICON-DD-LL</v>
          </cell>
        </row>
        <row r="2874">
          <cell r="A2874" t="str">
            <v>S5NA050381621</v>
          </cell>
          <cell r="B2874" t="str">
            <v>CAPEX</v>
          </cell>
          <cell r="C2874" t="str">
            <v>CAPEX</v>
          </cell>
          <cell r="D2874">
            <v>50381</v>
          </cell>
          <cell r="E2874" t="str">
            <v>NEW DELHI</v>
          </cell>
          <cell r="F2874" t="str">
            <v>ADWM</v>
          </cell>
          <cell r="G2874" t="str">
            <v>ONSITE</v>
          </cell>
          <cell r="H2874" t="str">
            <v>METRO</v>
          </cell>
          <cell r="I2874" t="str">
            <v>LeasedLine</v>
          </cell>
          <cell r="J2874" t="str">
            <v>SBICON-DD-LL</v>
          </cell>
        </row>
        <row r="2875">
          <cell r="A2875" t="str">
            <v>S5BE031829621</v>
          </cell>
          <cell r="B2875" t="str">
            <v>CAPEX</v>
          </cell>
          <cell r="C2875" t="str">
            <v>CAPEX</v>
          </cell>
          <cell r="D2875">
            <v>31829</v>
          </cell>
          <cell r="E2875" t="str">
            <v>NEW DELHI</v>
          </cell>
          <cell r="F2875" t="str">
            <v>ADWM</v>
          </cell>
          <cell r="G2875" t="str">
            <v>ONSITE</v>
          </cell>
          <cell r="H2875" t="str">
            <v>URBAN</v>
          </cell>
          <cell r="I2875" t="str">
            <v>LeasedLine</v>
          </cell>
          <cell r="J2875" t="str">
            <v>SBICON-DD-LL</v>
          </cell>
        </row>
        <row r="2876">
          <cell r="A2876" t="str">
            <v>S5BA004397621</v>
          </cell>
          <cell r="B2876" t="str">
            <v>CAPEX</v>
          </cell>
          <cell r="C2876" t="str">
            <v>CAPEX</v>
          </cell>
          <cell r="D2876">
            <v>4397</v>
          </cell>
          <cell r="E2876" t="str">
            <v>NEW DELHI</v>
          </cell>
          <cell r="F2876" t="str">
            <v>ADWM</v>
          </cell>
          <cell r="G2876" t="str">
            <v>ONSITE</v>
          </cell>
          <cell r="H2876" t="str">
            <v>METRO</v>
          </cell>
          <cell r="I2876" t="str">
            <v>LeasedLine</v>
          </cell>
          <cell r="J2876" t="str">
            <v>SBICON-DD-LL</v>
          </cell>
        </row>
        <row r="2877">
          <cell r="A2877" t="str">
            <v>S5NE015153623</v>
          </cell>
          <cell r="B2877" t="str">
            <v>CAPEX</v>
          </cell>
          <cell r="C2877" t="str">
            <v>CAPEX</v>
          </cell>
          <cell r="D2877">
            <v>15153</v>
          </cell>
          <cell r="E2877" t="str">
            <v>NEW DELHI</v>
          </cell>
          <cell r="F2877" t="str">
            <v>ADWM</v>
          </cell>
          <cell r="G2877" t="str">
            <v>ONSITE</v>
          </cell>
          <cell r="H2877" t="str">
            <v>URBAN</v>
          </cell>
          <cell r="I2877" t="str">
            <v>LeasedLine</v>
          </cell>
          <cell r="J2877" t="str">
            <v>SBICON-DD-LL</v>
          </cell>
        </row>
        <row r="2878">
          <cell r="A2878" t="str">
            <v>S5NE062251621</v>
          </cell>
          <cell r="B2878" t="str">
            <v>CAPEX</v>
          </cell>
          <cell r="C2878" t="str">
            <v>CAPEX</v>
          </cell>
          <cell r="D2878">
            <v>62251</v>
          </cell>
          <cell r="E2878" t="str">
            <v>NEW DELHI</v>
          </cell>
          <cell r="F2878" t="str">
            <v>ADWM</v>
          </cell>
          <cell r="G2878" t="str">
            <v>ONSITE</v>
          </cell>
          <cell r="H2878" t="str">
            <v>METRO</v>
          </cell>
          <cell r="I2878" t="str">
            <v>LeasedLine</v>
          </cell>
          <cell r="J2878" t="str">
            <v>SBICON-DD-LL</v>
          </cell>
        </row>
        <row r="2879">
          <cell r="A2879" t="str">
            <v>S5BA013237622</v>
          </cell>
          <cell r="B2879" t="str">
            <v>CAPEX</v>
          </cell>
          <cell r="C2879" t="str">
            <v>CAPEX</v>
          </cell>
          <cell r="D2879">
            <v>13237</v>
          </cell>
          <cell r="E2879" t="str">
            <v>NEW DELHI</v>
          </cell>
          <cell r="F2879" t="str">
            <v>ADWM</v>
          </cell>
          <cell r="G2879" t="str">
            <v>ONSITE</v>
          </cell>
          <cell r="H2879" t="str">
            <v>METRO</v>
          </cell>
          <cell r="I2879" t="str">
            <v>LeasedLine</v>
          </cell>
          <cell r="J2879" t="str">
            <v>SBICON-DD-LL</v>
          </cell>
        </row>
        <row r="2880">
          <cell r="A2880" t="str">
            <v>S5NA014244621</v>
          </cell>
          <cell r="B2880" t="str">
            <v>CAPEX</v>
          </cell>
          <cell r="C2880" t="str">
            <v>CAPEX</v>
          </cell>
          <cell r="D2880">
            <v>14244</v>
          </cell>
          <cell r="E2880" t="str">
            <v>NEW DELHI</v>
          </cell>
          <cell r="F2880" t="str">
            <v>ADWM</v>
          </cell>
          <cell r="G2880" t="str">
            <v>ONSITE</v>
          </cell>
          <cell r="H2880" t="str">
            <v>METRO</v>
          </cell>
          <cell r="I2880" t="str">
            <v>LeasedLine</v>
          </cell>
          <cell r="J2880" t="str">
            <v>SBICON-DD-LL</v>
          </cell>
        </row>
        <row r="2881">
          <cell r="A2881" t="str">
            <v>S5NE008492621</v>
          </cell>
          <cell r="B2881" t="str">
            <v>CAPEX</v>
          </cell>
          <cell r="C2881" t="str">
            <v>CAPEX</v>
          </cell>
          <cell r="D2881">
            <v>8492</v>
          </cell>
          <cell r="E2881" t="str">
            <v>NEW DELHI</v>
          </cell>
          <cell r="F2881" t="str">
            <v>ADWM</v>
          </cell>
          <cell r="G2881" t="str">
            <v>ONSITE</v>
          </cell>
          <cell r="H2881" t="str">
            <v>URBAN</v>
          </cell>
          <cell r="I2881" t="str">
            <v>LeasedLine</v>
          </cell>
          <cell r="J2881" t="str">
            <v>SBICON-DD-LL</v>
          </cell>
        </row>
        <row r="2882">
          <cell r="A2882" t="str">
            <v>S5NA013218622</v>
          </cell>
          <cell r="B2882" t="str">
            <v>CAPEX</v>
          </cell>
          <cell r="C2882" t="str">
            <v>CAPEX</v>
          </cell>
          <cell r="D2882">
            <v>13218</v>
          </cell>
          <cell r="E2882" t="str">
            <v>NEW DELHI</v>
          </cell>
          <cell r="F2882" t="str">
            <v>ADWM</v>
          </cell>
          <cell r="G2882" t="str">
            <v>ONSITE</v>
          </cell>
          <cell r="H2882" t="str">
            <v>URBAN</v>
          </cell>
          <cell r="I2882" t="str">
            <v>LeasedLine</v>
          </cell>
          <cell r="J2882" t="str">
            <v>SBICON-DD-LL</v>
          </cell>
        </row>
        <row r="2883">
          <cell r="A2883" t="str">
            <v>S5NK005226622</v>
          </cell>
          <cell r="B2883" t="str">
            <v>CAPEX</v>
          </cell>
          <cell r="C2883" t="str">
            <v>CAPEX</v>
          </cell>
          <cell r="D2883">
            <v>5226</v>
          </cell>
          <cell r="E2883" t="str">
            <v>NEW DELHI</v>
          </cell>
          <cell r="F2883" t="str">
            <v>ADWM</v>
          </cell>
          <cell r="G2883" t="str">
            <v>ONSITE</v>
          </cell>
          <cell r="H2883" t="str">
            <v>METRO</v>
          </cell>
          <cell r="I2883" t="str">
            <v>LeasedLine</v>
          </cell>
          <cell r="J2883" t="str">
            <v>SBICON-DD-LL</v>
          </cell>
        </row>
        <row r="2884">
          <cell r="A2884" t="str">
            <v>S5NK062248621</v>
          </cell>
          <cell r="B2884" t="str">
            <v>CAPEX</v>
          </cell>
          <cell r="C2884" t="str">
            <v>CAPEX</v>
          </cell>
          <cell r="D2884">
            <v>62248</v>
          </cell>
          <cell r="E2884" t="str">
            <v>NEW DELHI</v>
          </cell>
          <cell r="F2884" t="str">
            <v>ADWM</v>
          </cell>
          <cell r="G2884" t="str">
            <v>ONSITE</v>
          </cell>
          <cell r="H2884" t="str">
            <v>METRO</v>
          </cell>
          <cell r="I2884" t="str">
            <v>LeasedLine</v>
          </cell>
          <cell r="J2884" t="str">
            <v>SBICON-DD-LL</v>
          </cell>
        </row>
        <row r="2885">
          <cell r="A2885" t="str">
            <v>S5NA007279621</v>
          </cell>
          <cell r="B2885" t="str">
            <v>CAPEX</v>
          </cell>
          <cell r="C2885" t="str">
            <v>CAPEX</v>
          </cell>
          <cell r="D2885">
            <v>7279</v>
          </cell>
          <cell r="E2885" t="str">
            <v>NEW DELHI</v>
          </cell>
          <cell r="F2885" t="str">
            <v>ADWM</v>
          </cell>
          <cell r="G2885" t="str">
            <v>ONSITE</v>
          </cell>
          <cell r="H2885" t="str">
            <v>SEMI-URBAN</v>
          </cell>
          <cell r="I2885" t="str">
            <v>LeasedLine</v>
          </cell>
          <cell r="J2885" t="str">
            <v>SBICON-DD-LL</v>
          </cell>
        </row>
        <row r="2886">
          <cell r="A2886" t="str">
            <v>S5NA011474621</v>
          </cell>
          <cell r="B2886" t="str">
            <v>CAPEX</v>
          </cell>
          <cell r="C2886" t="str">
            <v>CAPEX</v>
          </cell>
          <cell r="D2886">
            <v>11474</v>
          </cell>
          <cell r="E2886" t="str">
            <v>NEW DELHI</v>
          </cell>
          <cell r="F2886" t="str">
            <v>ADWM</v>
          </cell>
          <cell r="G2886" t="str">
            <v>ONSITE</v>
          </cell>
          <cell r="H2886" t="str">
            <v>URBAN</v>
          </cell>
          <cell r="I2886" t="str">
            <v>LeasedLine</v>
          </cell>
          <cell r="J2886" t="str">
            <v>SBICON-DD-LL</v>
          </cell>
        </row>
        <row r="2887">
          <cell r="A2887" t="str">
            <v>S5NA003342621</v>
          </cell>
          <cell r="B2887" t="str">
            <v>CAPEX</v>
          </cell>
          <cell r="C2887" t="str">
            <v>CAPEX</v>
          </cell>
          <cell r="D2887">
            <v>3342</v>
          </cell>
          <cell r="E2887" t="str">
            <v>NEW DELHI</v>
          </cell>
          <cell r="F2887" t="str">
            <v>ADWM</v>
          </cell>
          <cell r="G2887" t="str">
            <v>ONSITE</v>
          </cell>
          <cell r="H2887" t="str">
            <v>SEMI-URBAN</v>
          </cell>
          <cell r="I2887" t="str">
            <v>LeasedLine</v>
          </cell>
          <cell r="J2887" t="str">
            <v>SBICON-DD-LL</v>
          </cell>
        </row>
        <row r="2888">
          <cell r="A2888" t="str">
            <v>S5NK012468621</v>
          </cell>
          <cell r="B2888" t="str">
            <v>CAPEX</v>
          </cell>
          <cell r="C2888" t="str">
            <v>CAPEX</v>
          </cell>
          <cell r="D2888">
            <v>12468</v>
          </cell>
          <cell r="E2888" t="str">
            <v>NEW DELHI</v>
          </cell>
          <cell r="F2888" t="str">
            <v>ADWM</v>
          </cell>
          <cell r="G2888" t="str">
            <v>ONSITE</v>
          </cell>
          <cell r="H2888" t="str">
            <v>SEMI-URBAN</v>
          </cell>
          <cell r="I2888" t="str">
            <v>LeasedLine</v>
          </cell>
          <cell r="J2888" t="str">
            <v>SBICON-DD-LL</v>
          </cell>
        </row>
        <row r="2889">
          <cell r="A2889" t="str">
            <v>S5BK020545621</v>
          </cell>
          <cell r="B2889" t="str">
            <v>CAPEX</v>
          </cell>
          <cell r="C2889" t="str">
            <v>CAPEX</v>
          </cell>
          <cell r="D2889">
            <v>20545</v>
          </cell>
          <cell r="E2889" t="str">
            <v>NEW DELHI</v>
          </cell>
          <cell r="F2889" t="str">
            <v>ADWM</v>
          </cell>
          <cell r="G2889" t="str">
            <v>ONSITE</v>
          </cell>
          <cell r="H2889" t="str">
            <v>METRO</v>
          </cell>
          <cell r="I2889" t="str">
            <v>LeasedLine</v>
          </cell>
          <cell r="J2889" t="str">
            <v>SBICON-DD-LL</v>
          </cell>
        </row>
        <row r="2890">
          <cell r="A2890" t="str">
            <v>S5NE004841621</v>
          </cell>
          <cell r="B2890" t="str">
            <v>CAPEX</v>
          </cell>
          <cell r="C2890" t="str">
            <v>CAPEX</v>
          </cell>
          <cell r="D2890">
            <v>4841</v>
          </cell>
          <cell r="E2890" t="str">
            <v>NEW DELHI</v>
          </cell>
          <cell r="F2890" t="str">
            <v>ADWM</v>
          </cell>
          <cell r="G2890" t="str">
            <v>ONSITE</v>
          </cell>
          <cell r="H2890" t="str">
            <v>METRO</v>
          </cell>
          <cell r="I2890" t="str">
            <v>LeasedLine</v>
          </cell>
          <cell r="J2890" t="str">
            <v>SBICON-DD-LL</v>
          </cell>
        </row>
        <row r="2891">
          <cell r="A2891" t="str">
            <v>S5NK016020621</v>
          </cell>
          <cell r="B2891" t="str">
            <v>CAPEX</v>
          </cell>
          <cell r="C2891" t="str">
            <v>CAPEX</v>
          </cell>
          <cell r="D2891">
            <v>16020</v>
          </cell>
          <cell r="E2891" t="str">
            <v>NEW DELHI</v>
          </cell>
          <cell r="F2891" t="str">
            <v>ADWM</v>
          </cell>
          <cell r="G2891" t="str">
            <v>ONSITE</v>
          </cell>
          <cell r="H2891" t="str">
            <v>URBAN</v>
          </cell>
          <cell r="I2891" t="str">
            <v>LeasedLine</v>
          </cell>
          <cell r="J2891" t="str">
            <v>SBICON-DD-LL</v>
          </cell>
        </row>
        <row r="2892">
          <cell r="A2892" t="str">
            <v>S5NK050100621</v>
          </cell>
          <cell r="B2892" t="str">
            <v>CAPEX</v>
          </cell>
          <cell r="C2892" t="str">
            <v>CAPEX</v>
          </cell>
          <cell r="D2892">
            <v>50100</v>
          </cell>
          <cell r="E2892" t="str">
            <v>NEW DELHI</v>
          </cell>
          <cell r="F2892" t="str">
            <v>ADWM</v>
          </cell>
          <cell r="G2892" t="str">
            <v>ONSITE</v>
          </cell>
          <cell r="H2892" t="str">
            <v>SEMI-URBAN</v>
          </cell>
          <cell r="I2892" t="str">
            <v>LeasedLine</v>
          </cell>
          <cell r="J2892" t="str">
            <v>SBICON-DD-LL</v>
          </cell>
        </row>
        <row r="2893">
          <cell r="A2893" t="str">
            <v>S5NE006103621</v>
          </cell>
          <cell r="B2893" t="str">
            <v>CAPEX</v>
          </cell>
          <cell r="C2893" t="str">
            <v>CAPEX</v>
          </cell>
          <cell r="D2893">
            <v>6103</v>
          </cell>
          <cell r="E2893" t="str">
            <v>NEW DELHI</v>
          </cell>
          <cell r="F2893" t="str">
            <v>ADWM</v>
          </cell>
          <cell r="G2893" t="str">
            <v>ONSITE</v>
          </cell>
          <cell r="H2893" t="str">
            <v>METRO</v>
          </cell>
          <cell r="I2893" t="str">
            <v>LeasedLine</v>
          </cell>
          <cell r="J2893" t="str">
            <v>SBICON-DD-LL</v>
          </cell>
        </row>
        <row r="2894">
          <cell r="A2894" t="str">
            <v>S5NA061769621</v>
          </cell>
          <cell r="B2894" t="str">
            <v>CAPEX</v>
          </cell>
          <cell r="C2894" t="str">
            <v>CAPEX</v>
          </cell>
          <cell r="D2894">
            <v>61769</v>
          </cell>
          <cell r="E2894" t="str">
            <v>NEW DELHI</v>
          </cell>
          <cell r="F2894" t="str">
            <v>ADWM</v>
          </cell>
          <cell r="G2894" t="str">
            <v>ONSITE</v>
          </cell>
          <cell r="H2894" t="str">
            <v>METRO</v>
          </cell>
          <cell r="I2894" t="str">
            <v>LeasedLine</v>
          </cell>
          <cell r="J2894" t="str">
            <v>SBICON-DD-LL</v>
          </cell>
        </row>
        <row r="2895">
          <cell r="A2895" t="str">
            <v>S5NA050376621</v>
          </cell>
          <cell r="B2895" t="str">
            <v>CAPEX</v>
          </cell>
          <cell r="C2895" t="str">
            <v>CAPEX</v>
          </cell>
          <cell r="D2895">
            <v>50376</v>
          </cell>
          <cell r="E2895" t="str">
            <v>NEW DELHI</v>
          </cell>
          <cell r="F2895" t="str">
            <v>ADWM</v>
          </cell>
          <cell r="G2895" t="str">
            <v>ONSITE</v>
          </cell>
          <cell r="H2895" t="str">
            <v>METRO</v>
          </cell>
          <cell r="I2895" t="str">
            <v>LeasedLine</v>
          </cell>
          <cell r="J2895" t="str">
            <v>SBICON-DD-LL</v>
          </cell>
        </row>
        <row r="2896">
          <cell r="A2896" t="str">
            <v>S5NA001693622</v>
          </cell>
          <cell r="B2896" t="str">
            <v>CAPEX</v>
          </cell>
          <cell r="C2896" t="str">
            <v>CAPEX</v>
          </cell>
          <cell r="D2896">
            <v>1693</v>
          </cell>
          <cell r="E2896" t="str">
            <v>NEW DELHI</v>
          </cell>
          <cell r="F2896" t="str">
            <v>ADWM</v>
          </cell>
          <cell r="G2896" t="str">
            <v>ONSITE</v>
          </cell>
          <cell r="H2896" t="str">
            <v>RURAL</v>
          </cell>
          <cell r="I2896" t="str">
            <v>LeasedLine</v>
          </cell>
          <cell r="J2896" t="str">
            <v>SBICON-DD-LL</v>
          </cell>
        </row>
        <row r="2897">
          <cell r="A2897" t="str">
            <v>S5NK016238621</v>
          </cell>
          <cell r="B2897" t="str">
            <v>CAPEX</v>
          </cell>
          <cell r="C2897" t="str">
            <v>CAPEX</v>
          </cell>
          <cell r="D2897">
            <v>16238</v>
          </cell>
          <cell r="E2897" t="str">
            <v>NEW DELHI</v>
          </cell>
          <cell r="F2897" t="str">
            <v>ADWM</v>
          </cell>
          <cell r="G2897" t="str">
            <v>ONSITE</v>
          </cell>
          <cell r="H2897" t="str">
            <v>METRO</v>
          </cell>
          <cell r="I2897" t="str">
            <v>LeasedLine</v>
          </cell>
          <cell r="J2897" t="str">
            <v>SBICON-DD-LL</v>
          </cell>
        </row>
        <row r="2898">
          <cell r="A2898" t="str">
            <v>S5BA012937621</v>
          </cell>
          <cell r="B2898" t="str">
            <v>CAPEX</v>
          </cell>
          <cell r="C2898" t="str">
            <v>CAPEX</v>
          </cell>
          <cell r="D2898">
            <v>12937</v>
          </cell>
          <cell r="E2898" t="str">
            <v>NEW DELHI</v>
          </cell>
          <cell r="F2898" t="str">
            <v>ADWM</v>
          </cell>
          <cell r="G2898" t="str">
            <v>ONSITE</v>
          </cell>
          <cell r="H2898" t="str">
            <v>URBAN</v>
          </cell>
          <cell r="I2898" t="str">
            <v>LeasedLine</v>
          </cell>
          <cell r="J2898" t="str">
            <v>SBICON-DD-LL</v>
          </cell>
        </row>
        <row r="2899">
          <cell r="A2899" t="str">
            <v>S5BE001419621</v>
          </cell>
          <cell r="B2899" t="str">
            <v>CAPEX</v>
          </cell>
          <cell r="C2899" t="str">
            <v>CAPEX</v>
          </cell>
          <cell r="D2899">
            <v>1419</v>
          </cell>
          <cell r="E2899" t="str">
            <v>NEW DELHI</v>
          </cell>
          <cell r="F2899" t="str">
            <v>ADWM</v>
          </cell>
          <cell r="G2899" t="str">
            <v>ONSITE</v>
          </cell>
          <cell r="H2899" t="str">
            <v>METRO</v>
          </cell>
          <cell r="I2899" t="str">
            <v>LeasedLine</v>
          </cell>
          <cell r="J2899" t="str">
            <v>SBICON-DD-LL</v>
          </cell>
        </row>
        <row r="2900">
          <cell r="A2900" t="str">
            <v>S5NK008228622</v>
          </cell>
          <cell r="B2900" t="str">
            <v>CAPEX</v>
          </cell>
          <cell r="C2900" t="str">
            <v>CAPEX</v>
          </cell>
          <cell r="D2900">
            <v>8228</v>
          </cell>
          <cell r="E2900" t="str">
            <v>NEW DELHI</v>
          </cell>
          <cell r="F2900" t="str">
            <v>ADWM</v>
          </cell>
          <cell r="G2900" t="str">
            <v>ONSITE</v>
          </cell>
          <cell r="H2900" t="str">
            <v>URBAN</v>
          </cell>
          <cell r="I2900" t="str">
            <v>LeasedLine</v>
          </cell>
          <cell r="J2900" t="str">
            <v>SBICON-DD-LL</v>
          </cell>
        </row>
        <row r="2901">
          <cell r="A2901" t="str">
            <v>S5NE000641621</v>
          </cell>
          <cell r="B2901" t="str">
            <v>CAPEX</v>
          </cell>
          <cell r="C2901" t="str">
            <v>CAPEX</v>
          </cell>
          <cell r="D2901">
            <v>641</v>
          </cell>
          <cell r="E2901" t="str">
            <v>NEW DELHI</v>
          </cell>
          <cell r="F2901" t="str">
            <v>ADWM</v>
          </cell>
          <cell r="G2901" t="str">
            <v>ONSITE</v>
          </cell>
          <cell r="H2901" t="str">
            <v>URBAN</v>
          </cell>
          <cell r="I2901" t="str">
            <v>LeasedLine</v>
          </cell>
          <cell r="J2901" t="str">
            <v>SBICON-DD-LL</v>
          </cell>
        </row>
        <row r="2902">
          <cell r="A2902" t="str">
            <v>S5NK010154621</v>
          </cell>
          <cell r="B2902" t="str">
            <v>CAPEX</v>
          </cell>
          <cell r="C2902" t="str">
            <v>CAPEX</v>
          </cell>
          <cell r="D2902">
            <v>10154</v>
          </cell>
          <cell r="E2902" t="str">
            <v>NEW DELHI</v>
          </cell>
          <cell r="F2902" t="str">
            <v>ADWM</v>
          </cell>
          <cell r="G2902" t="str">
            <v>ONSITE</v>
          </cell>
          <cell r="H2902" t="str">
            <v>RURAL</v>
          </cell>
          <cell r="I2902" t="str">
            <v>LeasedLine</v>
          </cell>
          <cell r="J2902" t="str">
            <v>SBICON-DD-LL</v>
          </cell>
        </row>
        <row r="2903">
          <cell r="A2903" t="str">
            <v>S5BE018166621</v>
          </cell>
          <cell r="B2903" t="str">
            <v>CAPEX</v>
          </cell>
          <cell r="C2903" t="str">
            <v>CAPEX</v>
          </cell>
          <cell r="D2903">
            <v>18166</v>
          </cell>
          <cell r="E2903" t="str">
            <v>NEW DELHI</v>
          </cell>
          <cell r="F2903" t="str">
            <v>ADWM</v>
          </cell>
          <cell r="G2903" t="str">
            <v>ONSITE</v>
          </cell>
          <cell r="H2903" t="str">
            <v>METRO</v>
          </cell>
          <cell r="I2903" t="str">
            <v>LeasedLine</v>
          </cell>
          <cell r="J2903" t="str">
            <v>SBICON-DD-LL</v>
          </cell>
        </row>
        <row r="2904">
          <cell r="A2904" t="str">
            <v>S5NK000585622</v>
          </cell>
          <cell r="B2904" t="str">
            <v>CAPEX</v>
          </cell>
          <cell r="C2904" t="str">
            <v>CAPEX</v>
          </cell>
          <cell r="D2904">
            <v>585</v>
          </cell>
          <cell r="E2904" t="str">
            <v>NEW DELHI</v>
          </cell>
          <cell r="F2904" t="str">
            <v>ADWM</v>
          </cell>
          <cell r="G2904" t="str">
            <v>ONSITE</v>
          </cell>
          <cell r="H2904" t="str">
            <v>SEMI-URBAN</v>
          </cell>
          <cell r="I2904" t="str">
            <v>LeasedLine</v>
          </cell>
          <cell r="J2904" t="str">
            <v>SBICON-DD-LL</v>
          </cell>
        </row>
        <row r="2905">
          <cell r="A2905" t="str">
            <v>S5NA014460621</v>
          </cell>
          <cell r="B2905" t="str">
            <v>CAPEX</v>
          </cell>
          <cell r="C2905" t="str">
            <v>CAPEX</v>
          </cell>
          <cell r="D2905">
            <v>14460</v>
          </cell>
          <cell r="E2905" t="str">
            <v>NEW DELHI</v>
          </cell>
          <cell r="F2905" t="str">
            <v>ADWM</v>
          </cell>
          <cell r="G2905" t="str">
            <v>ONSITE</v>
          </cell>
          <cell r="H2905" t="str">
            <v>METRO</v>
          </cell>
          <cell r="I2905" t="str">
            <v>LeasedLine</v>
          </cell>
          <cell r="J2905" t="str">
            <v>SBICON-DD-LL</v>
          </cell>
        </row>
        <row r="2906">
          <cell r="A2906" t="str">
            <v>S5NK014461621</v>
          </cell>
          <cell r="B2906" t="str">
            <v>CAPEX</v>
          </cell>
          <cell r="C2906" t="str">
            <v>CAPEX</v>
          </cell>
          <cell r="D2906">
            <v>14461</v>
          </cell>
          <cell r="E2906" t="str">
            <v>NEW DELHI</v>
          </cell>
          <cell r="F2906" t="str">
            <v>ADWM</v>
          </cell>
          <cell r="G2906" t="str">
            <v>ONSITE</v>
          </cell>
          <cell r="H2906" t="str">
            <v>METRO</v>
          </cell>
          <cell r="I2906" t="str">
            <v>LeasedLine</v>
          </cell>
          <cell r="J2906" t="str">
            <v>SBICON-DD-LL</v>
          </cell>
        </row>
        <row r="2907">
          <cell r="A2907" t="str">
            <v>S5NA008442621</v>
          </cell>
          <cell r="B2907" t="str">
            <v>CAPEX</v>
          </cell>
          <cell r="C2907" t="str">
            <v>CAPEX</v>
          </cell>
          <cell r="D2907">
            <v>8442</v>
          </cell>
          <cell r="E2907" t="str">
            <v>NEW DELHI</v>
          </cell>
          <cell r="F2907" t="str">
            <v>ADWM</v>
          </cell>
          <cell r="G2907" t="str">
            <v>ONSITE</v>
          </cell>
          <cell r="H2907" t="str">
            <v>METRO</v>
          </cell>
          <cell r="I2907" t="str">
            <v>LeasedLine</v>
          </cell>
          <cell r="J2907" t="str">
            <v>SBICON-DD-LL</v>
          </cell>
        </row>
        <row r="2908">
          <cell r="A2908" t="str">
            <v>S5NA000685621</v>
          </cell>
          <cell r="B2908" t="str">
            <v>CAPEX</v>
          </cell>
          <cell r="C2908" t="str">
            <v>CAPEX</v>
          </cell>
          <cell r="D2908">
            <v>685</v>
          </cell>
          <cell r="E2908" t="str">
            <v>NEW DELHI</v>
          </cell>
          <cell r="F2908" t="str">
            <v>ADWM</v>
          </cell>
          <cell r="G2908" t="str">
            <v>ONSITE</v>
          </cell>
          <cell r="H2908" t="str">
            <v>URBAN</v>
          </cell>
          <cell r="I2908" t="str">
            <v>LeasedLine</v>
          </cell>
          <cell r="J2908" t="str">
            <v>SBICON-DD-LL</v>
          </cell>
        </row>
        <row r="2909">
          <cell r="A2909" t="str">
            <v>S5NA009370621</v>
          </cell>
          <cell r="B2909" t="str">
            <v>CAPEX</v>
          </cell>
          <cell r="C2909" t="str">
            <v>CAPEX</v>
          </cell>
          <cell r="D2909">
            <v>9370</v>
          </cell>
          <cell r="E2909" t="str">
            <v>NEW DELHI</v>
          </cell>
          <cell r="F2909" t="str">
            <v>ADWM</v>
          </cell>
          <cell r="G2909" t="str">
            <v>ONSITE</v>
          </cell>
          <cell r="H2909" t="str">
            <v>METRO</v>
          </cell>
          <cell r="I2909" t="str">
            <v>LeasedLine</v>
          </cell>
          <cell r="J2909" t="str">
            <v>SBICON-DD-LL</v>
          </cell>
        </row>
        <row r="2910">
          <cell r="A2910" t="str">
            <v>S5BA050640622</v>
          </cell>
          <cell r="B2910" t="str">
            <v>CAPEX</v>
          </cell>
          <cell r="C2910" t="str">
            <v>CAPEX</v>
          </cell>
          <cell r="D2910">
            <v>50640</v>
          </cell>
          <cell r="E2910" t="str">
            <v>NEW DELHI</v>
          </cell>
          <cell r="F2910" t="str">
            <v>ADWM</v>
          </cell>
          <cell r="G2910" t="str">
            <v>ONSITE</v>
          </cell>
          <cell r="H2910" t="str">
            <v>URBAN</v>
          </cell>
          <cell r="I2910" t="str">
            <v>VSAT</v>
          </cell>
          <cell r="J2910" t="str">
            <v>TATA-NELCO-CAPEX</v>
          </cell>
        </row>
        <row r="2911">
          <cell r="A2911" t="str">
            <v>S5NK002345621</v>
          </cell>
          <cell r="B2911" t="str">
            <v>CAPEX</v>
          </cell>
          <cell r="C2911" t="str">
            <v>CAPEX</v>
          </cell>
          <cell r="D2911">
            <v>2345</v>
          </cell>
          <cell r="E2911" t="str">
            <v>NEW DELHI</v>
          </cell>
          <cell r="F2911" t="str">
            <v>ADWM</v>
          </cell>
          <cell r="G2911" t="str">
            <v>ONSITE</v>
          </cell>
          <cell r="H2911" t="str">
            <v>SEMI-URBAN</v>
          </cell>
          <cell r="I2911" t="str">
            <v>LeasedLine</v>
          </cell>
          <cell r="J2911" t="str">
            <v>SBICON-DD-LL</v>
          </cell>
        </row>
        <row r="2912">
          <cell r="A2912" t="str">
            <v>S5NA003066622</v>
          </cell>
          <cell r="B2912" t="str">
            <v>CAPEX</v>
          </cell>
          <cell r="C2912" t="str">
            <v>CAPEX</v>
          </cell>
          <cell r="D2912">
            <v>3066</v>
          </cell>
          <cell r="E2912" t="str">
            <v>NEW DELHI</v>
          </cell>
          <cell r="F2912" t="str">
            <v>ADWM</v>
          </cell>
          <cell r="G2912" t="str">
            <v>ONSITE</v>
          </cell>
          <cell r="H2912" t="str">
            <v>METRO</v>
          </cell>
          <cell r="I2912" t="str">
            <v>LeasedLine</v>
          </cell>
          <cell r="J2912" t="str">
            <v>SBICON-DD-LL</v>
          </cell>
        </row>
        <row r="2913">
          <cell r="A2913" t="str">
            <v>S5NE002366621</v>
          </cell>
          <cell r="B2913" t="str">
            <v>CAPEX</v>
          </cell>
          <cell r="C2913" t="str">
            <v>CAPEX</v>
          </cell>
          <cell r="D2913">
            <v>2366</v>
          </cell>
          <cell r="E2913" t="str">
            <v>NEW DELHI</v>
          </cell>
          <cell r="F2913" t="str">
            <v>ADWM</v>
          </cell>
          <cell r="G2913" t="str">
            <v>ONSITE</v>
          </cell>
          <cell r="H2913" t="str">
            <v>METRO</v>
          </cell>
          <cell r="I2913" t="str">
            <v>LeasedLine</v>
          </cell>
          <cell r="J2913" t="str">
            <v>SBICON-DD-LL</v>
          </cell>
        </row>
        <row r="2914">
          <cell r="A2914" t="str">
            <v>S5NK006602621</v>
          </cell>
          <cell r="B2914" t="str">
            <v>CAPEX</v>
          </cell>
          <cell r="C2914" t="str">
            <v>CAPEX</v>
          </cell>
          <cell r="D2914">
            <v>6602</v>
          </cell>
          <cell r="E2914" t="str">
            <v>NEW DELHI</v>
          </cell>
          <cell r="F2914" t="str">
            <v>ADWM</v>
          </cell>
          <cell r="G2914" t="str">
            <v>ONSITE</v>
          </cell>
          <cell r="H2914" t="str">
            <v>RURAL</v>
          </cell>
          <cell r="I2914" t="str">
            <v>LeasedLine</v>
          </cell>
          <cell r="J2914" t="str">
            <v>SBICON-DD-LL</v>
          </cell>
        </row>
        <row r="2915">
          <cell r="A2915" t="str">
            <v>S5NE004100621</v>
          </cell>
          <cell r="B2915" t="str">
            <v>CAPEX</v>
          </cell>
          <cell r="C2915" t="str">
            <v>CAPEX</v>
          </cell>
          <cell r="D2915">
            <v>4100</v>
          </cell>
          <cell r="E2915" t="str">
            <v>NEW DELHI</v>
          </cell>
          <cell r="F2915" t="str">
            <v>ADWM</v>
          </cell>
          <cell r="G2915" t="str">
            <v>ONSITE</v>
          </cell>
          <cell r="H2915" t="str">
            <v>METRO</v>
          </cell>
          <cell r="I2915" t="str">
            <v>LeasedLine</v>
          </cell>
          <cell r="J2915" t="str">
            <v>SBICON-DD-LL</v>
          </cell>
        </row>
        <row r="2916">
          <cell r="A2916" t="str">
            <v>S5NK012852621</v>
          </cell>
          <cell r="B2916" t="str">
            <v>CAPEX</v>
          </cell>
          <cell r="C2916" t="str">
            <v>CAPEX</v>
          </cell>
          <cell r="D2916">
            <v>12852</v>
          </cell>
          <cell r="E2916" t="str">
            <v>NEW DELHI</v>
          </cell>
          <cell r="F2916" t="str">
            <v>ADWM</v>
          </cell>
          <cell r="G2916" t="str">
            <v>ONSITE</v>
          </cell>
          <cell r="H2916" t="str">
            <v>URBAN</v>
          </cell>
          <cell r="I2916" t="str">
            <v>LeasedLine</v>
          </cell>
          <cell r="J2916" t="str">
            <v>SBICON-DD-LL</v>
          </cell>
        </row>
        <row r="2917">
          <cell r="A2917" t="str">
            <v>S5NK013434621</v>
          </cell>
          <cell r="B2917" t="str">
            <v>CAPEX</v>
          </cell>
          <cell r="C2917" t="str">
            <v>CAPEX</v>
          </cell>
          <cell r="D2917">
            <v>13434</v>
          </cell>
          <cell r="E2917" t="str">
            <v>NEW DELHI</v>
          </cell>
          <cell r="F2917" t="str">
            <v>ADWM</v>
          </cell>
          <cell r="G2917" t="str">
            <v>ONSITE</v>
          </cell>
          <cell r="H2917" t="str">
            <v>RURAL</v>
          </cell>
          <cell r="I2917" t="str">
            <v>LeasedLine</v>
          </cell>
          <cell r="J2917" t="str">
            <v>SBICON-DD-LL</v>
          </cell>
        </row>
        <row r="2918">
          <cell r="A2918" t="str">
            <v>S5NK000697623</v>
          </cell>
          <cell r="B2918" t="str">
            <v>CAPEX</v>
          </cell>
          <cell r="C2918" t="str">
            <v>CAPEX</v>
          </cell>
          <cell r="D2918">
            <v>697</v>
          </cell>
          <cell r="E2918" t="str">
            <v>NEW DELHI</v>
          </cell>
          <cell r="F2918" t="str">
            <v>ADWM</v>
          </cell>
          <cell r="G2918" t="str">
            <v>ONSITE</v>
          </cell>
          <cell r="H2918" t="str">
            <v>SEMI-URBAN</v>
          </cell>
          <cell r="I2918" t="str">
            <v>LeasedLine</v>
          </cell>
          <cell r="J2918" t="str">
            <v>SBICON-DD-LL</v>
          </cell>
        </row>
        <row r="2919">
          <cell r="A2919" t="str">
            <v>S5NK012849621</v>
          </cell>
          <cell r="B2919" t="str">
            <v>CAPEX</v>
          </cell>
          <cell r="C2919" t="str">
            <v>CAPEX</v>
          </cell>
          <cell r="D2919">
            <v>12849</v>
          </cell>
          <cell r="E2919" t="str">
            <v>NEW DELHI</v>
          </cell>
          <cell r="F2919" t="str">
            <v>ADWM</v>
          </cell>
          <cell r="G2919" t="str">
            <v>ONSITE</v>
          </cell>
          <cell r="H2919" t="str">
            <v>URBAN</v>
          </cell>
          <cell r="I2919" t="str">
            <v>LeasedLine</v>
          </cell>
          <cell r="J2919" t="str">
            <v>SBICON-DD-LL</v>
          </cell>
        </row>
        <row r="2920">
          <cell r="A2920" t="str">
            <v>S5NK004842622</v>
          </cell>
          <cell r="B2920" t="str">
            <v>CAPEX</v>
          </cell>
          <cell r="C2920" t="str">
            <v>CAPEX</v>
          </cell>
          <cell r="D2920">
            <v>4842</v>
          </cell>
          <cell r="E2920" t="str">
            <v>NEW DELHI</v>
          </cell>
          <cell r="F2920" t="str">
            <v>ADWM</v>
          </cell>
          <cell r="G2920" t="str">
            <v>ONSITE</v>
          </cell>
          <cell r="H2920" t="str">
            <v>METRO</v>
          </cell>
          <cell r="I2920" t="str">
            <v>LeasedLine</v>
          </cell>
          <cell r="J2920" t="str">
            <v>SBICON-DD-LL</v>
          </cell>
        </row>
        <row r="2921">
          <cell r="A2921" t="str">
            <v>S5NA001416621</v>
          </cell>
          <cell r="B2921" t="str">
            <v>CAPEX</v>
          </cell>
          <cell r="C2921" t="str">
            <v>CAPEX</v>
          </cell>
          <cell r="D2921">
            <v>1416</v>
          </cell>
          <cell r="E2921" t="str">
            <v>NEW DELHI</v>
          </cell>
          <cell r="F2921" t="str">
            <v>ADWM</v>
          </cell>
          <cell r="G2921" t="str">
            <v>ONSITE</v>
          </cell>
          <cell r="H2921" t="str">
            <v>METRO</v>
          </cell>
          <cell r="I2921" t="str">
            <v>LeasedLine</v>
          </cell>
          <cell r="J2921" t="str">
            <v>SBICON-DD-LL</v>
          </cell>
        </row>
        <row r="2922">
          <cell r="A2922" t="str">
            <v>S5NK006563623</v>
          </cell>
          <cell r="B2922" t="str">
            <v>CAPEX</v>
          </cell>
          <cell r="C2922" t="str">
            <v>CAPEX</v>
          </cell>
          <cell r="D2922">
            <v>6563</v>
          </cell>
          <cell r="E2922" t="str">
            <v>NEW DELHI</v>
          </cell>
          <cell r="F2922" t="str">
            <v>ADWM</v>
          </cell>
          <cell r="G2922" t="str">
            <v>ONSITE</v>
          </cell>
          <cell r="H2922" t="str">
            <v>METRO</v>
          </cell>
          <cell r="I2922" t="str">
            <v>LeasedLine</v>
          </cell>
          <cell r="J2922" t="str">
            <v>SBICON-DD-LL</v>
          </cell>
        </row>
        <row r="2923">
          <cell r="A2923" t="str">
            <v>S5NK002419622</v>
          </cell>
          <cell r="B2923" t="str">
            <v>CAPEX</v>
          </cell>
          <cell r="C2923" t="str">
            <v>CAPEX</v>
          </cell>
          <cell r="D2923">
            <v>2419</v>
          </cell>
          <cell r="E2923" t="str">
            <v>NEW DELHI</v>
          </cell>
          <cell r="F2923" t="str">
            <v>ADWM</v>
          </cell>
          <cell r="G2923" t="str">
            <v>ONSITE</v>
          </cell>
          <cell r="H2923" t="str">
            <v>METRO</v>
          </cell>
          <cell r="I2923" t="str">
            <v>LeasedLine</v>
          </cell>
          <cell r="J2923" t="str">
            <v>SBICON-DD-LL</v>
          </cell>
        </row>
        <row r="2924">
          <cell r="A2924" t="str">
            <v>S5NK003635621</v>
          </cell>
          <cell r="B2924" t="str">
            <v>CAPEX</v>
          </cell>
          <cell r="C2924" t="str">
            <v>CAPEX</v>
          </cell>
          <cell r="D2924">
            <v>3635</v>
          </cell>
          <cell r="E2924" t="str">
            <v>NEW DELHI</v>
          </cell>
          <cell r="F2924" t="str">
            <v>ADWM</v>
          </cell>
          <cell r="G2924" t="str">
            <v>ONSITE</v>
          </cell>
          <cell r="H2924" t="str">
            <v>RURAL</v>
          </cell>
          <cell r="I2924" t="str">
            <v>LeasedLine</v>
          </cell>
          <cell r="J2924" t="str">
            <v>SBICON-DD-LL</v>
          </cell>
        </row>
        <row r="2925">
          <cell r="A2925" t="str">
            <v>S5NA004322621</v>
          </cell>
          <cell r="B2925" t="str">
            <v>CAPEX</v>
          </cell>
          <cell r="C2925" t="str">
            <v>CAPEX</v>
          </cell>
          <cell r="D2925">
            <v>4322</v>
          </cell>
          <cell r="E2925" t="str">
            <v>NEW DELHI</v>
          </cell>
          <cell r="F2925" t="str">
            <v>ADWM</v>
          </cell>
          <cell r="G2925" t="str">
            <v>ONSITE</v>
          </cell>
          <cell r="H2925" t="str">
            <v>METRO</v>
          </cell>
          <cell r="I2925" t="str">
            <v>LeasedLine</v>
          </cell>
          <cell r="J2925" t="str">
            <v>SBICON-DD-LL</v>
          </cell>
        </row>
        <row r="2926">
          <cell r="A2926" t="str">
            <v>S5NE000679621</v>
          </cell>
          <cell r="B2926" t="str">
            <v>CAPEX</v>
          </cell>
          <cell r="C2926" t="str">
            <v>CAPEX</v>
          </cell>
          <cell r="D2926">
            <v>679</v>
          </cell>
          <cell r="E2926" t="str">
            <v>NEW DELHI</v>
          </cell>
          <cell r="F2926" t="str">
            <v>ADWM</v>
          </cell>
          <cell r="G2926" t="str">
            <v>ONSITE</v>
          </cell>
          <cell r="H2926" t="str">
            <v>SEMI-URBAN</v>
          </cell>
          <cell r="I2926" t="str">
            <v>LeasedLine</v>
          </cell>
          <cell r="J2926" t="str">
            <v>SBICON-DD-LL</v>
          </cell>
        </row>
        <row r="2927">
          <cell r="A2927" t="str">
            <v>S5NK000630622</v>
          </cell>
          <cell r="B2927" t="str">
            <v>CAPEX</v>
          </cell>
          <cell r="C2927" t="str">
            <v>CAPEX</v>
          </cell>
          <cell r="D2927">
            <v>630</v>
          </cell>
          <cell r="E2927" t="str">
            <v>NEW DELHI</v>
          </cell>
          <cell r="F2927" t="str">
            <v>ADWM</v>
          </cell>
          <cell r="G2927" t="str">
            <v>ONSITE</v>
          </cell>
          <cell r="H2927" t="str">
            <v>URBAN</v>
          </cell>
          <cell r="I2927" t="str">
            <v>LeasedLine</v>
          </cell>
          <cell r="J2927" t="str">
            <v>SBICON-DD-LL</v>
          </cell>
        </row>
        <row r="2928">
          <cell r="A2928" t="str">
            <v>S5NK016740621</v>
          </cell>
          <cell r="B2928" t="str">
            <v>CAPEX</v>
          </cell>
          <cell r="C2928" t="str">
            <v>CAPEX</v>
          </cell>
          <cell r="D2928">
            <v>16740</v>
          </cell>
          <cell r="E2928" t="str">
            <v>NEW DELHI</v>
          </cell>
          <cell r="F2928" t="str">
            <v>ADWM</v>
          </cell>
          <cell r="G2928" t="str">
            <v>ONSITE</v>
          </cell>
          <cell r="H2928" t="str">
            <v>URBAN</v>
          </cell>
          <cell r="I2928" t="str">
            <v>LeasedLine</v>
          </cell>
          <cell r="J2928" t="str">
            <v>SBICON-DD-LL</v>
          </cell>
        </row>
        <row r="2929">
          <cell r="A2929" t="str">
            <v>S5NK001212622</v>
          </cell>
          <cell r="B2929" t="str">
            <v>CAPEX</v>
          </cell>
          <cell r="C2929" t="str">
            <v>CAPEX</v>
          </cell>
          <cell r="D2929">
            <v>1212</v>
          </cell>
          <cell r="E2929" t="str">
            <v>NEW DELHI</v>
          </cell>
          <cell r="F2929" t="str">
            <v>ADWM</v>
          </cell>
          <cell r="G2929" t="str">
            <v>ONSITE</v>
          </cell>
          <cell r="H2929" t="str">
            <v>SEMI-URBAN</v>
          </cell>
          <cell r="I2929" t="str">
            <v>VSAT</v>
          </cell>
          <cell r="J2929" t="str">
            <v>TATA-NELCO-CAPEX</v>
          </cell>
        </row>
        <row r="2930">
          <cell r="A2930" t="str">
            <v>S5NA017413621</v>
          </cell>
          <cell r="B2930" t="str">
            <v>CAPEX</v>
          </cell>
          <cell r="C2930" t="str">
            <v>CAPEX</v>
          </cell>
          <cell r="D2930">
            <v>17413</v>
          </cell>
          <cell r="E2930" t="str">
            <v>NEW DELHI</v>
          </cell>
          <cell r="F2930" t="str">
            <v>ADWM</v>
          </cell>
          <cell r="G2930" t="str">
            <v>ONSITE</v>
          </cell>
          <cell r="H2930" t="str">
            <v>METRO</v>
          </cell>
          <cell r="I2930" t="str">
            <v>LeasedLine</v>
          </cell>
          <cell r="J2930" t="str">
            <v>SBICON-DD-LL</v>
          </cell>
        </row>
        <row r="2931">
          <cell r="A2931" t="str">
            <v>S5NK000739623</v>
          </cell>
          <cell r="B2931" t="str">
            <v>CAPEX</v>
          </cell>
          <cell r="C2931" t="str">
            <v>CAPEX</v>
          </cell>
          <cell r="D2931">
            <v>739</v>
          </cell>
          <cell r="E2931" t="str">
            <v>NEW DELHI</v>
          </cell>
          <cell r="F2931" t="str">
            <v>ADWM</v>
          </cell>
          <cell r="G2931" t="str">
            <v>ONSITE</v>
          </cell>
          <cell r="H2931" t="str">
            <v>URBAN</v>
          </cell>
          <cell r="I2931" t="str">
            <v>VSAT</v>
          </cell>
          <cell r="J2931" t="str">
            <v>AIRTEL-VSAT</v>
          </cell>
        </row>
        <row r="2932">
          <cell r="A2932" t="str">
            <v>S5NE000726621</v>
          </cell>
          <cell r="B2932" t="str">
            <v>CAPEX</v>
          </cell>
          <cell r="C2932" t="str">
            <v>CAPEX</v>
          </cell>
          <cell r="D2932">
            <v>726</v>
          </cell>
          <cell r="E2932" t="str">
            <v>NEW DELHI</v>
          </cell>
          <cell r="F2932" t="str">
            <v>ADWM</v>
          </cell>
          <cell r="G2932" t="str">
            <v>ONSITE</v>
          </cell>
          <cell r="H2932" t="str">
            <v>METRO</v>
          </cell>
          <cell r="I2932" t="str">
            <v>LeasedLine</v>
          </cell>
          <cell r="J2932" t="str">
            <v>SBICON-DD-LL</v>
          </cell>
        </row>
        <row r="2933">
          <cell r="A2933" t="str">
            <v>S5NA003136621</v>
          </cell>
          <cell r="B2933" t="str">
            <v>CAPEX</v>
          </cell>
          <cell r="C2933" t="str">
            <v>CAPEX</v>
          </cell>
          <cell r="D2933">
            <v>3136</v>
          </cell>
          <cell r="E2933" t="str">
            <v>NEW DELHI</v>
          </cell>
          <cell r="F2933" t="str">
            <v>ADWM</v>
          </cell>
          <cell r="G2933" t="str">
            <v>ONSITE</v>
          </cell>
          <cell r="H2933" t="str">
            <v>METRO</v>
          </cell>
          <cell r="I2933" t="str">
            <v>LeasedLine</v>
          </cell>
          <cell r="J2933" t="str">
            <v>SBICON-DD-LL</v>
          </cell>
        </row>
        <row r="2934">
          <cell r="A2934" t="str">
            <v>S5NE007755622</v>
          </cell>
          <cell r="B2934" t="str">
            <v>CAPEX</v>
          </cell>
          <cell r="C2934" t="str">
            <v>CAPEX</v>
          </cell>
          <cell r="D2934">
            <v>7755</v>
          </cell>
          <cell r="E2934" t="str">
            <v>NEW DELHI</v>
          </cell>
          <cell r="F2934" t="str">
            <v>ADWM</v>
          </cell>
          <cell r="G2934" t="str">
            <v>ONSITE</v>
          </cell>
          <cell r="H2934" t="str">
            <v>METRO</v>
          </cell>
          <cell r="I2934" t="str">
            <v>LeasedLine</v>
          </cell>
          <cell r="J2934" t="str">
            <v>SBICON-DD-LL</v>
          </cell>
        </row>
        <row r="2935">
          <cell r="A2935" t="str">
            <v>S5NK006228621</v>
          </cell>
          <cell r="B2935" t="str">
            <v>CAPEX</v>
          </cell>
          <cell r="C2935" t="str">
            <v>CAPEX</v>
          </cell>
          <cell r="D2935">
            <v>6228</v>
          </cell>
          <cell r="E2935" t="str">
            <v>NEW DELHI</v>
          </cell>
          <cell r="F2935" t="str">
            <v>ADWM</v>
          </cell>
          <cell r="G2935" t="str">
            <v>ONSITE</v>
          </cell>
          <cell r="H2935" t="str">
            <v>URBAN</v>
          </cell>
          <cell r="I2935" t="str">
            <v>LeasedLine</v>
          </cell>
          <cell r="J2935" t="str">
            <v>SBICON-DD-LL</v>
          </cell>
        </row>
        <row r="2936">
          <cell r="A2936" t="str">
            <v>S5NK012850621</v>
          </cell>
          <cell r="B2936" t="str">
            <v>CAPEX</v>
          </cell>
          <cell r="C2936" t="str">
            <v>CAPEX</v>
          </cell>
          <cell r="D2936">
            <v>12850</v>
          </cell>
          <cell r="E2936" t="str">
            <v>NEW DELHI</v>
          </cell>
          <cell r="F2936" t="str">
            <v>ADWM</v>
          </cell>
          <cell r="G2936" t="str">
            <v>ONSITE</v>
          </cell>
          <cell r="H2936" t="str">
            <v>SEMI-URBAN</v>
          </cell>
          <cell r="I2936" t="str">
            <v>LeasedLine</v>
          </cell>
          <cell r="J2936" t="str">
            <v>SBICON-DD-LL</v>
          </cell>
        </row>
        <row r="2937">
          <cell r="A2937" t="str">
            <v>S5NA010441621</v>
          </cell>
          <cell r="B2937" t="str">
            <v>CAPEX</v>
          </cell>
          <cell r="C2937" t="str">
            <v>CAPEX</v>
          </cell>
          <cell r="D2937">
            <v>10441</v>
          </cell>
          <cell r="E2937" t="str">
            <v>NEW DELHI</v>
          </cell>
          <cell r="F2937" t="str">
            <v>ADWM</v>
          </cell>
          <cell r="G2937" t="str">
            <v>ONSITE</v>
          </cell>
          <cell r="H2937" t="str">
            <v>METRO</v>
          </cell>
          <cell r="I2937" t="str">
            <v>LeasedLine</v>
          </cell>
          <cell r="J2937" t="str">
            <v>SBICON-DD-LL</v>
          </cell>
        </row>
        <row r="2938">
          <cell r="A2938" t="str">
            <v>S5NK011486622</v>
          </cell>
          <cell r="B2938" t="str">
            <v>CAPEX</v>
          </cell>
          <cell r="C2938" t="str">
            <v>CAPEX</v>
          </cell>
          <cell r="D2938">
            <v>11486</v>
          </cell>
          <cell r="E2938" t="str">
            <v>NEW DELHI</v>
          </cell>
          <cell r="F2938" t="str">
            <v>ADWM</v>
          </cell>
          <cell r="G2938" t="str">
            <v>ONSITE</v>
          </cell>
          <cell r="H2938" t="str">
            <v>URBAN</v>
          </cell>
          <cell r="I2938" t="str">
            <v>LeasedLine</v>
          </cell>
          <cell r="J2938" t="str">
            <v>SBICON-DD-LL</v>
          </cell>
        </row>
        <row r="2939">
          <cell r="A2939" t="str">
            <v>S5NA006199621</v>
          </cell>
          <cell r="B2939" t="str">
            <v>CAPEX</v>
          </cell>
          <cell r="C2939" t="str">
            <v>CAPEX</v>
          </cell>
          <cell r="D2939">
            <v>6199</v>
          </cell>
          <cell r="E2939" t="str">
            <v>NEW DELHI</v>
          </cell>
          <cell r="F2939" t="str">
            <v>ADWM</v>
          </cell>
          <cell r="G2939" t="str">
            <v>ONSITE</v>
          </cell>
          <cell r="H2939" t="str">
            <v>METRO</v>
          </cell>
          <cell r="I2939" t="str">
            <v>LeasedLine</v>
          </cell>
          <cell r="J2939" t="str">
            <v>SBICON-DD-LL</v>
          </cell>
        </row>
        <row r="2940">
          <cell r="A2940" t="str">
            <v>S5NK013237623</v>
          </cell>
          <cell r="B2940" t="str">
            <v>CAPEX</v>
          </cell>
          <cell r="C2940" t="str">
            <v>CAPEX</v>
          </cell>
          <cell r="D2940">
            <v>13237</v>
          </cell>
          <cell r="E2940" t="str">
            <v>NEW DELHI</v>
          </cell>
          <cell r="F2940" t="str">
            <v>ADWM</v>
          </cell>
          <cell r="G2940" t="str">
            <v>ONSITE</v>
          </cell>
          <cell r="H2940" t="str">
            <v>METRO</v>
          </cell>
          <cell r="I2940" t="str">
            <v>LeasedLine</v>
          </cell>
          <cell r="J2940" t="str">
            <v>SBICON-DD-LL</v>
          </cell>
        </row>
        <row r="2941">
          <cell r="A2941" t="str">
            <v>S5NA000651622</v>
          </cell>
          <cell r="B2941" t="str">
            <v>CAPEX</v>
          </cell>
          <cell r="C2941" t="str">
            <v>CAPEX</v>
          </cell>
          <cell r="D2941">
            <v>651</v>
          </cell>
          <cell r="E2941" t="str">
            <v>NEW DELHI</v>
          </cell>
          <cell r="F2941" t="str">
            <v>ADWM</v>
          </cell>
          <cell r="G2941" t="str">
            <v>ONSITE</v>
          </cell>
          <cell r="H2941" t="str">
            <v>URBAN</v>
          </cell>
          <cell r="I2941" t="str">
            <v>LeasedLine</v>
          </cell>
          <cell r="J2941" t="str">
            <v>SBICON-DD-LL</v>
          </cell>
        </row>
        <row r="2942">
          <cell r="A2942" t="str">
            <v>S5NK011522621</v>
          </cell>
          <cell r="B2942" t="str">
            <v>CAPEX</v>
          </cell>
          <cell r="C2942" t="str">
            <v>CAPEX</v>
          </cell>
          <cell r="D2942">
            <v>11522</v>
          </cell>
          <cell r="E2942" t="str">
            <v>NEW DELHI</v>
          </cell>
          <cell r="F2942" t="str">
            <v>ADWM</v>
          </cell>
          <cell r="G2942" t="str">
            <v>ONSITE</v>
          </cell>
          <cell r="H2942" t="str">
            <v>SEMI-URBAN</v>
          </cell>
          <cell r="I2942" t="str">
            <v>LeasedLine</v>
          </cell>
          <cell r="J2942" t="str">
            <v>SBICON-DD-LL</v>
          </cell>
        </row>
        <row r="2943">
          <cell r="A2943" t="str">
            <v>S5NK001127622</v>
          </cell>
          <cell r="B2943" t="str">
            <v>CAPEX</v>
          </cell>
          <cell r="C2943" t="str">
            <v>CAPEX</v>
          </cell>
          <cell r="D2943">
            <v>1127</v>
          </cell>
          <cell r="E2943" t="str">
            <v>NEW DELHI</v>
          </cell>
          <cell r="F2943" t="str">
            <v>ADWM</v>
          </cell>
          <cell r="G2943" t="str">
            <v>ONSITE</v>
          </cell>
          <cell r="H2943" t="str">
            <v>SEMI-URBAN</v>
          </cell>
          <cell r="I2943" t="str">
            <v>LeasedLine</v>
          </cell>
          <cell r="J2943" t="str">
            <v>SBICON-DD-LL</v>
          </cell>
        </row>
        <row r="2944">
          <cell r="A2944" t="str">
            <v>S5NA003190621</v>
          </cell>
          <cell r="B2944" t="str">
            <v>CAPEX</v>
          </cell>
          <cell r="C2944" t="str">
            <v>CAPEX</v>
          </cell>
          <cell r="D2944">
            <v>3190</v>
          </cell>
          <cell r="E2944" t="str">
            <v>NEW DELHI</v>
          </cell>
          <cell r="F2944" t="str">
            <v>ADWM</v>
          </cell>
          <cell r="G2944" t="str">
            <v>ONSITE</v>
          </cell>
          <cell r="H2944" t="str">
            <v>URBAN</v>
          </cell>
          <cell r="I2944" t="str">
            <v>LeasedLine</v>
          </cell>
          <cell r="J2944" t="str">
            <v>SBICON-DD-LL</v>
          </cell>
        </row>
        <row r="2945">
          <cell r="A2945" t="str">
            <v>S5NK030432621</v>
          </cell>
          <cell r="B2945" t="str">
            <v>CAPEX</v>
          </cell>
          <cell r="C2945" t="str">
            <v>CAPEX</v>
          </cell>
          <cell r="D2945">
            <v>30432</v>
          </cell>
          <cell r="E2945" t="str">
            <v>NEW DELHI</v>
          </cell>
          <cell r="F2945" t="str">
            <v>ADWM</v>
          </cell>
          <cell r="G2945" t="str">
            <v>ONSITE</v>
          </cell>
          <cell r="H2945" t="str">
            <v>METRO</v>
          </cell>
          <cell r="I2945" t="str">
            <v>LeasedLine</v>
          </cell>
          <cell r="J2945" t="str">
            <v>SBICON-DD-LL</v>
          </cell>
        </row>
        <row r="2946">
          <cell r="A2946" t="str">
            <v>S5NK070817621</v>
          </cell>
          <cell r="B2946" t="str">
            <v>CAPEX</v>
          </cell>
          <cell r="C2946" t="str">
            <v>CAPEX</v>
          </cell>
          <cell r="D2946">
            <v>70817</v>
          </cell>
          <cell r="E2946" t="str">
            <v>NEW DELHI</v>
          </cell>
          <cell r="F2946" t="str">
            <v>ADWM</v>
          </cell>
          <cell r="G2946" t="str">
            <v>ONSITE</v>
          </cell>
          <cell r="H2946" t="str">
            <v>METRO</v>
          </cell>
          <cell r="I2946" t="str">
            <v>LeasedLine</v>
          </cell>
          <cell r="J2946" t="str">
            <v>SBICON-DD-LL</v>
          </cell>
        </row>
        <row r="2947">
          <cell r="A2947" t="str">
            <v>S5NK050514621</v>
          </cell>
          <cell r="B2947" t="str">
            <v>CAPEX</v>
          </cell>
          <cell r="C2947" t="str">
            <v>CAPEX</v>
          </cell>
          <cell r="D2947">
            <v>50514</v>
          </cell>
          <cell r="E2947" t="str">
            <v>NEW DELHI</v>
          </cell>
          <cell r="F2947" t="str">
            <v>ADWM</v>
          </cell>
          <cell r="G2947" t="str">
            <v>ONSITE</v>
          </cell>
          <cell r="H2947" t="str">
            <v>URBAN</v>
          </cell>
          <cell r="I2947" t="str">
            <v>LeasedLine</v>
          </cell>
          <cell r="J2947" t="str">
            <v>SBICON-DD-LL</v>
          </cell>
        </row>
        <row r="2948">
          <cell r="A2948" t="str">
            <v>S5NK000648622</v>
          </cell>
          <cell r="B2948" t="str">
            <v>CAPEX</v>
          </cell>
          <cell r="C2948" t="str">
            <v>CAPEX</v>
          </cell>
          <cell r="D2948">
            <v>648</v>
          </cell>
          <cell r="E2948" t="str">
            <v>NEW DELHI</v>
          </cell>
          <cell r="F2948" t="str">
            <v>ADWM</v>
          </cell>
          <cell r="G2948" t="str">
            <v>ONSITE</v>
          </cell>
          <cell r="H2948" t="str">
            <v>URBAN</v>
          </cell>
          <cell r="I2948" t="str">
            <v>LeasedLine</v>
          </cell>
          <cell r="J2948" t="str">
            <v>SBICON-DD-LL</v>
          </cell>
        </row>
        <row r="2949">
          <cell r="A2949" t="str">
            <v>S5NK018332621</v>
          </cell>
          <cell r="B2949" t="str">
            <v>CAPEX</v>
          </cell>
          <cell r="C2949" t="str">
            <v>CAPEX</v>
          </cell>
          <cell r="D2949">
            <v>18332</v>
          </cell>
          <cell r="E2949" t="str">
            <v>NEW DELHI</v>
          </cell>
          <cell r="F2949" t="str">
            <v>ADWM</v>
          </cell>
          <cell r="G2949" t="str">
            <v>ONSITE</v>
          </cell>
          <cell r="H2949" t="str">
            <v>SEMI-URBAN</v>
          </cell>
          <cell r="I2949" t="str">
            <v>LeasedLine</v>
          </cell>
          <cell r="J2949" t="str">
            <v>SBICON-DD-LL</v>
          </cell>
        </row>
        <row r="2950">
          <cell r="A2950" t="str">
            <v>S5NA011547621</v>
          </cell>
          <cell r="B2950" t="str">
            <v>CAPEX</v>
          </cell>
          <cell r="C2950" t="str">
            <v>CAPEX</v>
          </cell>
          <cell r="D2950">
            <v>11547</v>
          </cell>
          <cell r="E2950" t="str">
            <v>NEW DELHI</v>
          </cell>
          <cell r="F2950" t="str">
            <v>ADWM</v>
          </cell>
          <cell r="G2950" t="str">
            <v>ONSITE</v>
          </cell>
          <cell r="H2950" t="str">
            <v>METRO</v>
          </cell>
          <cell r="I2950" t="str">
            <v>LeasedLine</v>
          </cell>
          <cell r="J2950" t="str">
            <v>SBICON-DD-LL</v>
          </cell>
        </row>
        <row r="2951">
          <cell r="A2951" t="str">
            <v>S5NK011560621</v>
          </cell>
          <cell r="B2951" t="str">
            <v>CAPEX</v>
          </cell>
          <cell r="C2951" t="str">
            <v>CAPEX</v>
          </cell>
          <cell r="D2951">
            <v>11560</v>
          </cell>
          <cell r="E2951" t="str">
            <v>NEW DELHI</v>
          </cell>
          <cell r="F2951" t="str">
            <v>ADWM</v>
          </cell>
          <cell r="G2951" t="str">
            <v>ONSITE</v>
          </cell>
          <cell r="H2951" t="str">
            <v>METRO</v>
          </cell>
          <cell r="I2951" t="str">
            <v>LeasedLine</v>
          </cell>
          <cell r="J2951" t="str">
            <v>SBICON-DD-LL</v>
          </cell>
        </row>
        <row r="2952">
          <cell r="A2952" t="str">
            <v>S5NA000678621</v>
          </cell>
          <cell r="B2952" t="str">
            <v>CAPEX</v>
          </cell>
          <cell r="C2952" t="str">
            <v>CAPEX</v>
          </cell>
          <cell r="D2952">
            <v>678</v>
          </cell>
          <cell r="E2952" t="str">
            <v>NEW DELHI</v>
          </cell>
          <cell r="F2952" t="str">
            <v>ADWM</v>
          </cell>
          <cell r="G2952" t="str">
            <v>OFFSITE</v>
          </cell>
          <cell r="H2952" t="str">
            <v>URBAN</v>
          </cell>
          <cell r="I2952" t="str">
            <v>VSAT</v>
          </cell>
          <cell r="J2952" t="str">
            <v>TATA-NELCO-CAPEX</v>
          </cell>
        </row>
        <row r="2953">
          <cell r="A2953" t="str">
            <v>S5NK003181622</v>
          </cell>
          <cell r="B2953" t="str">
            <v>CAPEX</v>
          </cell>
          <cell r="C2953" t="str">
            <v>CAPEX</v>
          </cell>
          <cell r="D2953">
            <v>3181</v>
          </cell>
          <cell r="E2953" t="str">
            <v>NEW DELHI</v>
          </cell>
          <cell r="F2953" t="str">
            <v>ADWM</v>
          </cell>
          <cell r="G2953" t="str">
            <v>ONSITE</v>
          </cell>
          <cell r="H2953" t="str">
            <v>SEMI-URBAN</v>
          </cell>
          <cell r="I2953" t="str">
            <v>LeasedLine</v>
          </cell>
          <cell r="J2953" t="str">
            <v>SBICON-DD-LL</v>
          </cell>
        </row>
        <row r="2954">
          <cell r="A2954" t="str">
            <v>S5NK005973621</v>
          </cell>
          <cell r="B2954" t="str">
            <v>CAPEX</v>
          </cell>
          <cell r="C2954" t="str">
            <v>CAPEX</v>
          </cell>
          <cell r="D2954">
            <v>5973</v>
          </cell>
          <cell r="E2954" t="str">
            <v>NEW DELHI</v>
          </cell>
          <cell r="F2954" t="str">
            <v>ADWM</v>
          </cell>
          <cell r="G2954" t="str">
            <v>ONSITE</v>
          </cell>
          <cell r="H2954" t="str">
            <v>RURAL</v>
          </cell>
          <cell r="I2954" t="str">
            <v>LeasedLine</v>
          </cell>
          <cell r="J2954" t="str">
            <v>SBICON-DD-LL</v>
          </cell>
        </row>
        <row r="2955">
          <cell r="A2955" t="str">
            <v>S5BK063865621</v>
          </cell>
          <cell r="B2955" t="str">
            <v>CAPEX</v>
          </cell>
          <cell r="C2955" t="str">
            <v>CAPEX</v>
          </cell>
          <cell r="D2955">
            <v>63865</v>
          </cell>
          <cell r="E2955" t="str">
            <v>NEW DELHI</v>
          </cell>
          <cell r="F2955" t="str">
            <v>ADWM</v>
          </cell>
          <cell r="G2955" t="str">
            <v>ONSITE</v>
          </cell>
          <cell r="H2955" t="str">
            <v>METRO</v>
          </cell>
          <cell r="I2955" t="str">
            <v>LeasedLine</v>
          </cell>
          <cell r="J2955" t="str">
            <v>SBICON-DD-LL</v>
          </cell>
        </row>
        <row r="2956">
          <cell r="A2956" t="str">
            <v>S5NA004845621</v>
          </cell>
          <cell r="B2956" t="str">
            <v>CAPEX</v>
          </cell>
          <cell r="C2956" t="str">
            <v>CAPEX</v>
          </cell>
          <cell r="D2956">
            <v>4845</v>
          </cell>
          <cell r="E2956" t="str">
            <v>NEW DELHI</v>
          </cell>
          <cell r="F2956" t="str">
            <v>ADWM</v>
          </cell>
          <cell r="G2956" t="str">
            <v>ONSITE</v>
          </cell>
          <cell r="H2956" t="str">
            <v>METRO</v>
          </cell>
          <cell r="I2956" t="str">
            <v>LeasedLine</v>
          </cell>
          <cell r="J2956" t="str">
            <v>SBICON-DD-LL</v>
          </cell>
        </row>
        <row r="2957">
          <cell r="A2957" t="str">
            <v>S5NK001145621</v>
          </cell>
          <cell r="B2957" t="str">
            <v>CAPEX</v>
          </cell>
          <cell r="C2957" t="str">
            <v>CAPEX</v>
          </cell>
          <cell r="D2957">
            <v>1145</v>
          </cell>
          <cell r="E2957" t="str">
            <v>NEW DELHI</v>
          </cell>
          <cell r="F2957" t="str">
            <v>ADWM</v>
          </cell>
          <cell r="G2957" t="str">
            <v>ONSITE</v>
          </cell>
          <cell r="H2957" t="str">
            <v>SEMI-URBAN</v>
          </cell>
          <cell r="I2957" t="str">
            <v>LeasedLine</v>
          </cell>
          <cell r="J2957" t="str">
            <v>SBICON-DD-LL</v>
          </cell>
        </row>
        <row r="2958">
          <cell r="A2958" t="str">
            <v>S5NK012897621</v>
          </cell>
          <cell r="B2958" t="str">
            <v>CAPEX</v>
          </cell>
          <cell r="C2958" t="str">
            <v>CAPEX</v>
          </cell>
          <cell r="D2958">
            <v>12897</v>
          </cell>
          <cell r="E2958" t="str">
            <v>NEW DELHI</v>
          </cell>
          <cell r="F2958" t="str">
            <v>ADWM</v>
          </cell>
          <cell r="G2958" t="str">
            <v>ONSITE</v>
          </cell>
          <cell r="H2958" t="str">
            <v>RURAL</v>
          </cell>
          <cell r="I2958" t="str">
            <v>LeasedLine</v>
          </cell>
          <cell r="J2958" t="str">
            <v>SBICON-DD-LL</v>
          </cell>
        </row>
        <row r="2959">
          <cell r="A2959" t="str">
            <v>S5NA010446621</v>
          </cell>
          <cell r="B2959" t="str">
            <v>CAPEX</v>
          </cell>
          <cell r="C2959" t="str">
            <v>CAPEX</v>
          </cell>
          <cell r="D2959">
            <v>10446</v>
          </cell>
          <cell r="E2959" t="str">
            <v>NEW DELHI</v>
          </cell>
          <cell r="F2959" t="str">
            <v>ADWM</v>
          </cell>
          <cell r="G2959" t="str">
            <v>ONSITE</v>
          </cell>
          <cell r="H2959" t="str">
            <v>METRO</v>
          </cell>
          <cell r="I2959" t="str">
            <v>LeasedLine</v>
          </cell>
          <cell r="J2959" t="str">
            <v>SBICON-DD-LL</v>
          </cell>
        </row>
        <row r="2960">
          <cell r="A2960" t="str">
            <v>S5NK012493621</v>
          </cell>
          <cell r="B2960" t="str">
            <v>CAPEX</v>
          </cell>
          <cell r="C2960" t="str">
            <v>CAPEX</v>
          </cell>
          <cell r="D2960">
            <v>12493</v>
          </cell>
          <cell r="E2960" t="str">
            <v>NEW DELHI</v>
          </cell>
          <cell r="F2960" t="str">
            <v>ADWM</v>
          </cell>
          <cell r="G2960" t="str">
            <v>ONSITE</v>
          </cell>
          <cell r="H2960" t="str">
            <v>SEMI-URBAN</v>
          </cell>
          <cell r="I2960" t="str">
            <v>LeasedLine</v>
          </cell>
          <cell r="J2960" t="str">
            <v>SBICON-DD-LL</v>
          </cell>
        </row>
        <row r="2961">
          <cell r="A2961" t="str">
            <v>S5NK062235621</v>
          </cell>
          <cell r="B2961" t="str">
            <v>CAPEX</v>
          </cell>
          <cell r="C2961" t="str">
            <v>CAPEX</v>
          </cell>
          <cell r="D2961">
            <v>62235</v>
          </cell>
          <cell r="E2961" t="str">
            <v>NEW DELHI</v>
          </cell>
          <cell r="F2961" t="str">
            <v>ADWM</v>
          </cell>
          <cell r="G2961" t="str">
            <v>ONSITE</v>
          </cell>
          <cell r="H2961" t="str">
            <v>METRO</v>
          </cell>
          <cell r="I2961" t="str">
            <v>LeasedLine</v>
          </cell>
          <cell r="J2961" t="str">
            <v>SBICON-DD-LL</v>
          </cell>
        </row>
        <row r="2962">
          <cell r="A2962" t="str">
            <v>S5NE006564621</v>
          </cell>
          <cell r="B2962" t="str">
            <v>CAPEX</v>
          </cell>
          <cell r="C2962" t="str">
            <v>CAPEX</v>
          </cell>
          <cell r="D2962">
            <v>6564</v>
          </cell>
          <cell r="E2962" t="str">
            <v>NEW DELHI</v>
          </cell>
          <cell r="F2962" t="str">
            <v>ADWM</v>
          </cell>
          <cell r="G2962" t="str">
            <v>ONSITE</v>
          </cell>
          <cell r="H2962" t="str">
            <v>METRO</v>
          </cell>
          <cell r="I2962" t="str">
            <v>LeasedLine</v>
          </cell>
          <cell r="J2962" t="str">
            <v>SBICON-DD-LL</v>
          </cell>
        </row>
        <row r="2963">
          <cell r="A2963" t="str">
            <v>S5NK017025622</v>
          </cell>
          <cell r="B2963" t="str">
            <v>CAPEX</v>
          </cell>
          <cell r="C2963" t="str">
            <v>CAPEX</v>
          </cell>
          <cell r="D2963">
            <v>17025</v>
          </cell>
          <cell r="E2963" t="str">
            <v>NEW DELHI</v>
          </cell>
          <cell r="F2963" t="str">
            <v>ADWM</v>
          </cell>
          <cell r="G2963" t="str">
            <v>ONSITE</v>
          </cell>
          <cell r="H2963" t="str">
            <v>METRO</v>
          </cell>
          <cell r="I2963" t="str">
            <v>LeasedLine</v>
          </cell>
          <cell r="J2963" t="str">
            <v>SBICON-DD-LL</v>
          </cell>
        </row>
        <row r="2964">
          <cell r="A2964" t="str">
            <v>S5BE000696621</v>
          </cell>
          <cell r="B2964" t="str">
            <v>CAPEX</v>
          </cell>
          <cell r="C2964" t="str">
            <v>CAPEX</v>
          </cell>
          <cell r="D2964">
            <v>696</v>
          </cell>
          <cell r="E2964" t="str">
            <v>NEW DELHI</v>
          </cell>
          <cell r="F2964" t="str">
            <v>ADWM</v>
          </cell>
          <cell r="G2964" t="str">
            <v>ONSITE</v>
          </cell>
          <cell r="H2964" t="str">
            <v>SEMI-URBAN</v>
          </cell>
          <cell r="I2964" t="str">
            <v>LeasedLine</v>
          </cell>
          <cell r="J2964" t="str">
            <v>SBICON-DD-LL</v>
          </cell>
        </row>
        <row r="2965">
          <cell r="A2965" t="str">
            <v>S5NK011416621</v>
          </cell>
          <cell r="B2965" t="str">
            <v>CAPEX</v>
          </cell>
          <cell r="C2965" t="str">
            <v>CAPEX</v>
          </cell>
          <cell r="D2965">
            <v>11416</v>
          </cell>
          <cell r="E2965" t="str">
            <v>NEW DELHI</v>
          </cell>
          <cell r="F2965" t="str">
            <v>ADWM</v>
          </cell>
          <cell r="G2965" t="str">
            <v>ONSITE</v>
          </cell>
          <cell r="H2965" t="str">
            <v>URBAN</v>
          </cell>
          <cell r="I2965" t="str">
            <v>LeasedLine</v>
          </cell>
          <cell r="J2965" t="str">
            <v>SBICON-DD-LL</v>
          </cell>
        </row>
        <row r="2966">
          <cell r="A2966" t="str">
            <v>S5NE016092621</v>
          </cell>
          <cell r="B2966" t="str">
            <v>CAPEX</v>
          </cell>
          <cell r="C2966" t="str">
            <v>CAPEX</v>
          </cell>
          <cell r="D2966">
            <v>16092</v>
          </cell>
          <cell r="E2966" t="str">
            <v>NEW DELHI</v>
          </cell>
          <cell r="F2966" t="str">
            <v>ADWM</v>
          </cell>
          <cell r="G2966" t="str">
            <v>ONSITE</v>
          </cell>
          <cell r="H2966" t="str">
            <v>URBAN</v>
          </cell>
          <cell r="I2966" t="str">
            <v>LeasedLine</v>
          </cell>
          <cell r="J2966" t="str">
            <v>SBICON-DD-LL</v>
          </cell>
        </row>
        <row r="2967">
          <cell r="A2967" t="str">
            <v>S5NK010648621</v>
          </cell>
          <cell r="B2967" t="str">
            <v>CAPEX</v>
          </cell>
          <cell r="C2967" t="str">
            <v>CAPEX</v>
          </cell>
          <cell r="D2967">
            <v>10648</v>
          </cell>
          <cell r="E2967" t="str">
            <v>NEW DELHI</v>
          </cell>
          <cell r="F2967" t="str">
            <v>ADWM</v>
          </cell>
          <cell r="G2967" t="str">
            <v>ONSITE</v>
          </cell>
          <cell r="H2967" t="str">
            <v>METRO</v>
          </cell>
          <cell r="I2967" t="str">
            <v>LeasedLine</v>
          </cell>
          <cell r="J2967" t="str">
            <v>SBICON-DD-LL</v>
          </cell>
        </row>
        <row r="2968">
          <cell r="A2968" t="str">
            <v>S5NE006531621</v>
          </cell>
          <cell r="B2968" t="str">
            <v>CAPEX</v>
          </cell>
          <cell r="C2968" t="str">
            <v>CAPEX</v>
          </cell>
          <cell r="D2968">
            <v>6531</v>
          </cell>
          <cell r="E2968" t="str">
            <v>NEW DELHI</v>
          </cell>
          <cell r="F2968" t="str">
            <v>ADWM</v>
          </cell>
          <cell r="G2968" t="str">
            <v>ONSITE</v>
          </cell>
          <cell r="H2968" t="str">
            <v>URBAN</v>
          </cell>
          <cell r="I2968" t="str">
            <v>LeasedLine</v>
          </cell>
          <cell r="J2968" t="str">
            <v>SBICON-DD-LL</v>
          </cell>
        </row>
        <row r="2969">
          <cell r="A2969" t="str">
            <v>S5NK002458621</v>
          </cell>
          <cell r="B2969" t="str">
            <v>CAPEX</v>
          </cell>
          <cell r="C2969" t="str">
            <v>CAPEX</v>
          </cell>
          <cell r="D2969">
            <v>2458</v>
          </cell>
          <cell r="E2969" t="str">
            <v>NEW DELHI</v>
          </cell>
          <cell r="F2969" t="str">
            <v>ADWM</v>
          </cell>
          <cell r="G2969" t="str">
            <v>ONSITE</v>
          </cell>
          <cell r="H2969" t="str">
            <v>RURAL</v>
          </cell>
          <cell r="I2969" t="str">
            <v>LeasedLine</v>
          </cell>
          <cell r="J2969" t="str">
            <v>SBICON-DD-LL</v>
          </cell>
        </row>
        <row r="2970">
          <cell r="A2970" t="str">
            <v>S5NA017573622</v>
          </cell>
          <cell r="B2970" t="str">
            <v>CAPEX</v>
          </cell>
          <cell r="C2970" t="str">
            <v>CAPEX</v>
          </cell>
          <cell r="D2970">
            <v>17573</v>
          </cell>
          <cell r="E2970" t="str">
            <v>NEW DELHI</v>
          </cell>
          <cell r="F2970" t="str">
            <v>ADWM</v>
          </cell>
          <cell r="G2970" t="str">
            <v>ONSITE</v>
          </cell>
          <cell r="H2970" t="str">
            <v>URBAN</v>
          </cell>
          <cell r="I2970" t="str">
            <v>LeasedLine</v>
          </cell>
          <cell r="J2970" t="str">
            <v>SBICON-DD-LL</v>
          </cell>
        </row>
        <row r="2971">
          <cell r="A2971" t="str">
            <v>S5NK004324623</v>
          </cell>
          <cell r="B2971" t="str">
            <v>CAPEX</v>
          </cell>
          <cell r="C2971" t="str">
            <v>CAPEX</v>
          </cell>
          <cell r="D2971">
            <v>4324</v>
          </cell>
          <cell r="E2971" t="str">
            <v>NEW DELHI</v>
          </cell>
          <cell r="F2971" t="str">
            <v>ADWM</v>
          </cell>
          <cell r="G2971" t="str">
            <v>ONSITE</v>
          </cell>
          <cell r="H2971" t="str">
            <v>URBAN</v>
          </cell>
          <cell r="I2971" t="str">
            <v>LeasedLine</v>
          </cell>
          <cell r="J2971" t="str">
            <v>SBICON-DD-LL</v>
          </cell>
        </row>
        <row r="2972">
          <cell r="A2972" t="str">
            <v>S5NK001065621</v>
          </cell>
          <cell r="B2972" t="str">
            <v>CAPEX</v>
          </cell>
          <cell r="C2972" t="str">
            <v>CAPEX</v>
          </cell>
          <cell r="D2972">
            <v>1065</v>
          </cell>
          <cell r="E2972" t="str">
            <v>NEW DELHI</v>
          </cell>
          <cell r="F2972" t="str">
            <v>ADWM</v>
          </cell>
          <cell r="G2972" t="str">
            <v>ONSITE</v>
          </cell>
          <cell r="H2972" t="str">
            <v>METRO</v>
          </cell>
          <cell r="I2972" t="str">
            <v>LeasedLine</v>
          </cell>
          <cell r="J2972" t="str">
            <v>SBICON-DD-LL</v>
          </cell>
        </row>
        <row r="2973">
          <cell r="A2973" t="str">
            <v>S5NK017701621</v>
          </cell>
          <cell r="B2973" t="str">
            <v>CAPEX</v>
          </cell>
          <cell r="C2973" t="str">
            <v>CAPEX</v>
          </cell>
          <cell r="D2973">
            <v>17701</v>
          </cell>
          <cell r="E2973" t="str">
            <v>NEW DELHI</v>
          </cell>
          <cell r="F2973" t="str">
            <v>ADWM</v>
          </cell>
          <cell r="G2973" t="str">
            <v>ONSITE</v>
          </cell>
          <cell r="H2973" t="str">
            <v>METRO</v>
          </cell>
          <cell r="I2973" t="str">
            <v>LeasedLine</v>
          </cell>
          <cell r="J2973" t="str">
            <v>SBICON-DD-LL</v>
          </cell>
        </row>
        <row r="2974">
          <cell r="A2974" t="str">
            <v>S5NE011551621</v>
          </cell>
          <cell r="B2974" t="str">
            <v>CAPEX</v>
          </cell>
          <cell r="C2974" t="str">
            <v>CAPEX</v>
          </cell>
          <cell r="D2974">
            <v>11551</v>
          </cell>
          <cell r="E2974" t="str">
            <v>NEW DELHI</v>
          </cell>
          <cell r="F2974" t="str">
            <v>ADWM</v>
          </cell>
          <cell r="G2974" t="str">
            <v>ONSITE</v>
          </cell>
          <cell r="H2974" t="str">
            <v>METRO</v>
          </cell>
          <cell r="I2974" t="str">
            <v>LeasedLine</v>
          </cell>
          <cell r="J2974" t="str">
            <v>SBICON-DD-LL</v>
          </cell>
        </row>
        <row r="2975">
          <cell r="A2975" t="str">
            <v>S5NK004041622</v>
          </cell>
          <cell r="B2975" t="str">
            <v>CAPEX</v>
          </cell>
          <cell r="C2975" t="str">
            <v>CAPEX</v>
          </cell>
          <cell r="D2975">
            <v>4041</v>
          </cell>
          <cell r="E2975" t="str">
            <v>NEW DELHI</v>
          </cell>
          <cell r="F2975" t="str">
            <v>ADWM</v>
          </cell>
          <cell r="G2975" t="str">
            <v>ONSITE</v>
          </cell>
          <cell r="H2975" t="str">
            <v>METRO</v>
          </cell>
          <cell r="I2975" t="str">
            <v>LeasedLine</v>
          </cell>
          <cell r="J2975" t="str">
            <v>SBICON-DD-LL</v>
          </cell>
        </row>
        <row r="2976">
          <cell r="A2976" t="str">
            <v>S5NE064024622</v>
          </cell>
          <cell r="B2976" t="str">
            <v>CAPEX</v>
          </cell>
          <cell r="C2976" t="str">
            <v>CAPEX</v>
          </cell>
          <cell r="D2976">
            <v>64024</v>
          </cell>
          <cell r="E2976" t="str">
            <v>NEW DELHI</v>
          </cell>
          <cell r="F2976" t="str">
            <v>ADWM</v>
          </cell>
          <cell r="G2976" t="str">
            <v>ONSITE</v>
          </cell>
          <cell r="H2976" t="str">
            <v>METRO</v>
          </cell>
          <cell r="I2976" t="str">
            <v>LeasedLine</v>
          </cell>
          <cell r="J2976" t="str">
            <v>SBICON-DD-LL</v>
          </cell>
        </row>
        <row r="2977">
          <cell r="A2977" t="str">
            <v>S5NK011466621</v>
          </cell>
          <cell r="B2977" t="str">
            <v>CAPEX</v>
          </cell>
          <cell r="C2977" t="str">
            <v>CAPEX</v>
          </cell>
          <cell r="D2977">
            <v>11466</v>
          </cell>
          <cell r="E2977" t="str">
            <v>NEW DELHI</v>
          </cell>
          <cell r="F2977" t="str">
            <v>ADWM</v>
          </cell>
          <cell r="G2977" t="str">
            <v>ONSITE</v>
          </cell>
          <cell r="H2977" t="str">
            <v>URBAN</v>
          </cell>
          <cell r="I2977" t="str">
            <v>LeasedLine</v>
          </cell>
          <cell r="J2977" t="str">
            <v>SBICON-DD-LL</v>
          </cell>
        </row>
        <row r="2978">
          <cell r="A2978" t="str">
            <v>S5NK002435621</v>
          </cell>
          <cell r="B2978" t="str">
            <v>CAPEX</v>
          </cell>
          <cell r="C2978" t="str">
            <v>CAPEX</v>
          </cell>
          <cell r="D2978">
            <v>2435</v>
          </cell>
          <cell r="E2978" t="str">
            <v>NEW DELHI</v>
          </cell>
          <cell r="F2978" t="str">
            <v>ADWM</v>
          </cell>
          <cell r="G2978" t="str">
            <v>ONSITE</v>
          </cell>
          <cell r="H2978" t="str">
            <v>SEMI-URBAN</v>
          </cell>
          <cell r="I2978" t="str">
            <v>LeasedLine</v>
          </cell>
          <cell r="J2978" t="str">
            <v>SBICON-DD-LL</v>
          </cell>
        </row>
        <row r="2979">
          <cell r="A2979" t="str">
            <v>S5NK000602622</v>
          </cell>
          <cell r="B2979" t="str">
            <v>CAPEX</v>
          </cell>
          <cell r="C2979" t="str">
            <v>CAPEX</v>
          </cell>
          <cell r="D2979">
            <v>602</v>
          </cell>
          <cell r="E2979" t="str">
            <v>NEW DELHI</v>
          </cell>
          <cell r="F2979" t="str">
            <v>ADWM</v>
          </cell>
          <cell r="G2979" t="str">
            <v>ONSITE</v>
          </cell>
          <cell r="H2979" t="str">
            <v>METRO</v>
          </cell>
          <cell r="I2979" t="str">
            <v>LeasedLine</v>
          </cell>
          <cell r="J2979" t="str">
            <v>SBICON-DD-LL</v>
          </cell>
        </row>
        <row r="2980">
          <cell r="A2980" t="str">
            <v>S5NA001565622</v>
          </cell>
          <cell r="B2980" t="str">
            <v>CAPEX</v>
          </cell>
          <cell r="C2980" t="str">
            <v>CAPEX</v>
          </cell>
          <cell r="D2980">
            <v>1565</v>
          </cell>
          <cell r="E2980" t="str">
            <v>NEW DELHI</v>
          </cell>
          <cell r="F2980" t="str">
            <v>ADWM</v>
          </cell>
          <cell r="G2980" t="str">
            <v>ONSITE</v>
          </cell>
          <cell r="H2980" t="str">
            <v>URBAN</v>
          </cell>
          <cell r="I2980" t="str">
            <v>LeasedLine</v>
          </cell>
          <cell r="J2980" t="str">
            <v>SBICON-DD-LL</v>
          </cell>
        </row>
        <row r="2981">
          <cell r="A2981" t="str">
            <v>S5NE017682621</v>
          </cell>
          <cell r="B2981" t="str">
            <v>CAPEX</v>
          </cell>
          <cell r="C2981" t="str">
            <v>CAPEX</v>
          </cell>
          <cell r="D2981">
            <v>17682</v>
          </cell>
          <cell r="E2981" t="str">
            <v>NEW DELHI</v>
          </cell>
          <cell r="F2981" t="str">
            <v>ADWM</v>
          </cell>
          <cell r="G2981" t="str">
            <v>ONSITE</v>
          </cell>
          <cell r="H2981" t="str">
            <v>METRO</v>
          </cell>
          <cell r="I2981" t="str">
            <v>LeasedLine</v>
          </cell>
          <cell r="J2981" t="str">
            <v>SBICON-DD-LL</v>
          </cell>
        </row>
        <row r="2982">
          <cell r="A2982" t="str">
            <v>S5NA003641621</v>
          </cell>
          <cell r="B2982" t="str">
            <v>CAPEX</v>
          </cell>
          <cell r="C2982" t="str">
            <v>CAPEX</v>
          </cell>
          <cell r="D2982">
            <v>3641</v>
          </cell>
          <cell r="E2982" t="str">
            <v>NEW DELHI</v>
          </cell>
          <cell r="F2982" t="str">
            <v>ADWM</v>
          </cell>
          <cell r="G2982" t="str">
            <v>ONSITE</v>
          </cell>
          <cell r="H2982" t="str">
            <v>SEMI-URBAN</v>
          </cell>
          <cell r="I2982" t="str">
            <v>LeasedLine</v>
          </cell>
          <cell r="J2982" t="str">
            <v>SBICON-DD-LL</v>
          </cell>
        </row>
        <row r="2983">
          <cell r="A2983" t="str">
            <v>S5NK031811622</v>
          </cell>
          <cell r="B2983" t="str">
            <v>CAPEX</v>
          </cell>
          <cell r="C2983" t="str">
            <v>CAPEX</v>
          </cell>
          <cell r="D2983">
            <v>31811</v>
          </cell>
          <cell r="E2983" t="str">
            <v>NEW DELHI</v>
          </cell>
          <cell r="F2983" t="str">
            <v>ADWM</v>
          </cell>
          <cell r="G2983" t="str">
            <v>ONSITE</v>
          </cell>
          <cell r="H2983" t="str">
            <v>URBAN</v>
          </cell>
          <cell r="I2983" t="str">
            <v>LeasedLine</v>
          </cell>
          <cell r="J2983" t="str">
            <v>SBICON-DD-LL</v>
          </cell>
        </row>
        <row r="2984">
          <cell r="A2984" t="str">
            <v>S5NK000631627</v>
          </cell>
          <cell r="B2984" t="str">
            <v>CAPEX</v>
          </cell>
          <cell r="C2984" t="str">
            <v>CAPEX</v>
          </cell>
          <cell r="D2984">
            <v>631</v>
          </cell>
          <cell r="E2984" t="str">
            <v>NEW DELHI</v>
          </cell>
          <cell r="F2984" t="str">
            <v>ADWM</v>
          </cell>
          <cell r="G2984" t="str">
            <v>ONSITE</v>
          </cell>
          <cell r="H2984" t="str">
            <v>METRO</v>
          </cell>
          <cell r="I2984" t="str">
            <v>LeasedLine</v>
          </cell>
          <cell r="J2984" t="str">
            <v>SBICON-DD-LL</v>
          </cell>
        </row>
        <row r="2985">
          <cell r="A2985" t="str">
            <v>S5NA050722621</v>
          </cell>
          <cell r="B2985" t="str">
            <v>CAPEX</v>
          </cell>
          <cell r="C2985" t="str">
            <v>CAPEX</v>
          </cell>
          <cell r="D2985">
            <v>50722</v>
          </cell>
          <cell r="E2985" t="str">
            <v>NEW DELHI</v>
          </cell>
          <cell r="F2985" t="str">
            <v>ADWM</v>
          </cell>
          <cell r="G2985" t="str">
            <v>ONSITE</v>
          </cell>
          <cell r="H2985" t="str">
            <v>METRO</v>
          </cell>
          <cell r="I2985" t="str">
            <v>LeasedLine</v>
          </cell>
          <cell r="J2985" t="str">
            <v>SBICON-DD-LL</v>
          </cell>
        </row>
        <row r="2986">
          <cell r="A2986" t="str">
            <v>S5NE004713621</v>
          </cell>
          <cell r="B2986" t="str">
            <v>CAPEX</v>
          </cell>
          <cell r="C2986" t="str">
            <v>CAPEX</v>
          </cell>
          <cell r="D2986">
            <v>4713</v>
          </cell>
          <cell r="E2986" t="str">
            <v>NEW DELHI</v>
          </cell>
          <cell r="F2986" t="str">
            <v>ADWM</v>
          </cell>
          <cell r="G2986" t="str">
            <v>ONSITE</v>
          </cell>
          <cell r="H2986" t="str">
            <v>METRO</v>
          </cell>
          <cell r="I2986" t="str">
            <v>LeasedLine</v>
          </cell>
          <cell r="J2986" t="str">
            <v>SBICON-DD-LL</v>
          </cell>
        </row>
        <row r="2987">
          <cell r="A2987" t="str">
            <v>S5BA003389623</v>
          </cell>
          <cell r="B2987" t="str">
            <v>CAPEX</v>
          </cell>
          <cell r="C2987" t="str">
            <v>CAPEX</v>
          </cell>
          <cell r="D2987">
            <v>3389</v>
          </cell>
          <cell r="E2987" t="str">
            <v>NEW DELHI</v>
          </cell>
          <cell r="F2987" t="str">
            <v>ADWM</v>
          </cell>
          <cell r="G2987" t="str">
            <v>ONSITE</v>
          </cell>
          <cell r="H2987" t="str">
            <v>URBAN</v>
          </cell>
          <cell r="I2987" t="str">
            <v>LeasedLine</v>
          </cell>
          <cell r="J2987" t="str">
            <v>SBICON-DD-LL</v>
          </cell>
        </row>
        <row r="2988">
          <cell r="A2988" t="str">
            <v>S5NK013485623</v>
          </cell>
          <cell r="B2988" t="str">
            <v>CAPEX</v>
          </cell>
          <cell r="C2988" t="str">
            <v>CAPEX</v>
          </cell>
          <cell r="D2988">
            <v>13485</v>
          </cell>
          <cell r="E2988" t="str">
            <v>NEW DELHI</v>
          </cell>
          <cell r="F2988" t="str">
            <v>ADWM</v>
          </cell>
          <cell r="G2988" t="str">
            <v>ONSITE</v>
          </cell>
          <cell r="H2988" t="str">
            <v>URBAN</v>
          </cell>
          <cell r="I2988" t="str">
            <v>LeasedLine</v>
          </cell>
          <cell r="J2988" t="str">
            <v>SBICON-DD-LL</v>
          </cell>
        </row>
        <row r="2989">
          <cell r="A2989" t="str">
            <v>S5BE021223623</v>
          </cell>
          <cell r="B2989" t="str">
            <v>CAPEX</v>
          </cell>
          <cell r="C2989" t="str">
            <v>CAPEX</v>
          </cell>
          <cell r="D2989">
            <v>21223</v>
          </cell>
          <cell r="E2989" t="str">
            <v>NEW DELHI</v>
          </cell>
          <cell r="F2989" t="str">
            <v>ADWM</v>
          </cell>
          <cell r="G2989" t="str">
            <v>ONSITE</v>
          </cell>
          <cell r="H2989" t="str">
            <v>METRO</v>
          </cell>
          <cell r="I2989" t="str">
            <v>LeasedLine</v>
          </cell>
          <cell r="J2989" t="str">
            <v>SBICON-DD-LL</v>
          </cell>
        </row>
        <row r="2990">
          <cell r="A2990" t="str">
            <v>S5NE010581621</v>
          </cell>
          <cell r="B2990" t="str">
            <v>CAPEX</v>
          </cell>
          <cell r="C2990" t="str">
            <v>CAPEX</v>
          </cell>
          <cell r="D2990">
            <v>10581</v>
          </cell>
          <cell r="E2990" t="str">
            <v>NEW DELHI</v>
          </cell>
          <cell r="F2990" t="str">
            <v>ADWM</v>
          </cell>
          <cell r="G2990" t="str">
            <v>ONSITE</v>
          </cell>
          <cell r="H2990" t="str">
            <v>URBAN</v>
          </cell>
          <cell r="I2990" t="str">
            <v>LeasedLine</v>
          </cell>
          <cell r="J2990" t="str">
            <v>SBICON-DD-LL</v>
          </cell>
        </row>
        <row r="2991">
          <cell r="A2991" t="str">
            <v>S5NA011562621</v>
          </cell>
          <cell r="B2991" t="str">
            <v>CAPEX</v>
          </cell>
          <cell r="C2991" t="str">
            <v>CAPEX</v>
          </cell>
          <cell r="D2991">
            <v>11562</v>
          </cell>
          <cell r="E2991" t="str">
            <v>NEW DELHI</v>
          </cell>
          <cell r="F2991" t="str">
            <v>ADWM</v>
          </cell>
          <cell r="G2991" t="str">
            <v>ONSITE</v>
          </cell>
          <cell r="H2991" t="str">
            <v>METRO</v>
          </cell>
          <cell r="I2991" t="str">
            <v>LeasedLine</v>
          </cell>
          <cell r="J2991" t="str">
            <v>SBICON-DD-LL</v>
          </cell>
        </row>
        <row r="2992">
          <cell r="A2992" t="str">
            <v>S5NK011325621</v>
          </cell>
          <cell r="B2992" t="str">
            <v>CAPEX</v>
          </cell>
          <cell r="C2992" t="str">
            <v>CAPEX</v>
          </cell>
          <cell r="D2992">
            <v>11325</v>
          </cell>
          <cell r="E2992" t="str">
            <v>NEW DELHI</v>
          </cell>
          <cell r="F2992" t="str">
            <v>ADWM</v>
          </cell>
          <cell r="G2992" t="str">
            <v>ONSITE</v>
          </cell>
          <cell r="H2992" t="str">
            <v>SEMI-URBAN</v>
          </cell>
          <cell r="I2992" t="str">
            <v>LeasedLine</v>
          </cell>
          <cell r="J2992" t="str">
            <v>SBICON-DD-LL</v>
          </cell>
        </row>
        <row r="2993">
          <cell r="A2993" t="str">
            <v>S5NA002502621</v>
          </cell>
          <cell r="B2993" t="str">
            <v>CAPEX</v>
          </cell>
          <cell r="C2993" t="str">
            <v>CAPEX</v>
          </cell>
          <cell r="D2993">
            <v>2502</v>
          </cell>
          <cell r="E2993" t="str">
            <v>NEW DELHI</v>
          </cell>
          <cell r="F2993" t="str">
            <v>ADWM</v>
          </cell>
          <cell r="G2993" t="str">
            <v>ONSITE</v>
          </cell>
          <cell r="H2993" t="str">
            <v>SEMI-URBAN</v>
          </cell>
          <cell r="I2993" t="str">
            <v>LeasedLine</v>
          </cell>
          <cell r="J2993" t="str">
            <v>SBICON-DD-LL</v>
          </cell>
        </row>
        <row r="2994">
          <cell r="A2994" t="str">
            <v>S5NK002329621</v>
          </cell>
          <cell r="B2994" t="str">
            <v>CAPEX</v>
          </cell>
          <cell r="C2994" t="str">
            <v>CAPEX</v>
          </cell>
          <cell r="D2994">
            <v>2329</v>
          </cell>
          <cell r="E2994" t="str">
            <v>NEW DELHI</v>
          </cell>
          <cell r="F2994" t="str">
            <v>ADWM</v>
          </cell>
          <cell r="G2994" t="str">
            <v>ONSITE</v>
          </cell>
          <cell r="H2994" t="str">
            <v>RURAL</v>
          </cell>
          <cell r="I2994" t="str">
            <v>LeasedLine</v>
          </cell>
          <cell r="J2994" t="str">
            <v>SBICON-DD-LL</v>
          </cell>
        </row>
        <row r="2995">
          <cell r="A2995" t="str">
            <v>S5NK016237621</v>
          </cell>
          <cell r="B2995" t="str">
            <v>CAPEX</v>
          </cell>
          <cell r="C2995" t="str">
            <v>CAPEX</v>
          </cell>
          <cell r="D2995">
            <v>16237</v>
          </cell>
          <cell r="E2995" t="str">
            <v>NEW DELHI</v>
          </cell>
          <cell r="F2995" t="str">
            <v>ADWM</v>
          </cell>
          <cell r="G2995" t="str">
            <v>ONSITE</v>
          </cell>
          <cell r="H2995" t="str">
            <v>METRO</v>
          </cell>
          <cell r="I2995" t="str">
            <v>LeasedLine</v>
          </cell>
          <cell r="J2995" t="str">
            <v>SBICON-DD-LL</v>
          </cell>
        </row>
        <row r="2996">
          <cell r="A2996" t="str">
            <v>S5NE001155621</v>
          </cell>
          <cell r="B2996" t="str">
            <v>CAPEX</v>
          </cell>
          <cell r="C2996" t="str">
            <v>CAPEX</v>
          </cell>
          <cell r="D2996">
            <v>1155</v>
          </cell>
          <cell r="E2996" t="str">
            <v>NEW DELHI</v>
          </cell>
          <cell r="F2996" t="str">
            <v>ADWM</v>
          </cell>
          <cell r="G2996" t="str">
            <v>ONSITE</v>
          </cell>
          <cell r="H2996" t="str">
            <v>METRO</v>
          </cell>
          <cell r="I2996" t="str">
            <v>LeasedLine</v>
          </cell>
          <cell r="J2996" t="str">
            <v>SBICON-DD-LL</v>
          </cell>
        </row>
        <row r="2997">
          <cell r="A2997" t="str">
            <v>S5NK000678624</v>
          </cell>
          <cell r="B2997" t="str">
            <v>CAPEX</v>
          </cell>
          <cell r="C2997" t="str">
            <v>CAPEX</v>
          </cell>
          <cell r="D2997">
            <v>678</v>
          </cell>
          <cell r="E2997" t="str">
            <v>NEW DELHI</v>
          </cell>
          <cell r="F2997" t="str">
            <v>ADWM</v>
          </cell>
          <cell r="G2997" t="str">
            <v>ONSITE</v>
          </cell>
          <cell r="H2997" t="str">
            <v>URBAN</v>
          </cell>
          <cell r="I2997" t="str">
            <v>LeasedLine</v>
          </cell>
          <cell r="J2997" t="str">
            <v>SBICON-DD-LL</v>
          </cell>
        </row>
        <row r="2998">
          <cell r="A2998" t="str">
            <v>S5NE001127621</v>
          </cell>
          <cell r="B2998" t="str">
            <v>CAPEX</v>
          </cell>
          <cell r="C2998" t="str">
            <v>CAPEX</v>
          </cell>
          <cell r="D2998">
            <v>1127</v>
          </cell>
          <cell r="E2998" t="str">
            <v>NEW DELHI</v>
          </cell>
          <cell r="F2998" t="str">
            <v>ADWM</v>
          </cell>
          <cell r="G2998" t="str">
            <v>ONSITE</v>
          </cell>
          <cell r="H2998" t="str">
            <v>SEMI-URBAN</v>
          </cell>
          <cell r="I2998" t="str">
            <v>LeasedLine</v>
          </cell>
          <cell r="J2998" t="str">
            <v>SBICON-DD-LL</v>
          </cell>
        </row>
        <row r="2999">
          <cell r="A2999" t="str">
            <v>S5NK000620621</v>
          </cell>
          <cell r="B2999" t="str">
            <v>CAPEX</v>
          </cell>
          <cell r="C2999" t="str">
            <v>CAPEX</v>
          </cell>
          <cell r="D2999">
            <v>620</v>
          </cell>
          <cell r="E2999" t="str">
            <v>NEW DELHI</v>
          </cell>
          <cell r="F2999" t="str">
            <v>ADWM</v>
          </cell>
          <cell r="G2999" t="str">
            <v>ONSITE</v>
          </cell>
          <cell r="H2999" t="str">
            <v>SEMI-URBAN</v>
          </cell>
          <cell r="I2999" t="str">
            <v>LeasedLine</v>
          </cell>
          <cell r="J2999" t="str">
            <v>SBICON-DD-LL</v>
          </cell>
        </row>
        <row r="3000">
          <cell r="A3000" t="str">
            <v>S5BA000708622</v>
          </cell>
          <cell r="B3000" t="str">
            <v>CAPEX</v>
          </cell>
          <cell r="C3000" t="str">
            <v>CAPEX</v>
          </cell>
          <cell r="D3000">
            <v>708</v>
          </cell>
          <cell r="E3000" t="str">
            <v>NEW DELHI</v>
          </cell>
          <cell r="F3000" t="str">
            <v>ADWM</v>
          </cell>
          <cell r="G3000" t="str">
            <v>ONSITE</v>
          </cell>
          <cell r="H3000" t="str">
            <v>URBAN</v>
          </cell>
          <cell r="I3000" t="str">
            <v>LeasedLine</v>
          </cell>
          <cell r="J3000" t="str">
            <v>SBICON-DD-LL</v>
          </cell>
        </row>
        <row r="3001">
          <cell r="A3001" t="str">
            <v>S5NA007627624</v>
          </cell>
          <cell r="B3001" t="str">
            <v>CAPEX</v>
          </cell>
          <cell r="C3001" t="str">
            <v>CAPEX</v>
          </cell>
          <cell r="D3001">
            <v>7627</v>
          </cell>
          <cell r="E3001" t="str">
            <v>NEW DELHI</v>
          </cell>
          <cell r="F3001" t="str">
            <v>ADWM</v>
          </cell>
          <cell r="G3001" t="str">
            <v>ONSITE</v>
          </cell>
          <cell r="H3001" t="str">
            <v>METRO</v>
          </cell>
          <cell r="I3001" t="str">
            <v>LeasedLine</v>
          </cell>
          <cell r="J3001" t="str">
            <v>SBICON-DD-LL</v>
          </cell>
        </row>
        <row r="3002">
          <cell r="A3002" t="str">
            <v>S5NA011595621</v>
          </cell>
          <cell r="B3002" t="str">
            <v>CAPEX</v>
          </cell>
          <cell r="C3002" t="str">
            <v>CAPEX</v>
          </cell>
          <cell r="D3002">
            <v>11595</v>
          </cell>
          <cell r="E3002" t="str">
            <v>NEW DELHI</v>
          </cell>
          <cell r="F3002" t="str">
            <v>ADWM</v>
          </cell>
          <cell r="G3002" t="str">
            <v>ONSITE</v>
          </cell>
          <cell r="H3002" t="str">
            <v>SEMI-URBAN</v>
          </cell>
          <cell r="I3002" t="str">
            <v>LeasedLine</v>
          </cell>
          <cell r="J3002" t="str">
            <v>SBICON-DD-LL</v>
          </cell>
        </row>
        <row r="3003">
          <cell r="A3003" t="str">
            <v>S5NK008307622</v>
          </cell>
          <cell r="B3003" t="str">
            <v>CAPEX</v>
          </cell>
          <cell r="C3003" t="str">
            <v>CAPEX</v>
          </cell>
          <cell r="D3003">
            <v>8307</v>
          </cell>
          <cell r="E3003" t="str">
            <v>NEW DELHI</v>
          </cell>
          <cell r="F3003" t="str">
            <v>ADWM</v>
          </cell>
          <cell r="G3003" t="str">
            <v>ONSITE</v>
          </cell>
          <cell r="H3003" t="str">
            <v>RURAL</v>
          </cell>
          <cell r="I3003" t="str">
            <v>LeasedLine</v>
          </cell>
          <cell r="J3003" t="str">
            <v>SBICON-DD-LL</v>
          </cell>
        </row>
        <row r="3004">
          <cell r="A3004" t="str">
            <v>S5NA016019621</v>
          </cell>
          <cell r="B3004" t="str">
            <v>CAPEX</v>
          </cell>
          <cell r="C3004" t="str">
            <v>CAPEX</v>
          </cell>
          <cell r="D3004">
            <v>16019</v>
          </cell>
          <cell r="E3004" t="str">
            <v>NEW DELHI</v>
          </cell>
          <cell r="F3004" t="str">
            <v>ADWM</v>
          </cell>
          <cell r="G3004" t="str">
            <v>ONSITE</v>
          </cell>
          <cell r="H3004" t="str">
            <v>URBAN</v>
          </cell>
          <cell r="I3004" t="str">
            <v>LeasedLine</v>
          </cell>
          <cell r="J3004" t="str">
            <v>SBICON-DD-LL</v>
          </cell>
        </row>
        <row r="3005">
          <cell r="A3005" t="str">
            <v>S5NK009965621</v>
          </cell>
          <cell r="B3005" t="str">
            <v>CAPEX</v>
          </cell>
          <cell r="C3005" t="str">
            <v>CAPEX</v>
          </cell>
          <cell r="D3005">
            <v>9965</v>
          </cell>
          <cell r="E3005" t="str">
            <v>NEW DELHI</v>
          </cell>
          <cell r="F3005" t="str">
            <v>ADWM</v>
          </cell>
          <cell r="G3005" t="str">
            <v>ONSITE</v>
          </cell>
          <cell r="H3005" t="str">
            <v>RURAL</v>
          </cell>
          <cell r="I3005" t="str">
            <v>LeasedLine</v>
          </cell>
          <cell r="J3005" t="str">
            <v>SBICON-DD-LL</v>
          </cell>
        </row>
        <row r="3006">
          <cell r="A3006" t="str">
            <v>S5NE001812621</v>
          </cell>
          <cell r="B3006" t="str">
            <v>CAPEX</v>
          </cell>
          <cell r="C3006" t="str">
            <v>CAPEX</v>
          </cell>
          <cell r="D3006">
            <v>1812</v>
          </cell>
          <cell r="E3006" t="str">
            <v>NEW DELHI</v>
          </cell>
          <cell r="F3006" t="str">
            <v>ADWM</v>
          </cell>
          <cell r="G3006" t="str">
            <v>ONSITE</v>
          </cell>
          <cell r="H3006" t="str">
            <v>SEMI-URBAN</v>
          </cell>
          <cell r="I3006" t="str">
            <v>VSAT</v>
          </cell>
          <cell r="J3006" t="str">
            <v>AIRTEL-VSAT</v>
          </cell>
        </row>
        <row r="3007">
          <cell r="A3007" t="str">
            <v>S5NA009209621</v>
          </cell>
          <cell r="B3007" t="str">
            <v>CAPEX</v>
          </cell>
          <cell r="C3007" t="str">
            <v>CAPEX</v>
          </cell>
          <cell r="D3007">
            <v>9209</v>
          </cell>
          <cell r="E3007" t="str">
            <v>NEW DELHI</v>
          </cell>
          <cell r="F3007" t="str">
            <v>ADWM</v>
          </cell>
          <cell r="G3007" t="str">
            <v>ONSITE</v>
          </cell>
          <cell r="H3007" t="str">
            <v>METRO</v>
          </cell>
          <cell r="I3007" t="str">
            <v>LeasedLine</v>
          </cell>
          <cell r="J3007" t="str">
            <v>SBICON-DD-LL</v>
          </cell>
        </row>
        <row r="3008">
          <cell r="A3008" t="str">
            <v>S5NE008228621</v>
          </cell>
          <cell r="B3008" t="str">
            <v>CAPEX</v>
          </cell>
          <cell r="C3008" t="str">
            <v>CAPEX</v>
          </cell>
          <cell r="D3008">
            <v>8228</v>
          </cell>
          <cell r="E3008" t="str">
            <v>NEW DELHI</v>
          </cell>
          <cell r="F3008" t="str">
            <v>ADWM</v>
          </cell>
          <cell r="G3008" t="str">
            <v>ONSITE</v>
          </cell>
          <cell r="H3008" t="str">
            <v>URBAN</v>
          </cell>
          <cell r="I3008" t="str">
            <v>LeasedLine</v>
          </cell>
          <cell r="J3008" t="str">
            <v>SBICON-DD-LL</v>
          </cell>
        </row>
        <row r="3009">
          <cell r="A3009" t="str">
            <v>S5NK001493622</v>
          </cell>
          <cell r="B3009" t="str">
            <v>CAPEX</v>
          </cell>
          <cell r="C3009" t="str">
            <v>CAPEX</v>
          </cell>
          <cell r="D3009">
            <v>1493</v>
          </cell>
          <cell r="E3009" t="str">
            <v>NEW DELHI</v>
          </cell>
          <cell r="F3009" t="str">
            <v>ADWM</v>
          </cell>
          <cell r="G3009" t="str">
            <v>ONSITE</v>
          </cell>
          <cell r="H3009" t="str">
            <v>METRO</v>
          </cell>
          <cell r="I3009" t="str">
            <v>LeasedLine</v>
          </cell>
          <cell r="J3009" t="str">
            <v>SBICON-DD-LL</v>
          </cell>
        </row>
        <row r="3010">
          <cell r="A3010" t="str">
            <v>S5NE010079621</v>
          </cell>
          <cell r="B3010" t="str">
            <v>CAPEX</v>
          </cell>
          <cell r="C3010" t="str">
            <v>CAPEX</v>
          </cell>
          <cell r="D3010">
            <v>10079</v>
          </cell>
          <cell r="E3010" t="str">
            <v>NEW DELHI</v>
          </cell>
          <cell r="F3010" t="str">
            <v>ADWM</v>
          </cell>
          <cell r="G3010" t="str">
            <v>ONSITE</v>
          </cell>
          <cell r="H3010" t="str">
            <v>URBAN</v>
          </cell>
          <cell r="I3010" t="str">
            <v>LeasedLine</v>
          </cell>
          <cell r="J3010" t="str">
            <v>SBICON-DD-LL</v>
          </cell>
        </row>
        <row r="3011">
          <cell r="A3011" t="str">
            <v>S5NE000701621</v>
          </cell>
          <cell r="B3011" t="str">
            <v>CAPEX</v>
          </cell>
          <cell r="C3011" t="str">
            <v>CAPEX</v>
          </cell>
          <cell r="D3011">
            <v>701</v>
          </cell>
          <cell r="E3011" t="str">
            <v>NEW DELHI</v>
          </cell>
          <cell r="F3011" t="str">
            <v>ADWM</v>
          </cell>
          <cell r="G3011" t="str">
            <v>ONSITE</v>
          </cell>
          <cell r="H3011" t="str">
            <v>SEMI-URBAN</v>
          </cell>
          <cell r="I3011" t="str">
            <v>LeasedLine</v>
          </cell>
          <cell r="J3011" t="str">
            <v>SBICON-DD-LL</v>
          </cell>
        </row>
        <row r="3012">
          <cell r="A3012" t="str">
            <v>S5NK002296622</v>
          </cell>
          <cell r="B3012" t="str">
            <v>CAPEX</v>
          </cell>
          <cell r="C3012" t="str">
            <v>CAPEX</v>
          </cell>
          <cell r="D3012">
            <v>2296</v>
          </cell>
          <cell r="E3012" t="str">
            <v>NEW DELHI</v>
          </cell>
          <cell r="F3012" t="str">
            <v>ADWM</v>
          </cell>
          <cell r="G3012" t="str">
            <v>ONSITE</v>
          </cell>
          <cell r="H3012" t="str">
            <v>METRO</v>
          </cell>
          <cell r="I3012" t="str">
            <v>LeasedLine</v>
          </cell>
          <cell r="J3012" t="str">
            <v>SBICON-DD-LL</v>
          </cell>
        </row>
        <row r="3013">
          <cell r="A3013" t="str">
            <v>S5NK000684623</v>
          </cell>
          <cell r="B3013" t="str">
            <v>CAPEX</v>
          </cell>
          <cell r="C3013" t="str">
            <v>CAPEX</v>
          </cell>
          <cell r="D3013">
            <v>684</v>
          </cell>
          <cell r="E3013" t="str">
            <v>NEW DELHI</v>
          </cell>
          <cell r="F3013" t="str">
            <v>ADWM</v>
          </cell>
          <cell r="G3013" t="str">
            <v>ONSITE</v>
          </cell>
          <cell r="H3013" t="str">
            <v>SEMI-URBAN</v>
          </cell>
          <cell r="I3013" t="str">
            <v>LeasedLine</v>
          </cell>
          <cell r="J3013" t="str">
            <v>SBICON-DD-LL</v>
          </cell>
        </row>
        <row r="3014">
          <cell r="A3014" t="str">
            <v>S5NK012467621</v>
          </cell>
          <cell r="B3014" t="str">
            <v>CAPEX</v>
          </cell>
          <cell r="C3014" t="str">
            <v>CAPEX</v>
          </cell>
          <cell r="D3014">
            <v>12467</v>
          </cell>
          <cell r="E3014" t="str">
            <v>NEW DELHI</v>
          </cell>
          <cell r="F3014" t="str">
            <v>ADWM</v>
          </cell>
          <cell r="G3014" t="str">
            <v>ONSITE</v>
          </cell>
          <cell r="H3014" t="str">
            <v>SEMI-URBAN</v>
          </cell>
          <cell r="I3014" t="str">
            <v>LeasedLine</v>
          </cell>
          <cell r="J3014" t="str">
            <v>SBICON-DD-LL</v>
          </cell>
        </row>
        <row r="3015">
          <cell r="A3015" t="str">
            <v>S5NE011561621</v>
          </cell>
          <cell r="B3015" t="str">
            <v>CAPEX</v>
          </cell>
          <cell r="C3015" t="str">
            <v>CAPEX</v>
          </cell>
          <cell r="D3015">
            <v>11561</v>
          </cell>
          <cell r="E3015" t="str">
            <v>NEW DELHI</v>
          </cell>
          <cell r="F3015" t="str">
            <v>ADWM</v>
          </cell>
          <cell r="G3015" t="str">
            <v>ONSITE</v>
          </cell>
          <cell r="H3015" t="str">
            <v>METRO</v>
          </cell>
          <cell r="I3015" t="str">
            <v>LeasedLine</v>
          </cell>
          <cell r="J3015" t="str">
            <v>SBICON-DD-LL</v>
          </cell>
        </row>
        <row r="3016">
          <cell r="A3016" t="str">
            <v>S5BE017930623</v>
          </cell>
          <cell r="B3016" t="str">
            <v>CAPEX</v>
          </cell>
          <cell r="C3016" t="str">
            <v>CAPEX</v>
          </cell>
          <cell r="D3016">
            <v>17930</v>
          </cell>
          <cell r="E3016" t="str">
            <v>NEW DELHI</v>
          </cell>
          <cell r="F3016" t="str">
            <v>ADWM</v>
          </cell>
          <cell r="G3016" t="str">
            <v>ONSITE</v>
          </cell>
          <cell r="H3016" t="str">
            <v>METRO</v>
          </cell>
          <cell r="I3016" t="str">
            <v>LeasedLine</v>
          </cell>
          <cell r="J3016" t="str">
            <v>SBICON-DD-LL</v>
          </cell>
        </row>
        <row r="3017">
          <cell r="A3017" t="str">
            <v>S5NK014678621</v>
          </cell>
          <cell r="B3017" t="str">
            <v>CAPEX</v>
          </cell>
          <cell r="C3017" t="str">
            <v>CAPEX</v>
          </cell>
          <cell r="D3017">
            <v>14678</v>
          </cell>
          <cell r="E3017" t="str">
            <v>NEW DELHI</v>
          </cell>
          <cell r="F3017" t="str">
            <v>ADWM</v>
          </cell>
          <cell r="G3017" t="str">
            <v>ONSITE</v>
          </cell>
          <cell r="H3017" t="str">
            <v>URBAN</v>
          </cell>
          <cell r="I3017" t="str">
            <v>LeasedLine</v>
          </cell>
          <cell r="J3017" t="str">
            <v>SBICON-DD-LL</v>
          </cell>
        </row>
        <row r="3018">
          <cell r="A3018" t="str">
            <v>S5NA002412621</v>
          </cell>
          <cell r="B3018" t="str">
            <v>CAPEX</v>
          </cell>
          <cell r="C3018" t="str">
            <v>CAPEX</v>
          </cell>
          <cell r="D3018">
            <v>2412</v>
          </cell>
          <cell r="E3018" t="str">
            <v>NEW DELHI</v>
          </cell>
          <cell r="F3018" t="str">
            <v>ADWM</v>
          </cell>
          <cell r="G3018" t="str">
            <v>ONSITE</v>
          </cell>
          <cell r="H3018" t="str">
            <v>URBAN</v>
          </cell>
          <cell r="I3018" t="str">
            <v>LeasedLine</v>
          </cell>
          <cell r="J3018" t="str">
            <v>SBICON-DD-LL</v>
          </cell>
        </row>
        <row r="3019">
          <cell r="A3019" t="str">
            <v>S5BE002548621</v>
          </cell>
          <cell r="B3019" t="str">
            <v>CAPEX</v>
          </cell>
          <cell r="C3019" t="str">
            <v>CAPEX</v>
          </cell>
          <cell r="D3019">
            <v>2548</v>
          </cell>
          <cell r="E3019" t="str">
            <v>NEW DELHI</v>
          </cell>
          <cell r="F3019" t="str">
            <v>ADWM</v>
          </cell>
          <cell r="G3019" t="str">
            <v>ONSITE</v>
          </cell>
          <cell r="H3019" t="str">
            <v>SEMI-URBAN</v>
          </cell>
          <cell r="I3019" t="str">
            <v>LeasedLine</v>
          </cell>
          <cell r="J3019" t="str">
            <v>SBICON-DD-LL</v>
          </cell>
        </row>
        <row r="3020">
          <cell r="A3020" t="str">
            <v>S5NK016473621</v>
          </cell>
          <cell r="B3020" t="str">
            <v>CAPEX</v>
          </cell>
          <cell r="C3020" t="str">
            <v>CAPEX</v>
          </cell>
          <cell r="D3020">
            <v>16473</v>
          </cell>
          <cell r="E3020" t="str">
            <v>NEW DELHI</v>
          </cell>
          <cell r="F3020" t="str">
            <v>ADWM</v>
          </cell>
          <cell r="G3020" t="str">
            <v>ONSITE</v>
          </cell>
          <cell r="H3020" t="str">
            <v>URBAN</v>
          </cell>
          <cell r="I3020" t="str">
            <v>LeasedLine</v>
          </cell>
          <cell r="J3020" t="str">
            <v>SBICON-DD-LL</v>
          </cell>
        </row>
        <row r="3021">
          <cell r="A3021" t="str">
            <v>S5BE020839622</v>
          </cell>
          <cell r="B3021" t="str">
            <v>CAPEX</v>
          </cell>
          <cell r="C3021" t="str">
            <v>CAPEX</v>
          </cell>
          <cell r="D3021">
            <v>20839</v>
          </cell>
          <cell r="E3021" t="str">
            <v>NEW DELHI</v>
          </cell>
          <cell r="F3021" t="str">
            <v>ADWM</v>
          </cell>
          <cell r="G3021" t="str">
            <v>ONSITE</v>
          </cell>
          <cell r="H3021" t="str">
            <v>METRO</v>
          </cell>
          <cell r="I3021" t="str">
            <v>LeasedLine</v>
          </cell>
          <cell r="J3021" t="str">
            <v>SBICON-DD-LL</v>
          </cell>
        </row>
        <row r="3022">
          <cell r="A3022" t="str">
            <v>S5NK001352622</v>
          </cell>
          <cell r="B3022" t="str">
            <v>CAPEX</v>
          </cell>
          <cell r="C3022" t="str">
            <v>CAPEX</v>
          </cell>
          <cell r="D3022">
            <v>1352</v>
          </cell>
          <cell r="E3022" t="str">
            <v>NEW DELHI</v>
          </cell>
          <cell r="F3022" t="str">
            <v>ADWM</v>
          </cell>
          <cell r="G3022" t="str">
            <v>ONSITE</v>
          </cell>
          <cell r="H3022" t="str">
            <v>RURAL</v>
          </cell>
          <cell r="I3022" t="str">
            <v>LeasedLine</v>
          </cell>
          <cell r="J3022" t="str">
            <v>SBICON-DD-LL</v>
          </cell>
        </row>
        <row r="3023">
          <cell r="A3023" t="str">
            <v>S5NK002338622</v>
          </cell>
          <cell r="B3023" t="str">
            <v>CAPEX</v>
          </cell>
          <cell r="C3023" t="str">
            <v>CAPEX</v>
          </cell>
          <cell r="D3023">
            <v>2338</v>
          </cell>
          <cell r="E3023" t="str">
            <v>NEW DELHI</v>
          </cell>
          <cell r="F3023" t="str">
            <v>ADWM</v>
          </cell>
          <cell r="G3023" t="str">
            <v>ONSITE</v>
          </cell>
          <cell r="H3023" t="str">
            <v>SEMI-URBAN</v>
          </cell>
          <cell r="I3023" t="str">
            <v>LeasedLine</v>
          </cell>
          <cell r="J3023" t="str">
            <v>SBICON-DD-LL</v>
          </cell>
        </row>
        <row r="3024">
          <cell r="A3024" t="str">
            <v>S5NK009083622</v>
          </cell>
          <cell r="B3024" t="str">
            <v>CAPEX</v>
          </cell>
          <cell r="C3024" t="str">
            <v>CAPEX</v>
          </cell>
          <cell r="D3024">
            <v>9083</v>
          </cell>
          <cell r="E3024" t="str">
            <v>NEW DELHI</v>
          </cell>
          <cell r="F3024" t="str">
            <v>ADWM</v>
          </cell>
          <cell r="G3024" t="str">
            <v>ONSITE</v>
          </cell>
          <cell r="H3024" t="str">
            <v>METRO</v>
          </cell>
          <cell r="I3024" t="str">
            <v>LeasedLine</v>
          </cell>
          <cell r="J3024" t="str">
            <v>SBICON-DD-LL</v>
          </cell>
        </row>
        <row r="3025">
          <cell r="A3025" t="str">
            <v>S5NA000687622</v>
          </cell>
          <cell r="B3025" t="str">
            <v>CAPEX</v>
          </cell>
          <cell r="C3025" t="str">
            <v>CAPEX</v>
          </cell>
          <cell r="D3025">
            <v>687</v>
          </cell>
          <cell r="E3025" t="str">
            <v>NEW DELHI</v>
          </cell>
          <cell r="F3025" t="str">
            <v>ADWM</v>
          </cell>
          <cell r="G3025" t="str">
            <v>ONSITE</v>
          </cell>
          <cell r="H3025" t="str">
            <v>SEMI-URBAN</v>
          </cell>
          <cell r="I3025" t="str">
            <v>LeasedLine</v>
          </cell>
          <cell r="J3025" t="str">
            <v>SBICON-DD-LL</v>
          </cell>
        </row>
        <row r="3026">
          <cell r="A3026" t="str">
            <v>S5NK001573622</v>
          </cell>
          <cell r="B3026" t="str">
            <v>CAPEX</v>
          </cell>
          <cell r="C3026" t="str">
            <v>CAPEX</v>
          </cell>
          <cell r="D3026">
            <v>1573</v>
          </cell>
          <cell r="E3026" t="str">
            <v>NEW DELHI</v>
          </cell>
          <cell r="F3026" t="str">
            <v>ADWM</v>
          </cell>
          <cell r="G3026" t="str">
            <v>ONSITE</v>
          </cell>
          <cell r="H3026" t="str">
            <v>METRO</v>
          </cell>
          <cell r="I3026" t="str">
            <v>LeasedLine</v>
          </cell>
          <cell r="J3026" t="str">
            <v>SBICON-DD-LL</v>
          </cell>
        </row>
        <row r="3027">
          <cell r="A3027" t="str">
            <v>S5NA001274621</v>
          </cell>
          <cell r="B3027" t="str">
            <v>CAPEX</v>
          </cell>
          <cell r="C3027" t="str">
            <v>CAPEX</v>
          </cell>
          <cell r="D3027">
            <v>1274</v>
          </cell>
          <cell r="E3027" t="str">
            <v>NEW DELHI</v>
          </cell>
          <cell r="F3027" t="str">
            <v>ADWM</v>
          </cell>
          <cell r="G3027" t="str">
            <v>ONSITE</v>
          </cell>
          <cell r="H3027" t="str">
            <v>METRO</v>
          </cell>
          <cell r="I3027" t="str">
            <v>LeasedLine</v>
          </cell>
          <cell r="J3027" t="str">
            <v>SBICON-DD-LL</v>
          </cell>
        </row>
        <row r="3028">
          <cell r="A3028" t="str">
            <v>S5NE018662621</v>
          </cell>
          <cell r="B3028" t="str">
            <v>CAPEX</v>
          </cell>
          <cell r="C3028" t="str">
            <v>CAPEX</v>
          </cell>
          <cell r="D3028">
            <v>18662</v>
          </cell>
          <cell r="E3028" t="str">
            <v>NEW DELHI</v>
          </cell>
          <cell r="F3028" t="str">
            <v>ADWM</v>
          </cell>
          <cell r="G3028" t="str">
            <v>ONSITE</v>
          </cell>
          <cell r="H3028" t="str">
            <v>METRO</v>
          </cell>
          <cell r="I3028" t="str">
            <v>LeasedLine</v>
          </cell>
          <cell r="J3028" t="str">
            <v>SBICON-DD-LL</v>
          </cell>
        </row>
        <row r="3029">
          <cell r="A3029" t="str">
            <v>S5NA000646623</v>
          </cell>
          <cell r="B3029" t="str">
            <v>CAPEX</v>
          </cell>
          <cell r="C3029" t="str">
            <v>CAPEX</v>
          </cell>
          <cell r="D3029">
            <v>646</v>
          </cell>
          <cell r="E3029" t="str">
            <v>NEW DELHI</v>
          </cell>
          <cell r="F3029" t="str">
            <v>ADWM</v>
          </cell>
          <cell r="G3029" t="str">
            <v>ONSITE</v>
          </cell>
          <cell r="H3029" t="str">
            <v>URBAN</v>
          </cell>
          <cell r="I3029" t="str">
            <v>LeasedLine</v>
          </cell>
          <cell r="J3029" t="str">
            <v>SBICON-DD-LL</v>
          </cell>
        </row>
        <row r="3030">
          <cell r="A3030" t="str">
            <v>S5NA011323621</v>
          </cell>
          <cell r="B3030" t="str">
            <v>CAPEX</v>
          </cell>
          <cell r="C3030" t="str">
            <v>CAPEX</v>
          </cell>
          <cell r="D3030">
            <v>11323</v>
          </cell>
          <cell r="E3030" t="str">
            <v>NEW DELHI</v>
          </cell>
          <cell r="F3030" t="str">
            <v>ADWM</v>
          </cell>
          <cell r="G3030" t="str">
            <v>ONSITE</v>
          </cell>
          <cell r="H3030" t="str">
            <v>METRO</v>
          </cell>
          <cell r="I3030" t="str">
            <v>LeasedLine</v>
          </cell>
          <cell r="J3030" t="str">
            <v>SBICON-DD-LL</v>
          </cell>
        </row>
        <row r="3031">
          <cell r="A3031" t="str">
            <v>S5NA003219621</v>
          </cell>
          <cell r="B3031" t="str">
            <v>CAPEX</v>
          </cell>
          <cell r="C3031" t="str">
            <v>CAPEX</v>
          </cell>
          <cell r="D3031">
            <v>3219</v>
          </cell>
          <cell r="E3031" t="str">
            <v>NEW DELHI</v>
          </cell>
          <cell r="F3031" t="str">
            <v>ADWM</v>
          </cell>
          <cell r="G3031" t="str">
            <v>ONSITE</v>
          </cell>
          <cell r="H3031" t="str">
            <v>METRO</v>
          </cell>
          <cell r="I3031" t="str">
            <v>LeasedLine</v>
          </cell>
          <cell r="J3031" t="str">
            <v>SBICON-DD-LL</v>
          </cell>
        </row>
        <row r="3032">
          <cell r="A3032" t="str">
            <v>S5NK031899621</v>
          </cell>
          <cell r="B3032" t="str">
            <v>CAPEX</v>
          </cell>
          <cell r="C3032" t="str">
            <v>CAPEX</v>
          </cell>
          <cell r="D3032">
            <v>31899</v>
          </cell>
          <cell r="E3032" t="str">
            <v>NEW DELHI</v>
          </cell>
          <cell r="F3032" t="str">
            <v>ADWM</v>
          </cell>
          <cell r="G3032" t="str">
            <v>ONSITE</v>
          </cell>
          <cell r="H3032" t="str">
            <v>METRO</v>
          </cell>
          <cell r="I3032" t="str">
            <v>LeasedLine</v>
          </cell>
          <cell r="J3032" t="str">
            <v>SBICON-DD-LL</v>
          </cell>
        </row>
        <row r="3033">
          <cell r="A3033" t="str">
            <v>S5NA000675622</v>
          </cell>
          <cell r="B3033" t="str">
            <v>CAPEX</v>
          </cell>
          <cell r="C3033" t="str">
            <v>CAPEX</v>
          </cell>
          <cell r="D3033">
            <v>675</v>
          </cell>
          <cell r="E3033" t="str">
            <v>NEW DELHI</v>
          </cell>
          <cell r="F3033" t="str">
            <v>ADWM</v>
          </cell>
          <cell r="G3033" t="str">
            <v>ONSITE</v>
          </cell>
          <cell r="H3033" t="str">
            <v>URBAN</v>
          </cell>
          <cell r="I3033" t="str">
            <v>LeasedLine</v>
          </cell>
          <cell r="J3033" t="str">
            <v>SBICON-DD-LL</v>
          </cell>
        </row>
        <row r="3034">
          <cell r="A3034" t="str">
            <v>S5NK011596621</v>
          </cell>
          <cell r="B3034" t="str">
            <v>CAPEX</v>
          </cell>
          <cell r="C3034" t="str">
            <v>CAPEX</v>
          </cell>
          <cell r="D3034">
            <v>11596</v>
          </cell>
          <cell r="E3034" t="str">
            <v>NEW DELHI</v>
          </cell>
          <cell r="F3034" t="str">
            <v>ADWM</v>
          </cell>
          <cell r="G3034" t="str">
            <v>ONSITE</v>
          </cell>
          <cell r="H3034" t="str">
            <v>SEMI-URBAN</v>
          </cell>
          <cell r="I3034" t="str">
            <v>LeasedLine</v>
          </cell>
          <cell r="J3034" t="str">
            <v>SBICON-DD-LL</v>
          </cell>
        </row>
        <row r="3035">
          <cell r="A3035" t="str">
            <v>S5NK004127621</v>
          </cell>
          <cell r="B3035" t="str">
            <v>CAPEX</v>
          </cell>
          <cell r="C3035" t="str">
            <v>CAPEX</v>
          </cell>
          <cell r="D3035">
            <v>4127</v>
          </cell>
          <cell r="E3035" t="str">
            <v>NEW DELHI</v>
          </cell>
          <cell r="F3035" t="str">
            <v>ADWM</v>
          </cell>
          <cell r="G3035" t="str">
            <v>ONSITE</v>
          </cell>
          <cell r="H3035" t="str">
            <v>METRO</v>
          </cell>
          <cell r="I3035" t="str">
            <v>LeasedLine</v>
          </cell>
          <cell r="J3035" t="str">
            <v>SBICON-DD-LL</v>
          </cell>
        </row>
        <row r="3036">
          <cell r="A3036" t="str">
            <v>S5NK001157622</v>
          </cell>
          <cell r="B3036" t="str">
            <v>CAPEX</v>
          </cell>
          <cell r="C3036" t="str">
            <v>CAPEX</v>
          </cell>
          <cell r="D3036">
            <v>1157</v>
          </cell>
          <cell r="E3036" t="str">
            <v>NEW DELHI</v>
          </cell>
          <cell r="F3036" t="str">
            <v>ADWM</v>
          </cell>
          <cell r="G3036" t="str">
            <v>ONSITE</v>
          </cell>
          <cell r="H3036" t="str">
            <v>METRO</v>
          </cell>
          <cell r="I3036" t="str">
            <v>LeasedLine</v>
          </cell>
          <cell r="J3036" t="str">
            <v>SBICON-DD-LL</v>
          </cell>
        </row>
        <row r="3037">
          <cell r="A3037" t="str">
            <v>S5NK007279622</v>
          </cell>
          <cell r="B3037" t="str">
            <v>CAPEX</v>
          </cell>
          <cell r="C3037" t="str">
            <v>CAPEX</v>
          </cell>
          <cell r="D3037">
            <v>7279</v>
          </cell>
          <cell r="E3037" t="str">
            <v>NEW DELHI</v>
          </cell>
          <cell r="F3037" t="str">
            <v>ADWM</v>
          </cell>
          <cell r="G3037" t="str">
            <v>ONSITE</v>
          </cell>
          <cell r="H3037" t="str">
            <v>SEMI-URBAN</v>
          </cell>
          <cell r="I3037" t="str">
            <v>LeasedLine</v>
          </cell>
          <cell r="J3037" t="str">
            <v>SBICON-DD-LL</v>
          </cell>
        </row>
        <row r="3038">
          <cell r="A3038" t="str">
            <v>S5NK062247622</v>
          </cell>
          <cell r="B3038" t="str">
            <v>CAPEX</v>
          </cell>
          <cell r="C3038" t="str">
            <v>CAPEX</v>
          </cell>
          <cell r="D3038">
            <v>62247</v>
          </cell>
          <cell r="E3038" t="str">
            <v>NEW DELHI</v>
          </cell>
          <cell r="F3038" t="str">
            <v>ADWM</v>
          </cell>
          <cell r="G3038" t="str">
            <v>ONSITE</v>
          </cell>
          <cell r="H3038" t="str">
            <v>METRO</v>
          </cell>
          <cell r="I3038" t="str">
            <v>LeasedLine</v>
          </cell>
          <cell r="J3038" t="str">
            <v>SBICON-DD-LL</v>
          </cell>
        </row>
        <row r="3039">
          <cell r="A3039" t="str">
            <v>S5BE003540621</v>
          </cell>
          <cell r="B3039" t="str">
            <v>CAPEX</v>
          </cell>
          <cell r="C3039" t="str">
            <v>CAPEX</v>
          </cell>
          <cell r="D3039">
            <v>3540</v>
          </cell>
          <cell r="E3039" t="str">
            <v>NEW DELHI</v>
          </cell>
          <cell r="F3039" t="str">
            <v>ADWM</v>
          </cell>
          <cell r="G3039" t="str">
            <v>ONSITE</v>
          </cell>
          <cell r="H3039" t="str">
            <v>RURAL</v>
          </cell>
          <cell r="I3039" t="str">
            <v>LeasedLine</v>
          </cell>
          <cell r="J3039" t="str">
            <v>SBICON-DD-LL</v>
          </cell>
        </row>
        <row r="3040">
          <cell r="A3040" t="str">
            <v>S5NK006069622</v>
          </cell>
          <cell r="B3040" t="str">
            <v>CAPEX</v>
          </cell>
          <cell r="C3040" t="str">
            <v>CAPEX</v>
          </cell>
          <cell r="D3040">
            <v>6069</v>
          </cell>
          <cell r="E3040" t="str">
            <v>NEW DELHI</v>
          </cell>
          <cell r="F3040" t="str">
            <v>ADWM</v>
          </cell>
          <cell r="G3040" t="str">
            <v>ONSITE</v>
          </cell>
          <cell r="H3040" t="str">
            <v>METRO</v>
          </cell>
          <cell r="I3040" t="str">
            <v>LeasedLine</v>
          </cell>
          <cell r="J3040" t="str">
            <v>SBICON-DD-LL</v>
          </cell>
        </row>
        <row r="3041">
          <cell r="A3041" t="str">
            <v>S5NK004463622</v>
          </cell>
          <cell r="B3041" t="str">
            <v>CAPEX</v>
          </cell>
          <cell r="C3041" t="str">
            <v>CAPEX</v>
          </cell>
          <cell r="D3041">
            <v>4463</v>
          </cell>
          <cell r="E3041" t="str">
            <v>NEW DELHI</v>
          </cell>
          <cell r="F3041" t="str">
            <v>ADWM</v>
          </cell>
          <cell r="G3041" t="str">
            <v>ONSITE</v>
          </cell>
          <cell r="H3041" t="str">
            <v>URBAN</v>
          </cell>
          <cell r="I3041" t="str">
            <v>LeasedLine</v>
          </cell>
          <cell r="J3041" t="str">
            <v>SBICON-DD-LL</v>
          </cell>
        </row>
        <row r="3042">
          <cell r="A3042" t="str">
            <v>S5NA001690621</v>
          </cell>
          <cell r="B3042" t="str">
            <v>CAPEX</v>
          </cell>
          <cell r="C3042" t="str">
            <v>CAPEX</v>
          </cell>
          <cell r="D3042">
            <v>1690</v>
          </cell>
          <cell r="E3042" t="str">
            <v>NEW DELHI</v>
          </cell>
          <cell r="F3042" t="str">
            <v>ADWM</v>
          </cell>
          <cell r="G3042" t="str">
            <v>ONSITE</v>
          </cell>
          <cell r="H3042" t="str">
            <v>METRO</v>
          </cell>
          <cell r="I3042" t="str">
            <v>LeasedLine</v>
          </cell>
          <cell r="J3042" t="str">
            <v>SBICON-DD-LL</v>
          </cell>
        </row>
        <row r="3043">
          <cell r="A3043" t="str">
            <v>S5NA001704621</v>
          </cell>
          <cell r="B3043" t="str">
            <v>CAPEX</v>
          </cell>
          <cell r="C3043" t="str">
            <v>CAPEX</v>
          </cell>
          <cell r="D3043">
            <v>1704</v>
          </cell>
          <cell r="E3043" t="str">
            <v>NEW DELHI</v>
          </cell>
          <cell r="F3043" t="str">
            <v>ADWM</v>
          </cell>
          <cell r="G3043" t="str">
            <v>ONSITE</v>
          </cell>
          <cell r="H3043" t="str">
            <v>METRO</v>
          </cell>
          <cell r="I3043" t="str">
            <v>LeasedLine</v>
          </cell>
          <cell r="J3043" t="str">
            <v>SBICON-DD-LL</v>
          </cell>
        </row>
        <row r="3044">
          <cell r="A3044" t="str">
            <v>S5NK013238621</v>
          </cell>
          <cell r="B3044" t="str">
            <v>CAPEX</v>
          </cell>
          <cell r="C3044" t="str">
            <v>CAPEX</v>
          </cell>
          <cell r="D3044">
            <v>13238</v>
          </cell>
          <cell r="E3044" t="str">
            <v>NEW DELHI</v>
          </cell>
          <cell r="F3044" t="str">
            <v>ADWM</v>
          </cell>
          <cell r="G3044" t="str">
            <v>ONSITE</v>
          </cell>
          <cell r="H3044" t="str">
            <v>METRO</v>
          </cell>
          <cell r="I3044" t="str">
            <v>LeasedLine</v>
          </cell>
          <cell r="J3044" t="str">
            <v>SBICON-DD-LL</v>
          </cell>
        </row>
        <row r="3045">
          <cell r="A3045" t="str">
            <v>S5NA000739622</v>
          </cell>
          <cell r="B3045" t="str">
            <v>CAPEX</v>
          </cell>
          <cell r="C3045" t="str">
            <v>CAPEX</v>
          </cell>
          <cell r="D3045">
            <v>739</v>
          </cell>
          <cell r="E3045" t="str">
            <v>NEW DELHI</v>
          </cell>
          <cell r="F3045" t="str">
            <v>ADWM</v>
          </cell>
          <cell r="G3045" t="str">
            <v>ONSITE</v>
          </cell>
          <cell r="H3045" t="str">
            <v>URBAN</v>
          </cell>
          <cell r="I3045" t="str">
            <v>LeasedLine</v>
          </cell>
          <cell r="J3045" t="str">
            <v>SBICON-DD-LL</v>
          </cell>
        </row>
        <row r="3046">
          <cell r="A3046" t="str">
            <v>S5NK001189626</v>
          </cell>
          <cell r="B3046" t="str">
            <v>CAPEX</v>
          </cell>
          <cell r="C3046" t="str">
            <v>CAPEX</v>
          </cell>
          <cell r="D3046">
            <v>1189</v>
          </cell>
          <cell r="E3046" t="str">
            <v>NEW DELHI</v>
          </cell>
          <cell r="F3046" t="str">
            <v>ADWM</v>
          </cell>
          <cell r="G3046" t="str">
            <v>ONSITE</v>
          </cell>
          <cell r="H3046" t="str">
            <v>METRO</v>
          </cell>
          <cell r="I3046" t="str">
            <v>VSAT</v>
          </cell>
          <cell r="J3046" t="str">
            <v>AIRTEL-VSAT</v>
          </cell>
        </row>
        <row r="3047">
          <cell r="A3047" t="str">
            <v>S5NA060432621</v>
          </cell>
          <cell r="B3047" t="str">
            <v>CAPEX</v>
          </cell>
          <cell r="C3047" t="str">
            <v>CAPEX</v>
          </cell>
          <cell r="D3047">
            <v>60432</v>
          </cell>
          <cell r="E3047" t="str">
            <v>NEW DELHI</v>
          </cell>
          <cell r="F3047" t="str">
            <v>ADWM</v>
          </cell>
          <cell r="G3047" t="str">
            <v>ONSITE</v>
          </cell>
          <cell r="H3047" t="str">
            <v>URBAN</v>
          </cell>
          <cell r="I3047" t="str">
            <v>LeasedLine</v>
          </cell>
          <cell r="J3047" t="str">
            <v>SBICON-DD-LL</v>
          </cell>
        </row>
        <row r="3048">
          <cell r="A3048" t="str">
            <v>S5NK002412622</v>
          </cell>
          <cell r="B3048" t="str">
            <v>CAPEX</v>
          </cell>
          <cell r="C3048" t="str">
            <v>CAPEX</v>
          </cell>
          <cell r="D3048">
            <v>2412</v>
          </cell>
          <cell r="E3048" t="str">
            <v>NEW DELHI</v>
          </cell>
          <cell r="F3048" t="str">
            <v>ADWM</v>
          </cell>
          <cell r="G3048" t="str">
            <v>ONSITE</v>
          </cell>
          <cell r="H3048" t="str">
            <v>URBAN</v>
          </cell>
          <cell r="I3048" t="str">
            <v>LeasedLine</v>
          </cell>
          <cell r="J3048" t="str">
            <v>SBICON-DD-LL</v>
          </cell>
        </row>
        <row r="3049">
          <cell r="A3049" t="str">
            <v>S5NK000693622</v>
          </cell>
          <cell r="B3049" t="str">
            <v>CAPEX</v>
          </cell>
          <cell r="C3049" t="str">
            <v>CAPEX</v>
          </cell>
          <cell r="D3049">
            <v>693</v>
          </cell>
          <cell r="E3049" t="str">
            <v>NEW DELHI</v>
          </cell>
          <cell r="F3049" t="str">
            <v>ADWM</v>
          </cell>
          <cell r="G3049" t="str">
            <v>ONSITE</v>
          </cell>
          <cell r="H3049" t="str">
            <v>URBAN</v>
          </cell>
          <cell r="I3049" t="str">
            <v>LeasedLine</v>
          </cell>
          <cell r="J3049" t="str">
            <v>SBICON-DD-LL</v>
          </cell>
        </row>
        <row r="3050">
          <cell r="A3050" t="str">
            <v>S5NK000631628</v>
          </cell>
          <cell r="B3050" t="str">
            <v>CAPEX</v>
          </cell>
          <cell r="C3050" t="str">
            <v>CAPEX</v>
          </cell>
          <cell r="D3050">
            <v>631</v>
          </cell>
          <cell r="E3050" t="str">
            <v>NEW DELHI</v>
          </cell>
          <cell r="F3050" t="str">
            <v>ADWM</v>
          </cell>
          <cell r="G3050" t="str">
            <v>OFFSITE</v>
          </cell>
          <cell r="H3050" t="str">
            <v>METRO</v>
          </cell>
          <cell r="I3050" t="str">
            <v>VSAT</v>
          </cell>
          <cell r="J3050" t="str">
            <v>HUG-VSAT</v>
          </cell>
        </row>
        <row r="3051">
          <cell r="A3051" t="str">
            <v>S5BA004258621</v>
          </cell>
          <cell r="B3051" t="str">
            <v>CAPEX</v>
          </cell>
          <cell r="C3051" t="str">
            <v>CAPEX</v>
          </cell>
          <cell r="D3051">
            <v>4258</v>
          </cell>
          <cell r="E3051" t="str">
            <v>NEW DELHI</v>
          </cell>
          <cell r="F3051" t="str">
            <v>ADWM</v>
          </cell>
          <cell r="G3051" t="str">
            <v>ONSITE</v>
          </cell>
          <cell r="H3051" t="str">
            <v>URBAN</v>
          </cell>
          <cell r="I3051" t="str">
            <v>LeasedLine</v>
          </cell>
          <cell r="J3051" t="str">
            <v>SBICON-DD-LL</v>
          </cell>
        </row>
        <row r="3052">
          <cell r="A3052" t="str">
            <v>S5NE005555621</v>
          </cell>
          <cell r="B3052" t="str">
            <v>CAPEX</v>
          </cell>
          <cell r="C3052" t="str">
            <v>CAPEX</v>
          </cell>
          <cell r="D3052">
            <v>5555</v>
          </cell>
          <cell r="E3052" t="str">
            <v>NEW DELHI</v>
          </cell>
          <cell r="F3052" t="str">
            <v>ADWM</v>
          </cell>
          <cell r="G3052" t="str">
            <v>ONSITE</v>
          </cell>
          <cell r="H3052" t="str">
            <v>URBAN</v>
          </cell>
          <cell r="I3052" t="str">
            <v>LeasedLine</v>
          </cell>
          <cell r="J3052" t="str">
            <v>SBICON-DD-LL</v>
          </cell>
        </row>
        <row r="3053">
          <cell r="A3053" t="str">
            <v>S5NK005959622</v>
          </cell>
          <cell r="B3053" t="str">
            <v>CAPEX</v>
          </cell>
          <cell r="C3053" t="str">
            <v>CAPEX</v>
          </cell>
          <cell r="D3053">
            <v>5959</v>
          </cell>
          <cell r="E3053" t="str">
            <v>NEW DELHI</v>
          </cell>
          <cell r="F3053" t="str">
            <v>ADWM</v>
          </cell>
          <cell r="G3053" t="str">
            <v>ONSITE</v>
          </cell>
          <cell r="H3053" t="str">
            <v>RURAL</v>
          </cell>
          <cell r="I3053" t="str">
            <v>LeasedLine</v>
          </cell>
          <cell r="J3053" t="str">
            <v>SBICON-DD-LL</v>
          </cell>
        </row>
        <row r="3054">
          <cell r="A3054" t="str">
            <v>S5NK000605622</v>
          </cell>
          <cell r="B3054" t="str">
            <v>CAPEX</v>
          </cell>
          <cell r="C3054" t="str">
            <v>CAPEX</v>
          </cell>
          <cell r="D3054">
            <v>605</v>
          </cell>
          <cell r="E3054" t="str">
            <v>NEW DELHI</v>
          </cell>
          <cell r="F3054" t="str">
            <v>ADWM</v>
          </cell>
          <cell r="G3054" t="str">
            <v>ONSITE</v>
          </cell>
          <cell r="H3054" t="str">
            <v>SEMI-URBAN</v>
          </cell>
          <cell r="I3054" t="str">
            <v>LeasedLine</v>
          </cell>
          <cell r="J3054" t="str">
            <v>SBICON-DD-LL</v>
          </cell>
        </row>
        <row r="3055">
          <cell r="A3055" t="str">
            <v>S5NA050744621</v>
          </cell>
          <cell r="B3055" t="str">
            <v>CAPEX</v>
          </cell>
          <cell r="C3055" t="str">
            <v>CAPEX</v>
          </cell>
          <cell r="D3055">
            <v>50744</v>
          </cell>
          <cell r="E3055" t="str">
            <v>NEW DELHI</v>
          </cell>
          <cell r="F3055" t="str">
            <v>ADWM</v>
          </cell>
          <cell r="G3055" t="str">
            <v>ONSITE</v>
          </cell>
          <cell r="H3055" t="str">
            <v>SEMI-URBAN</v>
          </cell>
          <cell r="I3055" t="str">
            <v>LeasedLine</v>
          </cell>
          <cell r="J3055" t="str">
            <v>SBICON-DD-LL</v>
          </cell>
        </row>
        <row r="3056">
          <cell r="A3056" t="str">
            <v>S5NA000631622</v>
          </cell>
          <cell r="B3056" t="str">
            <v>CAPEX</v>
          </cell>
          <cell r="C3056" t="str">
            <v>CAPEX</v>
          </cell>
          <cell r="D3056">
            <v>631</v>
          </cell>
          <cell r="E3056" t="str">
            <v>NEW DELHI</v>
          </cell>
          <cell r="F3056" t="str">
            <v>ADWM</v>
          </cell>
          <cell r="G3056" t="str">
            <v>ONSITE</v>
          </cell>
          <cell r="H3056" t="str">
            <v>METRO</v>
          </cell>
          <cell r="I3056" t="str">
            <v>LeasedLine</v>
          </cell>
          <cell r="J3056" t="str">
            <v>SBICON-DD-LL</v>
          </cell>
        </row>
        <row r="3057">
          <cell r="A3057" t="str">
            <v>S5NK012983621</v>
          </cell>
          <cell r="B3057" t="str">
            <v>CAPEX</v>
          </cell>
          <cell r="C3057" t="str">
            <v>CAPEX</v>
          </cell>
          <cell r="D3057">
            <v>12983</v>
          </cell>
          <cell r="E3057" t="str">
            <v>NEW DELHI</v>
          </cell>
          <cell r="F3057" t="str">
            <v>ADWM</v>
          </cell>
          <cell r="G3057" t="str">
            <v>ONSITE</v>
          </cell>
          <cell r="H3057" t="str">
            <v>SEMI-URBAN</v>
          </cell>
          <cell r="I3057" t="str">
            <v>LeasedLine</v>
          </cell>
          <cell r="J3057" t="str">
            <v>SBICON-DD-LL</v>
          </cell>
        </row>
        <row r="3058">
          <cell r="A3058" t="str">
            <v>S5NE050203621</v>
          </cell>
          <cell r="B3058" t="str">
            <v>CAPEX</v>
          </cell>
          <cell r="C3058" t="str">
            <v>CAPEX</v>
          </cell>
          <cell r="D3058">
            <v>50203</v>
          </cell>
          <cell r="E3058" t="str">
            <v>NEW DELHI</v>
          </cell>
          <cell r="F3058" t="str">
            <v>ADWM</v>
          </cell>
          <cell r="G3058" t="str">
            <v>ONSITE</v>
          </cell>
          <cell r="H3058" t="str">
            <v>METRO</v>
          </cell>
          <cell r="I3058" t="str">
            <v>LeasedLine</v>
          </cell>
          <cell r="J3058" t="str">
            <v>SBICON-DD-LL</v>
          </cell>
        </row>
        <row r="3059">
          <cell r="A3059" t="str">
            <v>S5NK011328621</v>
          </cell>
          <cell r="B3059" t="str">
            <v>CAPEX</v>
          </cell>
          <cell r="C3059" t="str">
            <v>CAPEX</v>
          </cell>
          <cell r="D3059">
            <v>11328</v>
          </cell>
          <cell r="E3059" t="str">
            <v>NEW DELHI</v>
          </cell>
          <cell r="F3059" t="str">
            <v>ADWM</v>
          </cell>
          <cell r="G3059" t="str">
            <v>ONSITE</v>
          </cell>
          <cell r="H3059" t="str">
            <v>SEMI-URBAN</v>
          </cell>
          <cell r="I3059" t="str">
            <v>LeasedLine</v>
          </cell>
          <cell r="J3059" t="str">
            <v>SBICON-DD-LL</v>
          </cell>
        </row>
        <row r="3060">
          <cell r="A3060" t="str">
            <v>S5BA005477621</v>
          </cell>
          <cell r="B3060" t="str">
            <v>CAPEX</v>
          </cell>
          <cell r="C3060" t="str">
            <v>CAPEX</v>
          </cell>
          <cell r="D3060">
            <v>5477</v>
          </cell>
          <cell r="E3060" t="str">
            <v>NEW DELHI</v>
          </cell>
          <cell r="F3060" t="str">
            <v>ADWM</v>
          </cell>
          <cell r="G3060" t="str">
            <v>ONSITE</v>
          </cell>
          <cell r="H3060" t="str">
            <v>RURAL</v>
          </cell>
          <cell r="I3060" t="str">
            <v>LeasedLine</v>
          </cell>
          <cell r="J3060" t="str">
            <v>SBICON-DD-LL</v>
          </cell>
        </row>
        <row r="3061">
          <cell r="A3061" t="str">
            <v>S5NA003771621</v>
          </cell>
          <cell r="B3061" t="str">
            <v>CAPEX</v>
          </cell>
          <cell r="C3061" t="str">
            <v>CAPEX</v>
          </cell>
          <cell r="D3061">
            <v>3771</v>
          </cell>
          <cell r="E3061" t="str">
            <v>NEW DELHI</v>
          </cell>
          <cell r="F3061" t="str">
            <v>ADWM</v>
          </cell>
          <cell r="G3061" t="str">
            <v>ONSITE</v>
          </cell>
          <cell r="H3061" t="str">
            <v>METRO</v>
          </cell>
          <cell r="I3061" t="str">
            <v>LeasedLine</v>
          </cell>
          <cell r="J3061" t="str">
            <v>SBICON-DD-LL</v>
          </cell>
        </row>
        <row r="3062">
          <cell r="A3062" t="str">
            <v>S5NK011549621</v>
          </cell>
          <cell r="B3062" t="str">
            <v>CAPEX</v>
          </cell>
          <cell r="C3062" t="str">
            <v>CAPEX</v>
          </cell>
          <cell r="D3062">
            <v>11549</v>
          </cell>
          <cell r="E3062" t="str">
            <v>NEW DELHI</v>
          </cell>
          <cell r="F3062" t="str">
            <v>ADWM</v>
          </cell>
          <cell r="G3062" t="str">
            <v>ONSITE</v>
          </cell>
          <cell r="H3062" t="str">
            <v>METRO</v>
          </cell>
          <cell r="I3062" t="str">
            <v>LeasedLine</v>
          </cell>
          <cell r="J3062" t="str">
            <v>SBICON-DD-LL</v>
          </cell>
        </row>
        <row r="3063">
          <cell r="A3063" t="str">
            <v>S5NK001189623</v>
          </cell>
          <cell r="B3063" t="str">
            <v>CAPEX</v>
          </cell>
          <cell r="C3063" t="str">
            <v>CAPEX</v>
          </cell>
          <cell r="D3063">
            <v>1189</v>
          </cell>
          <cell r="E3063" t="str">
            <v>NEW DELHI</v>
          </cell>
          <cell r="F3063" t="str">
            <v>ADWM</v>
          </cell>
          <cell r="G3063" t="str">
            <v>ONSITE</v>
          </cell>
          <cell r="H3063" t="str">
            <v>METRO</v>
          </cell>
          <cell r="I3063" t="str">
            <v>LeasedLine</v>
          </cell>
          <cell r="J3063" t="str">
            <v>SBICON-DD-LL</v>
          </cell>
        </row>
        <row r="3064">
          <cell r="A3064" t="str">
            <v>S5BE061322621</v>
          </cell>
          <cell r="B3064" t="str">
            <v>CAPEX</v>
          </cell>
          <cell r="C3064" t="str">
            <v>CAPEX</v>
          </cell>
          <cell r="D3064">
            <v>61322</v>
          </cell>
          <cell r="E3064" t="str">
            <v>NEW DELHI</v>
          </cell>
          <cell r="F3064" t="str">
            <v>ADWM</v>
          </cell>
          <cell r="G3064" t="str">
            <v>ONSITE</v>
          </cell>
          <cell r="H3064" t="str">
            <v>METRO</v>
          </cell>
          <cell r="I3064" t="str">
            <v>LeasedLine</v>
          </cell>
          <cell r="J3064" t="str">
            <v>SBICON-DD-LL</v>
          </cell>
        </row>
        <row r="3065">
          <cell r="A3065" t="str">
            <v>S5NE001576621</v>
          </cell>
          <cell r="B3065" t="str">
            <v>CAPEX</v>
          </cell>
          <cell r="C3065" t="str">
            <v>CAPEX</v>
          </cell>
          <cell r="D3065">
            <v>1576</v>
          </cell>
          <cell r="E3065" t="str">
            <v>NEW DELHI</v>
          </cell>
          <cell r="F3065" t="str">
            <v>ADWM</v>
          </cell>
          <cell r="G3065" t="str">
            <v>ONSITE</v>
          </cell>
          <cell r="H3065" t="str">
            <v>URBAN</v>
          </cell>
          <cell r="I3065" t="str">
            <v>LeasedLine</v>
          </cell>
          <cell r="J3065" t="str">
            <v>SBICON-DD-LL</v>
          </cell>
        </row>
        <row r="3066">
          <cell r="A3066" t="str">
            <v>S5NA003058621</v>
          </cell>
          <cell r="B3066" t="str">
            <v>CAPEX</v>
          </cell>
          <cell r="C3066" t="str">
            <v>CAPEX</v>
          </cell>
          <cell r="D3066">
            <v>3058</v>
          </cell>
          <cell r="E3066" t="str">
            <v>NEW DELHI</v>
          </cell>
          <cell r="F3066" t="str">
            <v>ADWM</v>
          </cell>
          <cell r="G3066" t="str">
            <v>ONSITE</v>
          </cell>
          <cell r="H3066" t="str">
            <v>URBAN</v>
          </cell>
          <cell r="I3066" t="str">
            <v>LeasedLine</v>
          </cell>
          <cell r="J3066" t="str">
            <v>SBICON-DD-LL</v>
          </cell>
        </row>
        <row r="3067">
          <cell r="A3067" t="str">
            <v>S5BE000667621</v>
          </cell>
          <cell r="B3067" t="str">
            <v>CAPEX</v>
          </cell>
          <cell r="C3067" t="str">
            <v>CAPEX</v>
          </cell>
          <cell r="D3067">
            <v>667</v>
          </cell>
          <cell r="E3067" t="str">
            <v>NEW DELHI</v>
          </cell>
          <cell r="F3067" t="str">
            <v>ADWM</v>
          </cell>
          <cell r="G3067" t="str">
            <v>ONSITE</v>
          </cell>
          <cell r="H3067" t="str">
            <v>URBAN</v>
          </cell>
          <cell r="I3067" t="str">
            <v>LeasedLine</v>
          </cell>
          <cell r="J3067" t="str">
            <v>SBICON-DD-LL</v>
          </cell>
        </row>
        <row r="3068">
          <cell r="A3068" t="str">
            <v>S5NK017716621</v>
          </cell>
          <cell r="B3068" t="str">
            <v>CAPEX</v>
          </cell>
          <cell r="C3068" t="str">
            <v>CAPEX</v>
          </cell>
          <cell r="D3068">
            <v>17716</v>
          </cell>
          <cell r="E3068" t="str">
            <v>NEW DELHI</v>
          </cell>
          <cell r="F3068" t="str">
            <v>ADWM</v>
          </cell>
          <cell r="G3068" t="str">
            <v>ONSITE</v>
          </cell>
          <cell r="H3068" t="str">
            <v>METRO</v>
          </cell>
          <cell r="I3068" t="str">
            <v>LeasedLine</v>
          </cell>
          <cell r="J3068" t="str">
            <v>SBICON-DD-LL</v>
          </cell>
        </row>
        <row r="3069">
          <cell r="A3069" t="str">
            <v>S5NE013420621</v>
          </cell>
          <cell r="B3069" t="str">
            <v>CAPEX</v>
          </cell>
          <cell r="C3069" t="str">
            <v>CAPEX</v>
          </cell>
          <cell r="D3069">
            <v>13420</v>
          </cell>
          <cell r="E3069" t="str">
            <v>NEW DELHI</v>
          </cell>
          <cell r="F3069" t="str">
            <v>ADWM</v>
          </cell>
          <cell r="G3069" t="str">
            <v>ONSITE</v>
          </cell>
          <cell r="H3069" t="str">
            <v>METRO</v>
          </cell>
          <cell r="I3069" t="str">
            <v>LeasedLine</v>
          </cell>
          <cell r="J3069" t="str">
            <v>SBICON-DD-LL</v>
          </cell>
        </row>
        <row r="3070">
          <cell r="A3070" t="str">
            <v>S5NA010553621</v>
          </cell>
          <cell r="B3070" t="str">
            <v>CAPEX</v>
          </cell>
          <cell r="C3070" t="str">
            <v>CAPEX</v>
          </cell>
          <cell r="D3070">
            <v>10553</v>
          </cell>
          <cell r="E3070" t="str">
            <v>NEW DELHI</v>
          </cell>
          <cell r="F3070" t="str">
            <v>ADWM</v>
          </cell>
          <cell r="G3070" t="str">
            <v>ONSITE</v>
          </cell>
          <cell r="H3070" t="str">
            <v>METRO</v>
          </cell>
          <cell r="I3070" t="str">
            <v>LeasedLine</v>
          </cell>
          <cell r="J3070" t="str">
            <v>SBICON-DD-LL</v>
          </cell>
        </row>
        <row r="3071">
          <cell r="A3071" t="str">
            <v>S5NA070699621</v>
          </cell>
          <cell r="B3071" t="str">
            <v>CAPEX</v>
          </cell>
          <cell r="C3071" t="str">
            <v>CAPEX</v>
          </cell>
          <cell r="D3071">
            <v>70699</v>
          </cell>
          <cell r="E3071" t="str">
            <v>NEW DELHI</v>
          </cell>
          <cell r="F3071" t="str">
            <v>ADWM</v>
          </cell>
          <cell r="G3071" t="str">
            <v>ONSITE</v>
          </cell>
          <cell r="H3071" t="str">
            <v>URBAN</v>
          </cell>
          <cell r="I3071" t="str">
            <v>LeasedLine</v>
          </cell>
          <cell r="J3071" t="str">
            <v>SBICON-DD-LL</v>
          </cell>
        </row>
        <row r="3072">
          <cell r="A3072" t="str">
            <v>S5BA000648621</v>
          </cell>
          <cell r="B3072" t="str">
            <v>CAPEX</v>
          </cell>
          <cell r="C3072" t="str">
            <v>CAPEX</v>
          </cell>
          <cell r="D3072">
            <v>648</v>
          </cell>
          <cell r="E3072" t="str">
            <v>NEW DELHI</v>
          </cell>
          <cell r="F3072" t="str">
            <v>ADWM</v>
          </cell>
          <cell r="G3072" t="str">
            <v>ONSITE</v>
          </cell>
          <cell r="H3072" t="str">
            <v>URBAN</v>
          </cell>
          <cell r="I3072" t="str">
            <v>LeasedLine</v>
          </cell>
          <cell r="J3072" t="str">
            <v>SBICON-DD-LL</v>
          </cell>
        </row>
        <row r="3073">
          <cell r="A3073" t="str">
            <v>S5NA008078621</v>
          </cell>
          <cell r="B3073" t="str">
            <v>CAPEX</v>
          </cell>
          <cell r="C3073" t="str">
            <v>CAPEX</v>
          </cell>
          <cell r="D3073">
            <v>8078</v>
          </cell>
          <cell r="E3073" t="str">
            <v>NEW DELHI</v>
          </cell>
          <cell r="F3073" t="str">
            <v>ADWM</v>
          </cell>
          <cell r="G3073" t="str">
            <v>ONSITE</v>
          </cell>
          <cell r="H3073" t="str">
            <v>METRO</v>
          </cell>
          <cell r="I3073" t="str">
            <v>LeasedLine</v>
          </cell>
          <cell r="J3073" t="str">
            <v>SBICON-DD-LL</v>
          </cell>
        </row>
        <row r="3074">
          <cell r="A3074" t="str">
            <v>S5NA000697622</v>
          </cell>
          <cell r="B3074" t="str">
            <v>CAPEX</v>
          </cell>
          <cell r="C3074" t="str">
            <v>CAPEX</v>
          </cell>
          <cell r="D3074">
            <v>697</v>
          </cell>
          <cell r="E3074" t="str">
            <v>NEW DELHI</v>
          </cell>
          <cell r="F3074" t="str">
            <v>ADWM</v>
          </cell>
          <cell r="G3074" t="str">
            <v>ONSITE</v>
          </cell>
          <cell r="H3074" t="str">
            <v>SEMI-URBAN</v>
          </cell>
          <cell r="I3074" t="str">
            <v>LeasedLine</v>
          </cell>
          <cell r="J3074" t="str">
            <v>SBICON-DD-LL</v>
          </cell>
        </row>
        <row r="3075">
          <cell r="A3075" t="str">
            <v>S5NA004535621</v>
          </cell>
          <cell r="B3075" t="str">
            <v>CAPEX</v>
          </cell>
          <cell r="C3075" t="str">
            <v>CAPEX</v>
          </cell>
          <cell r="D3075">
            <v>4535</v>
          </cell>
          <cell r="E3075" t="str">
            <v>NEW DELHI</v>
          </cell>
          <cell r="F3075" t="str">
            <v>ADWM</v>
          </cell>
          <cell r="G3075" t="str">
            <v>ONSITE</v>
          </cell>
          <cell r="H3075" t="str">
            <v>SEMI-URBAN</v>
          </cell>
          <cell r="I3075" t="str">
            <v>LeasedLine</v>
          </cell>
          <cell r="J3075" t="str">
            <v>SBICON-DD-LL</v>
          </cell>
        </row>
        <row r="3076">
          <cell r="A3076" t="str">
            <v>S5NK011561622</v>
          </cell>
          <cell r="B3076" t="str">
            <v>CAPEX</v>
          </cell>
          <cell r="C3076" t="str">
            <v>CAPEX</v>
          </cell>
          <cell r="D3076">
            <v>11561</v>
          </cell>
          <cell r="E3076" t="str">
            <v>NEW DELHI</v>
          </cell>
          <cell r="F3076" t="str">
            <v>ADWM</v>
          </cell>
          <cell r="G3076" t="str">
            <v>ONSITE</v>
          </cell>
          <cell r="H3076" t="str">
            <v>METRO</v>
          </cell>
          <cell r="I3076" t="str">
            <v>LeasedLine</v>
          </cell>
          <cell r="J3076" t="str">
            <v>SBICON-DD-LL</v>
          </cell>
        </row>
        <row r="3077">
          <cell r="A3077" t="str">
            <v>S5NA001188621</v>
          </cell>
          <cell r="B3077" t="str">
            <v>CAPEX</v>
          </cell>
          <cell r="C3077" t="str">
            <v>CAPEX</v>
          </cell>
          <cell r="D3077">
            <v>1188</v>
          </cell>
          <cell r="E3077" t="str">
            <v>NEW DELHI</v>
          </cell>
          <cell r="F3077" t="str">
            <v>ADWM</v>
          </cell>
          <cell r="G3077" t="str">
            <v>ONSITE</v>
          </cell>
          <cell r="H3077" t="str">
            <v>METRO</v>
          </cell>
          <cell r="I3077" t="str">
            <v>LeasedLine</v>
          </cell>
          <cell r="J3077" t="str">
            <v>SBICON-DD-LL</v>
          </cell>
        </row>
        <row r="3078">
          <cell r="A3078" t="str">
            <v>S5NE001548621</v>
          </cell>
          <cell r="B3078" t="str">
            <v>CAPEX</v>
          </cell>
          <cell r="C3078" t="str">
            <v>CAPEX</v>
          </cell>
          <cell r="D3078">
            <v>1548</v>
          </cell>
          <cell r="E3078" t="str">
            <v>NEW DELHI</v>
          </cell>
          <cell r="F3078" t="str">
            <v>ADWM</v>
          </cell>
          <cell r="G3078" t="str">
            <v>ONSITE</v>
          </cell>
          <cell r="H3078" t="str">
            <v>URBAN</v>
          </cell>
          <cell r="I3078" t="str">
            <v>LeasedLine</v>
          </cell>
          <cell r="J3078" t="str">
            <v>SBICON-DD-LL</v>
          </cell>
        </row>
        <row r="3079">
          <cell r="A3079" t="str">
            <v>S5NA006499621</v>
          </cell>
          <cell r="B3079" t="str">
            <v>CAPEX</v>
          </cell>
          <cell r="C3079" t="str">
            <v>CAPEX</v>
          </cell>
          <cell r="D3079">
            <v>6499</v>
          </cell>
          <cell r="E3079" t="str">
            <v>NEW DELHI</v>
          </cell>
          <cell r="F3079" t="str">
            <v>ADWM</v>
          </cell>
          <cell r="G3079" t="str">
            <v>ONSITE</v>
          </cell>
          <cell r="H3079" t="str">
            <v>METRO</v>
          </cell>
          <cell r="I3079" t="str">
            <v>LeasedLine</v>
          </cell>
          <cell r="J3079" t="str">
            <v>SBICON-DD-LL</v>
          </cell>
        </row>
        <row r="3080">
          <cell r="A3080" t="str">
            <v>S5NK011859622</v>
          </cell>
          <cell r="B3080" t="str">
            <v>CAPEX</v>
          </cell>
          <cell r="C3080" t="str">
            <v>CAPEX</v>
          </cell>
          <cell r="D3080">
            <v>11859</v>
          </cell>
          <cell r="E3080" t="str">
            <v>NEW DELHI</v>
          </cell>
          <cell r="F3080" t="str">
            <v>ADWM</v>
          </cell>
          <cell r="G3080" t="str">
            <v>ONSITE</v>
          </cell>
          <cell r="H3080" t="str">
            <v>URBAN</v>
          </cell>
          <cell r="I3080" t="str">
            <v>LeasedLine</v>
          </cell>
          <cell r="J3080" t="str">
            <v>SBICON-DD-LL</v>
          </cell>
        </row>
        <row r="3081">
          <cell r="A3081" t="str">
            <v>S5NK013433622</v>
          </cell>
          <cell r="B3081" t="str">
            <v>CAPEX</v>
          </cell>
          <cell r="C3081" t="str">
            <v>CAPEX</v>
          </cell>
          <cell r="D3081">
            <v>13433</v>
          </cell>
          <cell r="E3081" t="str">
            <v>NEW DELHI</v>
          </cell>
          <cell r="F3081" t="str">
            <v>ADWM</v>
          </cell>
          <cell r="G3081" t="str">
            <v>ONSITE</v>
          </cell>
          <cell r="H3081" t="str">
            <v>URBAN</v>
          </cell>
          <cell r="I3081" t="str">
            <v>LeasedLine</v>
          </cell>
          <cell r="J3081" t="str">
            <v>SBICON-DD-LL</v>
          </cell>
        </row>
        <row r="3082">
          <cell r="A3082" t="str">
            <v>S5NK018976621</v>
          </cell>
          <cell r="B3082" t="str">
            <v>CAPEX</v>
          </cell>
          <cell r="C3082" t="str">
            <v>CAPEX</v>
          </cell>
          <cell r="D3082">
            <v>18976</v>
          </cell>
          <cell r="E3082" t="str">
            <v>NEW DELHI</v>
          </cell>
          <cell r="F3082" t="str">
            <v>ADWM</v>
          </cell>
          <cell r="G3082" t="str">
            <v>ONSITE</v>
          </cell>
          <cell r="H3082" t="str">
            <v>URBAN</v>
          </cell>
          <cell r="I3082" t="str">
            <v>LeasedLine</v>
          </cell>
          <cell r="J3082" t="str">
            <v>SBICON-DD-LL</v>
          </cell>
        </row>
        <row r="3083">
          <cell r="A3083" t="str">
            <v>S5NK002347621</v>
          </cell>
          <cell r="B3083" t="str">
            <v>CAPEX</v>
          </cell>
          <cell r="C3083" t="str">
            <v>CAPEX</v>
          </cell>
          <cell r="D3083">
            <v>2347</v>
          </cell>
          <cell r="E3083" t="str">
            <v>NEW DELHI</v>
          </cell>
          <cell r="F3083" t="str">
            <v>ADWM</v>
          </cell>
          <cell r="G3083" t="str">
            <v>ONSITE</v>
          </cell>
          <cell r="H3083" t="str">
            <v>RURAL</v>
          </cell>
          <cell r="I3083" t="str">
            <v>LeasedLine</v>
          </cell>
          <cell r="J3083" t="str">
            <v>SBICON-DD-LL</v>
          </cell>
        </row>
        <row r="3084">
          <cell r="A3084" t="str">
            <v>S5BA011554621</v>
          </cell>
          <cell r="B3084" t="str">
            <v>CAPEX</v>
          </cell>
          <cell r="C3084" t="str">
            <v>CAPEX</v>
          </cell>
          <cell r="D3084">
            <v>11554</v>
          </cell>
          <cell r="E3084" t="str">
            <v>NEW DELHI</v>
          </cell>
          <cell r="F3084" t="str">
            <v>ADWM</v>
          </cell>
          <cell r="G3084" t="str">
            <v>ONSITE</v>
          </cell>
          <cell r="H3084" t="str">
            <v>METRO</v>
          </cell>
          <cell r="I3084" t="str">
            <v>LeasedLine</v>
          </cell>
          <cell r="J3084" t="str">
            <v>SBICON-DD-LL</v>
          </cell>
        </row>
        <row r="3085">
          <cell r="A3085" t="str">
            <v>S5NK002350621</v>
          </cell>
          <cell r="B3085" t="str">
            <v>CAPEX</v>
          </cell>
          <cell r="C3085" t="str">
            <v>CAPEX</v>
          </cell>
          <cell r="D3085">
            <v>2350</v>
          </cell>
          <cell r="E3085" t="str">
            <v>NEW DELHI</v>
          </cell>
          <cell r="F3085" t="str">
            <v>ADWM</v>
          </cell>
          <cell r="G3085" t="str">
            <v>ONSITE</v>
          </cell>
          <cell r="H3085" t="str">
            <v>URBAN</v>
          </cell>
          <cell r="I3085" t="str">
            <v>LeasedLine</v>
          </cell>
          <cell r="J3085" t="str">
            <v>SBICON-DD-LL</v>
          </cell>
        </row>
        <row r="3086">
          <cell r="A3086" t="str">
            <v>S5NK001538622</v>
          </cell>
          <cell r="B3086" t="str">
            <v>CAPEX</v>
          </cell>
          <cell r="C3086" t="str">
            <v>CAPEX</v>
          </cell>
          <cell r="D3086">
            <v>1538</v>
          </cell>
          <cell r="E3086" t="str">
            <v>NEW DELHI</v>
          </cell>
          <cell r="F3086" t="str">
            <v>ADWM</v>
          </cell>
          <cell r="G3086" t="str">
            <v>ONSITE</v>
          </cell>
          <cell r="H3086" t="str">
            <v>METRO</v>
          </cell>
          <cell r="I3086" t="str">
            <v>LeasedLine</v>
          </cell>
          <cell r="J3086" t="str">
            <v>SBICON-DD-LL</v>
          </cell>
        </row>
        <row r="3087">
          <cell r="A3087" t="str">
            <v>S5NK002385621</v>
          </cell>
          <cell r="B3087" t="str">
            <v>CAPEX</v>
          </cell>
          <cell r="C3087" t="str">
            <v>CAPEX</v>
          </cell>
          <cell r="D3087">
            <v>2385</v>
          </cell>
          <cell r="E3087" t="str">
            <v>NEW DELHI</v>
          </cell>
          <cell r="F3087" t="str">
            <v>ADWM</v>
          </cell>
          <cell r="G3087" t="str">
            <v>ONSITE</v>
          </cell>
          <cell r="H3087" t="str">
            <v>RURAL</v>
          </cell>
          <cell r="I3087" t="str">
            <v>LeasedLine</v>
          </cell>
          <cell r="J3087" t="str">
            <v>SBICON-DD-LL</v>
          </cell>
        </row>
        <row r="3088">
          <cell r="A3088" t="str">
            <v>S5BA004207621</v>
          </cell>
          <cell r="B3088" t="str">
            <v>CAPEX</v>
          </cell>
          <cell r="C3088" t="str">
            <v>CAPEX</v>
          </cell>
          <cell r="D3088">
            <v>4207</v>
          </cell>
          <cell r="E3088" t="str">
            <v>NEW DELHI</v>
          </cell>
          <cell r="F3088" t="str">
            <v>ADWM</v>
          </cell>
          <cell r="G3088" t="str">
            <v>ONSITE</v>
          </cell>
          <cell r="H3088" t="str">
            <v>URBAN</v>
          </cell>
          <cell r="I3088" t="str">
            <v>LeasedLine</v>
          </cell>
          <cell r="J3088" t="str">
            <v>SBICON-DD-LL</v>
          </cell>
        </row>
        <row r="3089">
          <cell r="A3089" t="str">
            <v>S5NK018938621</v>
          </cell>
          <cell r="B3089" t="str">
            <v>CAPEX</v>
          </cell>
          <cell r="C3089" t="str">
            <v>CAPEX</v>
          </cell>
          <cell r="D3089">
            <v>18938</v>
          </cell>
          <cell r="E3089" t="str">
            <v>NEW DELHI</v>
          </cell>
          <cell r="F3089" t="str">
            <v>ADWM</v>
          </cell>
          <cell r="G3089" t="str">
            <v>ONSITE</v>
          </cell>
          <cell r="H3089" t="str">
            <v>RURAL</v>
          </cell>
          <cell r="I3089" t="str">
            <v>LeasedLine</v>
          </cell>
          <cell r="J3089" t="str">
            <v>SBICON-DD-LL</v>
          </cell>
        </row>
        <row r="3090">
          <cell r="A3090" t="str">
            <v>S5NE070860621</v>
          </cell>
          <cell r="B3090" t="str">
            <v>CAPEX</v>
          </cell>
          <cell r="C3090" t="str">
            <v>CAPEX</v>
          </cell>
          <cell r="D3090">
            <v>70860</v>
          </cell>
          <cell r="E3090" t="str">
            <v>NEW DELHI</v>
          </cell>
          <cell r="F3090" t="str">
            <v>ADWM</v>
          </cell>
          <cell r="G3090" t="str">
            <v>ONSITE</v>
          </cell>
          <cell r="H3090" t="str">
            <v>SEMI-URBAN</v>
          </cell>
          <cell r="I3090" t="str">
            <v>LeasedLine</v>
          </cell>
          <cell r="J3090" t="str">
            <v>SBICON-DD-LL</v>
          </cell>
        </row>
        <row r="3091">
          <cell r="A3091" t="str">
            <v>S5NK001249622</v>
          </cell>
          <cell r="B3091" t="str">
            <v>CAPEX</v>
          </cell>
          <cell r="C3091" t="str">
            <v>CAPEX</v>
          </cell>
          <cell r="D3091">
            <v>1249</v>
          </cell>
          <cell r="E3091" t="str">
            <v>NEW DELHI</v>
          </cell>
          <cell r="F3091" t="str">
            <v>ADWM</v>
          </cell>
          <cell r="G3091" t="str">
            <v>ONSITE</v>
          </cell>
          <cell r="H3091" t="str">
            <v>RURAL</v>
          </cell>
          <cell r="I3091" t="str">
            <v>LeasedLine</v>
          </cell>
          <cell r="J3091" t="str">
            <v>SBICON-DD-LL</v>
          </cell>
        </row>
        <row r="3092">
          <cell r="A3092" t="str">
            <v>S5NK016739621</v>
          </cell>
          <cell r="B3092" t="str">
            <v>CAPEX</v>
          </cell>
          <cell r="C3092" t="str">
            <v>CAPEX</v>
          </cell>
          <cell r="D3092">
            <v>16739</v>
          </cell>
          <cell r="E3092" t="str">
            <v>NEW DELHI</v>
          </cell>
          <cell r="F3092" t="str">
            <v>ADWM</v>
          </cell>
          <cell r="G3092" t="str">
            <v>ONSITE</v>
          </cell>
          <cell r="H3092" t="str">
            <v>URBAN</v>
          </cell>
          <cell r="I3092" t="str">
            <v>LeasedLine</v>
          </cell>
          <cell r="J3092" t="str">
            <v>SBICON-DD-LL</v>
          </cell>
        </row>
        <row r="3093">
          <cell r="A3093" t="str">
            <v>S5NK000667622</v>
          </cell>
          <cell r="B3093" t="str">
            <v>CAPEX</v>
          </cell>
          <cell r="C3093" t="str">
            <v>CAPEX</v>
          </cell>
          <cell r="D3093">
            <v>667</v>
          </cell>
          <cell r="E3093" t="str">
            <v>NEW DELHI</v>
          </cell>
          <cell r="F3093" t="str">
            <v>ADWM</v>
          </cell>
          <cell r="G3093" t="str">
            <v>ONSITE</v>
          </cell>
          <cell r="H3093" t="str">
            <v>URBAN</v>
          </cell>
          <cell r="I3093" t="str">
            <v>LeasedLine</v>
          </cell>
          <cell r="J3093" t="str">
            <v>SBICON-DD-LL</v>
          </cell>
        </row>
        <row r="3094">
          <cell r="A3094" t="str">
            <v>S5NA008524621</v>
          </cell>
          <cell r="B3094" t="str">
            <v>CAPEX</v>
          </cell>
          <cell r="C3094" t="str">
            <v>CAPEX</v>
          </cell>
          <cell r="D3094">
            <v>8524</v>
          </cell>
          <cell r="E3094" t="str">
            <v>NEW DELHI</v>
          </cell>
          <cell r="F3094" t="str">
            <v>ADWM</v>
          </cell>
          <cell r="G3094" t="str">
            <v>ONSITE</v>
          </cell>
          <cell r="H3094" t="str">
            <v>METRO</v>
          </cell>
          <cell r="I3094" t="str">
            <v>LeasedLine</v>
          </cell>
          <cell r="J3094" t="str">
            <v>SBICON-DD-LL</v>
          </cell>
        </row>
        <row r="3095">
          <cell r="A3095" t="str">
            <v>S5NA003429621</v>
          </cell>
          <cell r="B3095" t="str">
            <v>CAPEX</v>
          </cell>
          <cell r="C3095" t="str">
            <v>CAPEX</v>
          </cell>
          <cell r="D3095">
            <v>3429</v>
          </cell>
          <cell r="E3095" t="str">
            <v>NEW DELHI</v>
          </cell>
          <cell r="F3095" t="str">
            <v>ADWM</v>
          </cell>
          <cell r="G3095" t="str">
            <v>ONSITE</v>
          </cell>
          <cell r="H3095" t="str">
            <v>METRO</v>
          </cell>
          <cell r="I3095" t="str">
            <v>LeasedLine</v>
          </cell>
          <cell r="J3095" t="str">
            <v>SBICON-DD-LL</v>
          </cell>
        </row>
        <row r="3096">
          <cell r="A3096" t="str">
            <v>S5NK004186622</v>
          </cell>
          <cell r="B3096" t="str">
            <v>CAPEX</v>
          </cell>
          <cell r="C3096" t="str">
            <v>CAPEX</v>
          </cell>
          <cell r="D3096">
            <v>4186</v>
          </cell>
          <cell r="E3096" t="str">
            <v>NEW DELHI</v>
          </cell>
          <cell r="F3096" t="str">
            <v>ADWM</v>
          </cell>
          <cell r="G3096" t="str">
            <v>ONSITE</v>
          </cell>
          <cell r="H3096" t="str">
            <v>URBAN</v>
          </cell>
          <cell r="I3096" t="str">
            <v>LeasedLine</v>
          </cell>
          <cell r="J3096" t="str">
            <v>SBICON-DD-LL</v>
          </cell>
        </row>
        <row r="3097">
          <cell r="A3097" t="str">
            <v>S5NK006391621</v>
          </cell>
          <cell r="B3097" t="str">
            <v>CAPEX</v>
          </cell>
          <cell r="C3097" t="str">
            <v>CAPEX</v>
          </cell>
          <cell r="D3097">
            <v>6391</v>
          </cell>
          <cell r="E3097" t="str">
            <v>NEW DELHI</v>
          </cell>
          <cell r="F3097" t="str">
            <v>ADWM</v>
          </cell>
          <cell r="G3097" t="str">
            <v>ONSITE</v>
          </cell>
          <cell r="H3097" t="str">
            <v>SEMI-URBAN</v>
          </cell>
          <cell r="I3097" t="str">
            <v>VSAT</v>
          </cell>
          <cell r="J3097" t="str">
            <v>TATA-NELCO-CAPEX</v>
          </cell>
        </row>
        <row r="3098">
          <cell r="A3098" t="str">
            <v>S5BA010624621</v>
          </cell>
          <cell r="B3098" t="str">
            <v>CAPEX</v>
          </cell>
          <cell r="C3098" t="str">
            <v>CAPEX</v>
          </cell>
          <cell r="D3098">
            <v>10624</v>
          </cell>
          <cell r="E3098" t="str">
            <v>NEW DELHI</v>
          </cell>
          <cell r="F3098" t="str">
            <v>ADWM</v>
          </cell>
          <cell r="G3098" t="str">
            <v>ONSITE</v>
          </cell>
          <cell r="H3098" t="str">
            <v>URBAN</v>
          </cell>
          <cell r="I3098" t="str">
            <v>VSAT</v>
          </cell>
          <cell r="J3098" t="str">
            <v>TATA-NELCO-CAPEX</v>
          </cell>
        </row>
        <row r="3099">
          <cell r="A3099" t="str">
            <v>S5NA011486621</v>
          </cell>
          <cell r="B3099" t="str">
            <v>CAPEX</v>
          </cell>
          <cell r="C3099" t="str">
            <v>CAPEX</v>
          </cell>
          <cell r="D3099">
            <v>11486</v>
          </cell>
          <cell r="E3099" t="str">
            <v>NEW DELHI</v>
          </cell>
          <cell r="F3099" t="str">
            <v>ADWM</v>
          </cell>
          <cell r="G3099" t="str">
            <v>ONSITE</v>
          </cell>
          <cell r="H3099" t="str">
            <v>URBAN</v>
          </cell>
          <cell r="I3099" t="str">
            <v>LeasedLine</v>
          </cell>
          <cell r="J3099" t="str">
            <v>SBICON-DD-LL</v>
          </cell>
        </row>
        <row r="3100">
          <cell r="A3100" t="str">
            <v>S5NK006170621</v>
          </cell>
          <cell r="B3100" t="str">
            <v>CAPEX</v>
          </cell>
          <cell r="C3100" t="str">
            <v>CAPEX</v>
          </cell>
          <cell r="D3100">
            <v>6170</v>
          </cell>
          <cell r="E3100" t="str">
            <v>NEW DELHI</v>
          </cell>
          <cell r="F3100" t="str">
            <v>ADWM</v>
          </cell>
          <cell r="G3100" t="str">
            <v>ONSITE</v>
          </cell>
          <cell r="H3100" t="str">
            <v>SEMI-URBAN</v>
          </cell>
          <cell r="I3100" t="str">
            <v>VSAT</v>
          </cell>
          <cell r="J3100" t="str">
            <v>HUG-VSAT</v>
          </cell>
        </row>
        <row r="3101">
          <cell r="A3101" t="str">
            <v>S5NA007873621</v>
          </cell>
          <cell r="B3101" t="str">
            <v>CAPEX</v>
          </cell>
          <cell r="C3101" t="str">
            <v>CAPEX</v>
          </cell>
          <cell r="D3101">
            <v>7873</v>
          </cell>
          <cell r="E3101" t="str">
            <v>NEW DELHI</v>
          </cell>
          <cell r="F3101" t="str">
            <v>ADWM</v>
          </cell>
          <cell r="G3101" t="str">
            <v>ONSITE</v>
          </cell>
          <cell r="H3101" t="str">
            <v>METRO</v>
          </cell>
          <cell r="I3101" t="str">
            <v>LeasedLine</v>
          </cell>
          <cell r="J3101" t="str">
            <v>SBICON-DD-LL</v>
          </cell>
        </row>
        <row r="3102">
          <cell r="A3102" t="str">
            <v>S5NK006501621</v>
          </cell>
          <cell r="B3102" t="str">
            <v>CAPEX</v>
          </cell>
          <cell r="C3102" t="str">
            <v>CAPEX</v>
          </cell>
          <cell r="D3102">
            <v>6501</v>
          </cell>
          <cell r="E3102" t="str">
            <v>NEW DELHI</v>
          </cell>
          <cell r="F3102" t="str">
            <v>ADWM</v>
          </cell>
          <cell r="G3102" t="str">
            <v>ONSITE</v>
          </cell>
          <cell r="H3102" t="str">
            <v>RURAL</v>
          </cell>
          <cell r="I3102" t="str">
            <v>LeasedLine</v>
          </cell>
          <cell r="J3102" t="str">
            <v>SBICON-DD-LL</v>
          </cell>
        </row>
        <row r="3103">
          <cell r="A3103" t="str">
            <v>S5NK012527621</v>
          </cell>
          <cell r="B3103" t="str">
            <v>CAPEX</v>
          </cell>
          <cell r="C3103" t="str">
            <v>CAPEX</v>
          </cell>
          <cell r="D3103">
            <v>12527</v>
          </cell>
          <cell r="E3103" t="str">
            <v>NEW DELHI</v>
          </cell>
          <cell r="F3103" t="str">
            <v>ADWM</v>
          </cell>
          <cell r="G3103" t="str">
            <v>ONSITE</v>
          </cell>
          <cell r="H3103" t="str">
            <v>SEMI-URBAN</v>
          </cell>
          <cell r="I3103" t="str">
            <v>LeasedLine</v>
          </cell>
          <cell r="J3103" t="str">
            <v>SBICON-DD-LL</v>
          </cell>
        </row>
        <row r="3104">
          <cell r="A3104" t="str">
            <v>S5NK010587621</v>
          </cell>
          <cell r="B3104" t="str">
            <v>CAPEX</v>
          </cell>
          <cell r="C3104" t="str">
            <v>CAPEX</v>
          </cell>
          <cell r="D3104">
            <v>10587</v>
          </cell>
          <cell r="E3104" t="str">
            <v>NEW DELHI</v>
          </cell>
          <cell r="F3104" t="str">
            <v>ADWM</v>
          </cell>
          <cell r="G3104" t="str">
            <v>ONSITE</v>
          </cell>
          <cell r="H3104" t="str">
            <v>SEMI-URBAN</v>
          </cell>
          <cell r="I3104" t="str">
            <v>LeasedLine</v>
          </cell>
          <cell r="J3104" t="str">
            <v>SBICON-DD-LL</v>
          </cell>
        </row>
        <row r="3105">
          <cell r="A3105" t="str">
            <v>S5NA000739621</v>
          </cell>
          <cell r="B3105" t="str">
            <v>CAPEX</v>
          </cell>
          <cell r="C3105" t="str">
            <v>CAPEX</v>
          </cell>
          <cell r="D3105">
            <v>739</v>
          </cell>
          <cell r="E3105" t="str">
            <v>NEW DELHI</v>
          </cell>
          <cell r="F3105" t="str">
            <v>ADWM</v>
          </cell>
          <cell r="G3105" t="str">
            <v>ONSITE</v>
          </cell>
          <cell r="H3105" t="str">
            <v>URBAN</v>
          </cell>
          <cell r="I3105" t="str">
            <v>VSAT</v>
          </cell>
          <cell r="J3105" t="str">
            <v>HUG-VSAT</v>
          </cell>
        </row>
        <row r="3106">
          <cell r="A3106" t="str">
            <v>S5NE018689621</v>
          </cell>
          <cell r="B3106" t="str">
            <v>CAPEX</v>
          </cell>
          <cell r="C3106" t="str">
            <v>CAPEX</v>
          </cell>
          <cell r="D3106">
            <v>18689</v>
          </cell>
          <cell r="E3106" t="str">
            <v>NEW DELHI</v>
          </cell>
          <cell r="F3106" t="str">
            <v>ADWM</v>
          </cell>
          <cell r="G3106" t="str">
            <v>ONSITE</v>
          </cell>
          <cell r="H3106" t="str">
            <v>METRO</v>
          </cell>
          <cell r="I3106" t="str">
            <v>LeasedLine</v>
          </cell>
          <cell r="J3106" t="str">
            <v>SBICON-DD-LL</v>
          </cell>
        </row>
        <row r="3107">
          <cell r="A3107" t="str">
            <v>S5NA003570621</v>
          </cell>
          <cell r="B3107" t="str">
            <v>CAPEX</v>
          </cell>
          <cell r="C3107" t="str">
            <v>CAPEX</v>
          </cell>
          <cell r="D3107">
            <v>3570</v>
          </cell>
          <cell r="E3107" t="str">
            <v>NEW DELHI</v>
          </cell>
          <cell r="F3107" t="str">
            <v>ADWM</v>
          </cell>
          <cell r="G3107" t="str">
            <v>ONSITE</v>
          </cell>
          <cell r="H3107" t="str">
            <v>URBAN</v>
          </cell>
          <cell r="I3107" t="str">
            <v>LeasedLine</v>
          </cell>
          <cell r="J3107" t="str">
            <v>SBICON-DD-LL</v>
          </cell>
        </row>
        <row r="3108">
          <cell r="A3108" t="str">
            <v>S5NK003569621</v>
          </cell>
          <cell r="B3108" t="str">
            <v>CAPEX</v>
          </cell>
          <cell r="C3108" t="str">
            <v>CAPEX</v>
          </cell>
          <cell r="D3108">
            <v>3569</v>
          </cell>
          <cell r="E3108" t="str">
            <v>NEW DELHI</v>
          </cell>
          <cell r="F3108" t="str">
            <v>ADWM</v>
          </cell>
          <cell r="G3108" t="str">
            <v>ONSITE</v>
          </cell>
          <cell r="H3108" t="str">
            <v>RURAL</v>
          </cell>
          <cell r="I3108" t="str">
            <v>LeasedLine</v>
          </cell>
          <cell r="J3108" t="str">
            <v>SBICON-DD-LL</v>
          </cell>
        </row>
        <row r="3109">
          <cell r="A3109" t="str">
            <v>S5NA001212621</v>
          </cell>
          <cell r="B3109" t="str">
            <v>CAPEX</v>
          </cell>
          <cell r="C3109" t="str">
            <v>CAPEX</v>
          </cell>
          <cell r="D3109">
            <v>1212</v>
          </cell>
          <cell r="E3109" t="str">
            <v>NEW DELHI</v>
          </cell>
          <cell r="F3109" t="str">
            <v>ADWM</v>
          </cell>
          <cell r="G3109" t="str">
            <v>OFFSITE</v>
          </cell>
          <cell r="H3109" t="str">
            <v>SEMI-URBAN</v>
          </cell>
          <cell r="I3109" t="str">
            <v>VSAT</v>
          </cell>
          <cell r="J3109" t="str">
            <v>HUG-VSAT</v>
          </cell>
        </row>
        <row r="3110">
          <cell r="A3110" t="str">
            <v>S5BA050107621</v>
          </cell>
          <cell r="B3110" t="str">
            <v>CAPEX</v>
          </cell>
          <cell r="C3110" t="str">
            <v>CAPEX</v>
          </cell>
          <cell r="D3110">
            <v>50107</v>
          </cell>
          <cell r="E3110" t="str">
            <v>NEW DELHI</v>
          </cell>
          <cell r="F3110" t="str">
            <v>ADWM</v>
          </cell>
          <cell r="G3110" t="str">
            <v>ONSITE</v>
          </cell>
          <cell r="H3110" t="str">
            <v>SEMI-URBAN</v>
          </cell>
          <cell r="I3110" t="str">
            <v>LeasedLine</v>
          </cell>
          <cell r="J3110" t="str">
            <v>SBICON-DD-LL</v>
          </cell>
        </row>
        <row r="3111">
          <cell r="A3111" t="str">
            <v>S5NK006875621</v>
          </cell>
          <cell r="B3111" t="str">
            <v>CAPEX</v>
          </cell>
          <cell r="C3111" t="str">
            <v>CAPEX</v>
          </cell>
          <cell r="D3111">
            <v>6875</v>
          </cell>
          <cell r="E3111" t="str">
            <v>NEW DELHI</v>
          </cell>
          <cell r="F3111" t="str">
            <v>ADWM</v>
          </cell>
          <cell r="G3111" t="str">
            <v>ONSITE</v>
          </cell>
          <cell r="H3111" t="str">
            <v>SEMI-URBAN</v>
          </cell>
          <cell r="I3111" t="str">
            <v>LeasedLine</v>
          </cell>
          <cell r="J3111" t="str">
            <v>SBICON-DD-LL</v>
          </cell>
        </row>
        <row r="3112">
          <cell r="A3112" t="str">
            <v>S5NK008001622</v>
          </cell>
          <cell r="B3112" t="str">
            <v>CAPEX</v>
          </cell>
          <cell r="C3112" t="str">
            <v>CAPEX</v>
          </cell>
          <cell r="D3112">
            <v>8001</v>
          </cell>
          <cell r="E3112" t="str">
            <v>NEW DELHI</v>
          </cell>
          <cell r="F3112" t="str">
            <v>ADWM</v>
          </cell>
          <cell r="G3112" t="str">
            <v>ONSITE</v>
          </cell>
          <cell r="H3112" t="str">
            <v>SEMI-URBAN</v>
          </cell>
          <cell r="I3112" t="str">
            <v>VSAT</v>
          </cell>
          <cell r="J3112" t="str">
            <v>HUG-VSAT</v>
          </cell>
        </row>
        <row r="3113">
          <cell r="A3113" t="str">
            <v>S5NK005848621</v>
          </cell>
          <cell r="B3113" t="str">
            <v>CAPEX</v>
          </cell>
          <cell r="C3113" t="str">
            <v>CAPEX</v>
          </cell>
          <cell r="D3113">
            <v>5848</v>
          </cell>
          <cell r="E3113" t="str">
            <v>NEW DELHI</v>
          </cell>
          <cell r="F3113" t="str">
            <v>ADWM</v>
          </cell>
          <cell r="G3113" t="str">
            <v>ONSITE</v>
          </cell>
          <cell r="H3113" t="str">
            <v>RURAL</v>
          </cell>
          <cell r="I3113" t="str">
            <v>LeasedLine</v>
          </cell>
          <cell r="J3113" t="str">
            <v>SBICON-DD-LL</v>
          </cell>
        </row>
        <row r="3114">
          <cell r="A3114" t="str">
            <v>S5NA008696623</v>
          </cell>
          <cell r="B3114" t="str">
            <v>CAPEX</v>
          </cell>
          <cell r="C3114" t="str">
            <v>CAPEX</v>
          </cell>
          <cell r="D3114">
            <v>8696</v>
          </cell>
          <cell r="E3114" t="str">
            <v>NEW DELHI</v>
          </cell>
          <cell r="F3114" t="str">
            <v>ADWM</v>
          </cell>
          <cell r="G3114" t="str">
            <v>ONSITE</v>
          </cell>
          <cell r="H3114" t="str">
            <v>METRO</v>
          </cell>
          <cell r="I3114" t="str">
            <v>LeasedLine</v>
          </cell>
          <cell r="J3114" t="str">
            <v>SBICON-DD-LL</v>
          </cell>
        </row>
        <row r="3115">
          <cell r="A3115" t="str">
            <v>S5NK018174622</v>
          </cell>
          <cell r="B3115" t="str">
            <v>CAPEX</v>
          </cell>
          <cell r="C3115" t="str">
            <v>CAPEX</v>
          </cell>
          <cell r="D3115">
            <v>18174</v>
          </cell>
          <cell r="E3115" t="str">
            <v>NEW DELHI</v>
          </cell>
          <cell r="F3115" t="str">
            <v>ADWM</v>
          </cell>
          <cell r="G3115" t="str">
            <v>ONSITE</v>
          </cell>
          <cell r="H3115" t="str">
            <v>URBAN</v>
          </cell>
          <cell r="I3115" t="str">
            <v>LeasedLine</v>
          </cell>
          <cell r="J3115" t="str">
            <v>SBICON-DD-LL</v>
          </cell>
        </row>
        <row r="3116">
          <cell r="A3116" t="str">
            <v>S5NA002459621</v>
          </cell>
          <cell r="B3116" t="str">
            <v>CAPEX</v>
          </cell>
          <cell r="C3116" t="str">
            <v>CAPEX</v>
          </cell>
          <cell r="D3116">
            <v>2459</v>
          </cell>
          <cell r="E3116" t="str">
            <v>NEW DELHI</v>
          </cell>
          <cell r="F3116" t="str">
            <v>ADWM</v>
          </cell>
          <cell r="G3116" t="str">
            <v>ONSITE</v>
          </cell>
          <cell r="H3116" t="str">
            <v>SEMI-URBAN</v>
          </cell>
          <cell r="I3116" t="str">
            <v>LeasedLine</v>
          </cell>
          <cell r="J3116" t="str">
            <v>SBICON-DD-LL</v>
          </cell>
        </row>
        <row r="3117">
          <cell r="A3117" t="str">
            <v>S5NE070757621</v>
          </cell>
          <cell r="B3117" t="str">
            <v>CAPEX</v>
          </cell>
          <cell r="C3117" t="str">
            <v>CAPEX</v>
          </cell>
          <cell r="D3117">
            <v>70757</v>
          </cell>
          <cell r="E3117" t="str">
            <v>NEW DELHI</v>
          </cell>
          <cell r="F3117" t="str">
            <v>ADWM</v>
          </cell>
          <cell r="G3117" t="str">
            <v>ONSITE</v>
          </cell>
          <cell r="H3117" t="str">
            <v>METRO</v>
          </cell>
          <cell r="I3117" t="str">
            <v>LeasedLine</v>
          </cell>
          <cell r="J3117" t="str">
            <v>SBICON-DD-LL</v>
          </cell>
        </row>
        <row r="3118">
          <cell r="A3118" t="str">
            <v>S5NE004384621</v>
          </cell>
          <cell r="B3118" t="str">
            <v>CAPEX</v>
          </cell>
          <cell r="C3118" t="str">
            <v>CAPEX</v>
          </cell>
          <cell r="D3118">
            <v>4384</v>
          </cell>
          <cell r="E3118" t="str">
            <v>NEW DELHI</v>
          </cell>
          <cell r="F3118" t="str">
            <v>ADWM</v>
          </cell>
          <cell r="G3118" t="str">
            <v>ONSITE</v>
          </cell>
          <cell r="H3118" t="str">
            <v>METRO</v>
          </cell>
          <cell r="I3118" t="str">
            <v>LeasedLine</v>
          </cell>
          <cell r="J3118" t="str">
            <v>SBICON-DD-LL</v>
          </cell>
        </row>
        <row r="3119">
          <cell r="A3119" t="str">
            <v>S5NE005936621</v>
          </cell>
          <cell r="B3119" t="str">
            <v>CAPEX</v>
          </cell>
          <cell r="C3119" t="str">
            <v>CAPEX</v>
          </cell>
          <cell r="D3119">
            <v>5936</v>
          </cell>
          <cell r="E3119" t="str">
            <v>NEW DELHI</v>
          </cell>
          <cell r="F3119" t="str">
            <v>ADWM</v>
          </cell>
          <cell r="G3119" t="str">
            <v>ONSITE</v>
          </cell>
          <cell r="H3119" t="str">
            <v>URBAN</v>
          </cell>
          <cell r="I3119" t="str">
            <v>LeasedLine</v>
          </cell>
          <cell r="J3119" t="str">
            <v>SBICON-DD-LL</v>
          </cell>
        </row>
        <row r="3120">
          <cell r="A3120" t="str">
            <v>S5NE005997621</v>
          </cell>
          <cell r="B3120" t="str">
            <v>CAPEX</v>
          </cell>
          <cell r="C3120" t="str">
            <v>CAPEX</v>
          </cell>
          <cell r="D3120">
            <v>5997</v>
          </cell>
          <cell r="E3120" t="str">
            <v>NEW DELHI</v>
          </cell>
          <cell r="F3120" t="str">
            <v>ADWM</v>
          </cell>
          <cell r="G3120" t="str">
            <v>ONSITE</v>
          </cell>
          <cell r="H3120" t="str">
            <v>METRO</v>
          </cell>
          <cell r="I3120" t="str">
            <v>LeasedLine</v>
          </cell>
          <cell r="J3120" t="str">
            <v>SBICON-DD-LL</v>
          </cell>
        </row>
        <row r="3121">
          <cell r="A3121" t="str">
            <v>S5NA002431621</v>
          </cell>
          <cell r="B3121" t="str">
            <v>CAPEX</v>
          </cell>
          <cell r="C3121" t="str">
            <v>CAPEX</v>
          </cell>
          <cell r="D3121">
            <v>2431</v>
          </cell>
          <cell r="E3121" t="str">
            <v>NEW DELHI</v>
          </cell>
          <cell r="F3121" t="str">
            <v>ADWM</v>
          </cell>
          <cell r="G3121" t="str">
            <v>ONSITE</v>
          </cell>
          <cell r="H3121" t="str">
            <v>METRO</v>
          </cell>
          <cell r="I3121" t="str">
            <v>LeasedLine</v>
          </cell>
          <cell r="J3121" t="str">
            <v>SBICON-DD-LL</v>
          </cell>
        </row>
        <row r="3122">
          <cell r="A3122" t="str">
            <v>S5NK031593621</v>
          </cell>
          <cell r="B3122" t="str">
            <v>CAPEX</v>
          </cell>
          <cell r="C3122" t="str">
            <v>CAPEX</v>
          </cell>
          <cell r="D3122">
            <v>31593</v>
          </cell>
          <cell r="E3122" t="str">
            <v>NEW DELHI</v>
          </cell>
          <cell r="F3122" t="str">
            <v>ADWM</v>
          </cell>
          <cell r="G3122" t="str">
            <v>ONSITE</v>
          </cell>
          <cell r="H3122" t="str">
            <v>URBAN</v>
          </cell>
          <cell r="I3122" t="str">
            <v>LeasedLine</v>
          </cell>
          <cell r="J3122" t="str">
            <v>SBICON-DD-LL</v>
          </cell>
        </row>
        <row r="3123">
          <cell r="A3123" t="str">
            <v>S5NK001892622</v>
          </cell>
          <cell r="B3123" t="str">
            <v>CAPEX</v>
          </cell>
          <cell r="C3123" t="str">
            <v>CAPEX</v>
          </cell>
          <cell r="D3123">
            <v>1892</v>
          </cell>
          <cell r="E3123" t="str">
            <v>NEW DELHI</v>
          </cell>
          <cell r="F3123" t="str">
            <v>ADWM</v>
          </cell>
          <cell r="G3123" t="str">
            <v>ONSITE</v>
          </cell>
          <cell r="H3123" t="str">
            <v>METRO</v>
          </cell>
          <cell r="I3123" t="str">
            <v>LeasedLine</v>
          </cell>
          <cell r="J3123" t="str">
            <v>SBICON-DD-LL</v>
          </cell>
        </row>
        <row r="3124">
          <cell r="A3124" t="str">
            <v>S5NA001187621</v>
          </cell>
          <cell r="B3124" t="str">
            <v>CAPEX</v>
          </cell>
          <cell r="C3124" t="str">
            <v>CAPEX</v>
          </cell>
          <cell r="D3124">
            <v>1187</v>
          </cell>
          <cell r="E3124" t="str">
            <v>NEW DELHI</v>
          </cell>
          <cell r="F3124" t="str">
            <v>ADWM</v>
          </cell>
          <cell r="G3124" t="str">
            <v>ONSITE</v>
          </cell>
          <cell r="H3124" t="str">
            <v>METRO</v>
          </cell>
          <cell r="I3124" t="str">
            <v>LeasedLine</v>
          </cell>
          <cell r="J3124" t="str">
            <v>SBICON-DD-LL</v>
          </cell>
        </row>
        <row r="3125">
          <cell r="A3125" t="str">
            <v>S5NK007085625</v>
          </cell>
          <cell r="B3125" t="str">
            <v>CAPEX</v>
          </cell>
          <cell r="C3125" t="str">
            <v>CAPEX</v>
          </cell>
          <cell r="D3125">
            <v>7085</v>
          </cell>
          <cell r="E3125" t="str">
            <v>NEW DELHI</v>
          </cell>
          <cell r="F3125" t="str">
            <v>ADWM</v>
          </cell>
          <cell r="G3125" t="str">
            <v>ONSITE</v>
          </cell>
          <cell r="H3125" t="str">
            <v>METRO</v>
          </cell>
          <cell r="I3125" t="str">
            <v>LeasedLine</v>
          </cell>
          <cell r="J3125" t="str">
            <v>SBICON-DD-LL</v>
          </cell>
        </row>
        <row r="3126">
          <cell r="A3126" t="str">
            <v>S5NE003245621</v>
          </cell>
          <cell r="B3126" t="str">
            <v>CAPEX</v>
          </cell>
          <cell r="C3126" t="str">
            <v>CAPEX</v>
          </cell>
          <cell r="D3126">
            <v>3245</v>
          </cell>
          <cell r="E3126" t="str">
            <v>NEW DELHI</v>
          </cell>
          <cell r="F3126" t="str">
            <v>ADWM</v>
          </cell>
          <cell r="G3126" t="str">
            <v>ONSITE</v>
          </cell>
          <cell r="H3126" t="str">
            <v>METRO</v>
          </cell>
          <cell r="I3126" t="str">
            <v>LeasedLine</v>
          </cell>
          <cell r="J3126" t="str">
            <v>SBICON-DD-LL</v>
          </cell>
        </row>
        <row r="3127">
          <cell r="A3127" t="str">
            <v>S5NA060414621</v>
          </cell>
          <cell r="B3127" t="str">
            <v>CAPEX</v>
          </cell>
          <cell r="C3127" t="str">
            <v>CAPEX</v>
          </cell>
          <cell r="D3127">
            <v>60414</v>
          </cell>
          <cell r="E3127" t="str">
            <v>NEW DELHI</v>
          </cell>
          <cell r="F3127" t="str">
            <v>ADWM</v>
          </cell>
          <cell r="G3127" t="str">
            <v>ONSITE</v>
          </cell>
          <cell r="H3127" t="str">
            <v>URBAN</v>
          </cell>
          <cell r="I3127" t="str">
            <v>LeasedLine</v>
          </cell>
          <cell r="J3127" t="str">
            <v>SBICON-DD-LL</v>
          </cell>
        </row>
        <row r="3128">
          <cell r="A3128" t="str">
            <v>S5NE001708621</v>
          </cell>
          <cell r="B3128" t="str">
            <v>CAPEX</v>
          </cell>
          <cell r="C3128" t="str">
            <v>CAPEX</v>
          </cell>
          <cell r="D3128">
            <v>1708</v>
          </cell>
          <cell r="E3128" t="str">
            <v>NEW DELHI</v>
          </cell>
          <cell r="F3128" t="str">
            <v>ADWM</v>
          </cell>
          <cell r="G3128" t="str">
            <v>ONSITE</v>
          </cell>
          <cell r="H3128" t="str">
            <v>METRO</v>
          </cell>
          <cell r="I3128" t="str">
            <v>LeasedLine</v>
          </cell>
          <cell r="J3128" t="str">
            <v>SBICON-DD-LL</v>
          </cell>
        </row>
        <row r="3129">
          <cell r="A3129" t="str">
            <v>S5NE000691621</v>
          </cell>
          <cell r="B3129" t="str">
            <v>CAPEX</v>
          </cell>
          <cell r="C3129" t="str">
            <v>CAPEX</v>
          </cell>
          <cell r="D3129">
            <v>691</v>
          </cell>
          <cell r="E3129" t="str">
            <v>NEW DELHI</v>
          </cell>
          <cell r="F3129" t="str">
            <v>ADWM</v>
          </cell>
          <cell r="G3129" t="str">
            <v>OFFSITE</v>
          </cell>
          <cell r="H3129" t="str">
            <v>METRO</v>
          </cell>
          <cell r="I3129" t="str">
            <v>LeasedLine</v>
          </cell>
          <cell r="J3129" t="str">
            <v>SBICON-DD-LL</v>
          </cell>
        </row>
        <row r="3130">
          <cell r="A3130" t="str">
            <v>S5NE006837621</v>
          </cell>
          <cell r="B3130" t="str">
            <v>CAPEX</v>
          </cell>
          <cell r="C3130" t="str">
            <v>CAPEX</v>
          </cell>
          <cell r="D3130">
            <v>6837</v>
          </cell>
          <cell r="E3130" t="str">
            <v>NEW DELHI</v>
          </cell>
          <cell r="F3130" t="str">
            <v>ADWM</v>
          </cell>
          <cell r="G3130" t="str">
            <v>ONSITE</v>
          </cell>
          <cell r="H3130" t="str">
            <v>METRO</v>
          </cell>
          <cell r="I3130" t="str">
            <v>LeasedLine</v>
          </cell>
          <cell r="J3130" t="str">
            <v>SBICON-DD-LL</v>
          </cell>
        </row>
        <row r="3131">
          <cell r="A3131" t="str">
            <v>S5NK015396621</v>
          </cell>
          <cell r="B3131" t="str">
            <v>CAPEX</v>
          </cell>
          <cell r="C3131" t="str">
            <v>CAPEX</v>
          </cell>
          <cell r="D3131">
            <v>15396</v>
          </cell>
          <cell r="E3131" t="str">
            <v>NEW DELHI</v>
          </cell>
          <cell r="F3131" t="str">
            <v>ADWM</v>
          </cell>
          <cell r="G3131" t="str">
            <v>ONSITE</v>
          </cell>
          <cell r="H3131" t="str">
            <v>URBAN</v>
          </cell>
          <cell r="I3131" t="str">
            <v>LeasedLine</v>
          </cell>
          <cell r="J3131" t="str">
            <v>SBICON-DD-LL</v>
          </cell>
        </row>
        <row r="3132">
          <cell r="A3132" t="str">
            <v>S5NK003431621</v>
          </cell>
          <cell r="B3132" t="str">
            <v>CAPEX</v>
          </cell>
          <cell r="C3132" t="str">
            <v>CAPEX</v>
          </cell>
          <cell r="D3132">
            <v>3431</v>
          </cell>
          <cell r="E3132" t="str">
            <v>NEW DELHI</v>
          </cell>
          <cell r="F3132" t="str">
            <v>ADWM</v>
          </cell>
          <cell r="G3132" t="str">
            <v>ONSITE</v>
          </cell>
          <cell r="H3132" t="str">
            <v>RURAL</v>
          </cell>
          <cell r="I3132" t="str">
            <v>LeasedLine</v>
          </cell>
          <cell r="J3132" t="str">
            <v>SBICON-DD-LL</v>
          </cell>
        </row>
        <row r="3133">
          <cell r="A3133" t="str">
            <v>S5NE062280621</v>
          </cell>
          <cell r="B3133" t="str">
            <v>CAPEX</v>
          </cell>
          <cell r="C3133" t="str">
            <v>CAPEX</v>
          </cell>
          <cell r="D3133">
            <v>62280</v>
          </cell>
          <cell r="E3133" t="str">
            <v>NEW DELHI</v>
          </cell>
          <cell r="F3133" t="str">
            <v>ADWM</v>
          </cell>
          <cell r="G3133" t="str">
            <v>ONSITE</v>
          </cell>
          <cell r="H3133" t="str">
            <v>METRO</v>
          </cell>
          <cell r="I3133" t="str">
            <v>LeasedLine</v>
          </cell>
          <cell r="J3133" t="str">
            <v>SBICON-DD-LL</v>
          </cell>
        </row>
        <row r="3134">
          <cell r="A3134" t="str">
            <v>S5NA000697621</v>
          </cell>
          <cell r="B3134" t="str">
            <v>CAPEX</v>
          </cell>
          <cell r="C3134" t="str">
            <v>CAPEX</v>
          </cell>
          <cell r="D3134">
            <v>697</v>
          </cell>
          <cell r="E3134" t="str">
            <v>NEW DELHI</v>
          </cell>
          <cell r="F3134" t="str">
            <v>ADWM</v>
          </cell>
          <cell r="G3134" t="str">
            <v>ONSITE</v>
          </cell>
          <cell r="H3134" t="str">
            <v>SEMI-URBAN</v>
          </cell>
          <cell r="I3134" t="str">
            <v>LeasedLine</v>
          </cell>
          <cell r="J3134" t="str">
            <v>SBICON-DD-LL</v>
          </cell>
        </row>
        <row r="3135">
          <cell r="A3135" t="str">
            <v>S5NK017557621</v>
          </cell>
          <cell r="B3135" t="str">
            <v>CAPEX</v>
          </cell>
          <cell r="C3135" t="str">
            <v>CAPEX</v>
          </cell>
          <cell r="D3135">
            <v>17557</v>
          </cell>
          <cell r="E3135" t="str">
            <v>NEW DELHI</v>
          </cell>
          <cell r="F3135" t="str">
            <v>ADWM</v>
          </cell>
          <cell r="G3135" t="str">
            <v>ONSITE</v>
          </cell>
          <cell r="H3135" t="str">
            <v>URBAN</v>
          </cell>
          <cell r="I3135" t="str">
            <v>LeasedLine</v>
          </cell>
          <cell r="J3135" t="str">
            <v>SBICON-DD-LL</v>
          </cell>
        </row>
        <row r="3136">
          <cell r="A3136" t="str">
            <v>S5NK002401622</v>
          </cell>
          <cell r="B3136" t="str">
            <v>CAPEX</v>
          </cell>
          <cell r="C3136" t="str">
            <v>CAPEX</v>
          </cell>
          <cell r="D3136">
            <v>2401</v>
          </cell>
          <cell r="E3136" t="str">
            <v>NEW DELHI</v>
          </cell>
          <cell r="F3136" t="str">
            <v>ADWM</v>
          </cell>
          <cell r="G3136" t="str">
            <v>ONSITE</v>
          </cell>
          <cell r="H3136" t="str">
            <v>METRO</v>
          </cell>
          <cell r="I3136" t="str">
            <v>LeasedLine</v>
          </cell>
          <cell r="J3136" t="str">
            <v>SBICON-DD-LL</v>
          </cell>
        </row>
        <row r="3137">
          <cell r="A3137" t="str">
            <v>S5NK007873622</v>
          </cell>
          <cell r="B3137" t="str">
            <v>CAPEX</v>
          </cell>
          <cell r="C3137" t="str">
            <v>CAPEX</v>
          </cell>
          <cell r="D3137">
            <v>7873</v>
          </cell>
          <cell r="E3137" t="str">
            <v>NEW DELHI</v>
          </cell>
          <cell r="F3137" t="str">
            <v>ADWM</v>
          </cell>
          <cell r="G3137" t="str">
            <v>ONSITE</v>
          </cell>
          <cell r="H3137" t="str">
            <v>METRO</v>
          </cell>
          <cell r="I3137" t="str">
            <v>LeasedLine</v>
          </cell>
          <cell r="J3137" t="str">
            <v>SBICON-DD-LL</v>
          </cell>
        </row>
        <row r="3138">
          <cell r="A3138" t="str">
            <v>S5BA000735621</v>
          </cell>
          <cell r="B3138" t="str">
            <v>CAPEX</v>
          </cell>
          <cell r="C3138" t="str">
            <v>CAPEX</v>
          </cell>
          <cell r="D3138">
            <v>735</v>
          </cell>
          <cell r="E3138" t="str">
            <v>NEW DELHI</v>
          </cell>
          <cell r="F3138" t="str">
            <v>ADWM</v>
          </cell>
          <cell r="G3138" t="str">
            <v>ONSITE</v>
          </cell>
          <cell r="H3138" t="str">
            <v>SEMI-URBAN</v>
          </cell>
          <cell r="I3138" t="str">
            <v>LeasedLine</v>
          </cell>
          <cell r="J3138" t="str">
            <v>SBICON-DD-LL</v>
          </cell>
        </row>
        <row r="3139">
          <cell r="A3139" t="str">
            <v>S5NA000716621</v>
          </cell>
          <cell r="B3139" t="str">
            <v>CAPEX</v>
          </cell>
          <cell r="C3139" t="str">
            <v>CAPEX</v>
          </cell>
          <cell r="D3139">
            <v>716</v>
          </cell>
          <cell r="E3139" t="str">
            <v>NEW DELHI</v>
          </cell>
          <cell r="F3139" t="str">
            <v>ADWM</v>
          </cell>
          <cell r="G3139" t="str">
            <v>ONSITE</v>
          </cell>
          <cell r="H3139" t="str">
            <v>URBAN</v>
          </cell>
          <cell r="I3139" t="str">
            <v>LeasedLine</v>
          </cell>
          <cell r="J3139" t="str">
            <v>SBICON-DD-LL</v>
          </cell>
        </row>
        <row r="3140">
          <cell r="A3140" t="str">
            <v>S5NK000582621</v>
          </cell>
          <cell r="B3140" t="str">
            <v>CAPEX</v>
          </cell>
          <cell r="C3140" t="str">
            <v>CAPEX</v>
          </cell>
          <cell r="D3140">
            <v>582</v>
          </cell>
          <cell r="E3140" t="str">
            <v>NEW DELHI</v>
          </cell>
          <cell r="F3140" t="str">
            <v>ADWM</v>
          </cell>
          <cell r="G3140" t="str">
            <v>ONSITE</v>
          </cell>
          <cell r="H3140" t="str">
            <v>RURAL</v>
          </cell>
          <cell r="I3140" t="str">
            <v>LeasedLine</v>
          </cell>
          <cell r="J3140" t="str">
            <v>SBICON-DD-LL</v>
          </cell>
        </row>
        <row r="3141">
          <cell r="A3141" t="str">
            <v>S5NK004458623</v>
          </cell>
          <cell r="B3141" t="str">
            <v>CAPEX</v>
          </cell>
          <cell r="C3141" t="str">
            <v>CAPEX</v>
          </cell>
          <cell r="D3141">
            <v>4458</v>
          </cell>
          <cell r="E3141" t="str">
            <v>NEW DELHI</v>
          </cell>
          <cell r="F3141" t="str">
            <v>ADWM</v>
          </cell>
          <cell r="G3141" t="str">
            <v>ONSITE</v>
          </cell>
          <cell r="H3141" t="str">
            <v>URBAN</v>
          </cell>
          <cell r="I3141" t="str">
            <v>LeasedLine</v>
          </cell>
          <cell r="J3141" t="str">
            <v>SBICON-DD-LL</v>
          </cell>
        </row>
        <row r="3142">
          <cell r="A3142" t="str">
            <v>S5NK031010621</v>
          </cell>
          <cell r="B3142" t="str">
            <v>CAPEX</v>
          </cell>
          <cell r="C3142" t="str">
            <v>CAPEX</v>
          </cell>
          <cell r="D3142">
            <v>31010</v>
          </cell>
          <cell r="E3142" t="str">
            <v>NEW DELHI</v>
          </cell>
          <cell r="F3142" t="str">
            <v>ADWM</v>
          </cell>
          <cell r="G3142" t="str">
            <v>ONSITE</v>
          </cell>
          <cell r="H3142" t="str">
            <v>URBAN</v>
          </cell>
          <cell r="I3142" t="str">
            <v>LeasedLine</v>
          </cell>
          <cell r="J3142" t="str">
            <v>SBICON-DD-LL</v>
          </cell>
        </row>
        <row r="3143">
          <cell r="A3143" t="str">
            <v>S5NA017669621</v>
          </cell>
          <cell r="B3143" t="str">
            <v>CAPEX</v>
          </cell>
          <cell r="C3143" t="str">
            <v>CAPEX</v>
          </cell>
          <cell r="D3143">
            <v>17669</v>
          </cell>
          <cell r="E3143" t="str">
            <v>NEW DELHI</v>
          </cell>
          <cell r="F3143" t="str">
            <v>ADWM</v>
          </cell>
          <cell r="G3143" t="str">
            <v>ONSITE</v>
          </cell>
          <cell r="H3143" t="str">
            <v>URBAN</v>
          </cell>
          <cell r="I3143" t="str">
            <v>LeasedLine</v>
          </cell>
          <cell r="J3143" t="str">
            <v>SBICON-DD-LL</v>
          </cell>
        </row>
        <row r="3144">
          <cell r="A3144" t="str">
            <v>S5NE001076623</v>
          </cell>
          <cell r="B3144" t="str">
            <v>CAPEX</v>
          </cell>
          <cell r="C3144" t="str">
            <v>CAPEX</v>
          </cell>
          <cell r="D3144">
            <v>1076</v>
          </cell>
          <cell r="E3144" t="str">
            <v>NEW DELHI</v>
          </cell>
          <cell r="F3144" t="str">
            <v>ADWM</v>
          </cell>
          <cell r="G3144" t="str">
            <v>ONSITE</v>
          </cell>
          <cell r="H3144" t="str">
            <v>METRO</v>
          </cell>
          <cell r="I3144" t="str">
            <v>LeasedLine</v>
          </cell>
          <cell r="J3144" t="str">
            <v>SBICON-DD-LL</v>
          </cell>
        </row>
        <row r="3145">
          <cell r="A3145" t="str">
            <v>S5NA015457622</v>
          </cell>
          <cell r="B3145" t="str">
            <v>CAPEX</v>
          </cell>
          <cell r="C3145" t="str">
            <v>CAPEX</v>
          </cell>
          <cell r="D3145">
            <v>15457</v>
          </cell>
          <cell r="E3145" t="str">
            <v>NEW DELHI</v>
          </cell>
          <cell r="F3145" t="str">
            <v>ADWM</v>
          </cell>
          <cell r="G3145" t="str">
            <v>ONSITE</v>
          </cell>
          <cell r="H3145" t="str">
            <v>SEMI-URBAN</v>
          </cell>
          <cell r="I3145" t="str">
            <v>LeasedLine</v>
          </cell>
          <cell r="J3145" t="str">
            <v>SBICON-DD-LL</v>
          </cell>
        </row>
        <row r="3146">
          <cell r="A3146" t="str">
            <v>S5NE012962621</v>
          </cell>
          <cell r="B3146" t="str">
            <v>CAPEX</v>
          </cell>
          <cell r="C3146" t="str">
            <v>CAPEX</v>
          </cell>
          <cell r="D3146">
            <v>12962</v>
          </cell>
          <cell r="E3146" t="str">
            <v>NEW DELHI</v>
          </cell>
          <cell r="F3146" t="str">
            <v>ADWM</v>
          </cell>
          <cell r="G3146" t="str">
            <v>ONSITE</v>
          </cell>
          <cell r="H3146" t="str">
            <v>METRO</v>
          </cell>
          <cell r="I3146" t="str">
            <v>LeasedLine</v>
          </cell>
          <cell r="J3146" t="str">
            <v>SBICON-DD-LL</v>
          </cell>
        </row>
        <row r="3147">
          <cell r="A3147" t="str">
            <v>S5NA004836621</v>
          </cell>
          <cell r="B3147" t="str">
            <v>CAPEX</v>
          </cell>
          <cell r="C3147" t="str">
            <v>CAPEX</v>
          </cell>
          <cell r="D3147">
            <v>4836</v>
          </cell>
          <cell r="E3147" t="str">
            <v>NEW DELHI</v>
          </cell>
          <cell r="F3147" t="str">
            <v>ADWM</v>
          </cell>
          <cell r="G3147" t="str">
            <v>ONSITE</v>
          </cell>
          <cell r="H3147" t="str">
            <v>METRO</v>
          </cell>
          <cell r="I3147" t="str">
            <v>LeasedLine</v>
          </cell>
          <cell r="J3147" t="str">
            <v>SBICON-DD-LL</v>
          </cell>
        </row>
        <row r="3148">
          <cell r="A3148" t="str">
            <v>S5NK005966621</v>
          </cell>
          <cell r="B3148" t="str">
            <v>CAPEX</v>
          </cell>
          <cell r="C3148" t="str">
            <v>CAPEX</v>
          </cell>
          <cell r="D3148">
            <v>5966</v>
          </cell>
          <cell r="E3148" t="str">
            <v>NEW DELHI</v>
          </cell>
          <cell r="F3148" t="str">
            <v>ADWM</v>
          </cell>
          <cell r="G3148" t="str">
            <v>ONSITE</v>
          </cell>
          <cell r="H3148" t="str">
            <v>RURAL</v>
          </cell>
          <cell r="I3148" t="str">
            <v>LeasedLine</v>
          </cell>
          <cell r="J3148" t="str">
            <v>SBICON-DD-LL</v>
          </cell>
        </row>
        <row r="3149">
          <cell r="A3149" t="str">
            <v>S5NA061212622</v>
          </cell>
          <cell r="B3149" t="str">
            <v>CAPEX</v>
          </cell>
          <cell r="C3149" t="str">
            <v>CAPEX</v>
          </cell>
          <cell r="D3149">
            <v>61212</v>
          </cell>
          <cell r="E3149" t="str">
            <v>NEW DELHI</v>
          </cell>
          <cell r="F3149" t="str">
            <v>ADWM</v>
          </cell>
          <cell r="G3149" t="str">
            <v>ONSITE</v>
          </cell>
          <cell r="H3149" t="str">
            <v>METRO</v>
          </cell>
          <cell r="I3149" t="str">
            <v>LeasedLine</v>
          </cell>
          <cell r="J3149" t="str">
            <v>SBICON-DD-LL</v>
          </cell>
        </row>
        <row r="3150">
          <cell r="A3150" t="str">
            <v>S5NA004324622</v>
          </cell>
          <cell r="B3150" t="str">
            <v>CAPEX</v>
          </cell>
          <cell r="C3150" t="str">
            <v>CAPEX</v>
          </cell>
          <cell r="D3150">
            <v>4324</v>
          </cell>
          <cell r="E3150" t="str">
            <v>NEW DELHI</v>
          </cell>
          <cell r="F3150" t="str">
            <v>ADWM</v>
          </cell>
          <cell r="G3150" t="str">
            <v>ONSITE</v>
          </cell>
          <cell r="H3150" t="str">
            <v>URBAN</v>
          </cell>
          <cell r="I3150" t="str">
            <v>LeasedLine</v>
          </cell>
          <cell r="J3150" t="str">
            <v>SBICON-DD-LL</v>
          </cell>
        </row>
        <row r="3151">
          <cell r="A3151" t="str">
            <v>S5NE001538621</v>
          </cell>
          <cell r="B3151" t="str">
            <v>CAPEX</v>
          </cell>
          <cell r="C3151" t="str">
            <v>CAPEX</v>
          </cell>
          <cell r="D3151">
            <v>1538</v>
          </cell>
          <cell r="E3151" t="str">
            <v>NEW DELHI</v>
          </cell>
          <cell r="F3151" t="str">
            <v>ADWM</v>
          </cell>
          <cell r="G3151" t="str">
            <v>ONSITE</v>
          </cell>
          <cell r="H3151" t="str">
            <v>METRO</v>
          </cell>
          <cell r="I3151" t="str">
            <v>LeasedLine</v>
          </cell>
          <cell r="J3151" t="str">
            <v>SBICON-DD-LL</v>
          </cell>
        </row>
        <row r="3152">
          <cell r="A3152" t="str">
            <v>S5NA007783621</v>
          </cell>
          <cell r="B3152" t="str">
            <v>CAPEX</v>
          </cell>
          <cell r="C3152" t="str">
            <v>CAPEX</v>
          </cell>
          <cell r="D3152">
            <v>7783</v>
          </cell>
          <cell r="E3152" t="str">
            <v>NEW DELHI</v>
          </cell>
          <cell r="F3152" t="str">
            <v>ADWM</v>
          </cell>
          <cell r="G3152" t="str">
            <v>ONSITE</v>
          </cell>
          <cell r="H3152" t="str">
            <v>METRO</v>
          </cell>
          <cell r="I3152" t="str">
            <v>LeasedLine</v>
          </cell>
          <cell r="J3152" t="str">
            <v>SBICON-DD-LL</v>
          </cell>
        </row>
        <row r="3153">
          <cell r="A3153" t="str">
            <v>S5NK004602621</v>
          </cell>
          <cell r="B3153" t="str">
            <v>CAPEX</v>
          </cell>
          <cell r="C3153" t="str">
            <v>CAPEX</v>
          </cell>
          <cell r="D3153">
            <v>4602</v>
          </cell>
          <cell r="E3153" t="str">
            <v>NEW DELHI</v>
          </cell>
          <cell r="F3153" t="str">
            <v>ADWM</v>
          </cell>
          <cell r="G3153" t="str">
            <v>ONSITE</v>
          </cell>
          <cell r="H3153" t="str">
            <v>SEMI-URBAN</v>
          </cell>
          <cell r="I3153" t="str">
            <v>LeasedLine</v>
          </cell>
          <cell r="J3153" t="str">
            <v>SBICON-DD-LL</v>
          </cell>
        </row>
        <row r="3154">
          <cell r="A3154" t="str">
            <v>S5NK010631621</v>
          </cell>
          <cell r="B3154" t="str">
            <v>CAPEX</v>
          </cell>
          <cell r="C3154" t="str">
            <v>CAPEX</v>
          </cell>
          <cell r="D3154">
            <v>10631</v>
          </cell>
          <cell r="E3154" t="str">
            <v>NEW DELHI</v>
          </cell>
          <cell r="F3154" t="str">
            <v>ADWM</v>
          </cell>
          <cell r="G3154" t="str">
            <v>ONSITE</v>
          </cell>
          <cell r="H3154" t="str">
            <v>RURAL</v>
          </cell>
          <cell r="I3154" t="str">
            <v>LeasedLine</v>
          </cell>
          <cell r="J3154" t="str">
            <v>SBICON-DD-LL</v>
          </cell>
        </row>
        <row r="3155">
          <cell r="A3155" t="str">
            <v>S5NE006816621</v>
          </cell>
          <cell r="B3155" t="str">
            <v>CAPEX</v>
          </cell>
          <cell r="C3155" t="str">
            <v>CAPEX</v>
          </cell>
          <cell r="D3155">
            <v>6816</v>
          </cell>
          <cell r="E3155" t="str">
            <v>NEW DELHI</v>
          </cell>
          <cell r="F3155" t="str">
            <v>ADWM</v>
          </cell>
          <cell r="G3155" t="str">
            <v>ONSITE</v>
          </cell>
          <cell r="H3155" t="str">
            <v>METRO</v>
          </cell>
          <cell r="I3155" t="str">
            <v>LeasedLine</v>
          </cell>
          <cell r="J3155" t="str">
            <v>SBICON-DD-LL</v>
          </cell>
        </row>
        <row r="3156">
          <cell r="A3156" t="str">
            <v>S5NA010440621</v>
          </cell>
          <cell r="B3156" t="str">
            <v>CAPEX</v>
          </cell>
          <cell r="C3156" t="str">
            <v>CAPEX</v>
          </cell>
          <cell r="D3156">
            <v>10440</v>
          </cell>
          <cell r="E3156" t="str">
            <v>NEW DELHI</v>
          </cell>
          <cell r="F3156" t="str">
            <v>ADWM</v>
          </cell>
          <cell r="G3156" t="str">
            <v>ONSITE</v>
          </cell>
          <cell r="H3156" t="str">
            <v>METRO</v>
          </cell>
          <cell r="I3156" t="str">
            <v>LeasedLine</v>
          </cell>
          <cell r="J3156" t="str">
            <v>SBICON-DD-LL</v>
          </cell>
        </row>
        <row r="3157">
          <cell r="A3157" t="str">
            <v>S5NK013409621</v>
          </cell>
          <cell r="B3157" t="str">
            <v>CAPEX</v>
          </cell>
          <cell r="C3157" t="str">
            <v>CAPEX</v>
          </cell>
          <cell r="D3157">
            <v>13409</v>
          </cell>
          <cell r="E3157" t="str">
            <v>NEW DELHI</v>
          </cell>
          <cell r="F3157" t="str">
            <v>ADWM</v>
          </cell>
          <cell r="G3157" t="str">
            <v>ONSITE</v>
          </cell>
          <cell r="H3157" t="str">
            <v>METRO</v>
          </cell>
          <cell r="I3157" t="str">
            <v>LeasedLine</v>
          </cell>
          <cell r="J3157" t="str">
            <v>SBICON-DD-LL</v>
          </cell>
        </row>
        <row r="3158">
          <cell r="A3158" t="str">
            <v>S5NK005405621</v>
          </cell>
          <cell r="B3158" t="str">
            <v>CAPEX</v>
          </cell>
          <cell r="C3158" t="str">
            <v>CAPEX</v>
          </cell>
          <cell r="D3158">
            <v>5405</v>
          </cell>
          <cell r="E3158" t="str">
            <v>NEW DELHI</v>
          </cell>
          <cell r="F3158" t="str">
            <v>ADWM</v>
          </cell>
          <cell r="G3158" t="str">
            <v>ONSITE</v>
          </cell>
          <cell r="H3158" t="str">
            <v>METRO</v>
          </cell>
          <cell r="I3158" t="str">
            <v>LeasedLine</v>
          </cell>
          <cell r="J3158" t="str">
            <v>SBICON-DD-LL</v>
          </cell>
        </row>
        <row r="3159">
          <cell r="A3159" t="str">
            <v>S5NK002435622</v>
          </cell>
          <cell r="B3159" t="str">
            <v>CAPEX</v>
          </cell>
          <cell r="C3159" t="str">
            <v>CAPEX</v>
          </cell>
          <cell r="D3159">
            <v>2435</v>
          </cell>
          <cell r="E3159" t="str">
            <v>NEW DELHI</v>
          </cell>
          <cell r="F3159" t="str">
            <v>ADWM</v>
          </cell>
          <cell r="G3159" t="str">
            <v>ONSITE</v>
          </cell>
          <cell r="H3159" t="str">
            <v>SEMI-URBAN</v>
          </cell>
          <cell r="I3159" t="str">
            <v>VSAT</v>
          </cell>
          <cell r="J3159" t="str">
            <v>AIRTEL-VSAT</v>
          </cell>
        </row>
        <row r="3160">
          <cell r="A3160" t="str">
            <v>S5NE011859621</v>
          </cell>
          <cell r="B3160" t="str">
            <v>CAPEX</v>
          </cell>
          <cell r="C3160" t="str">
            <v>CAPEX</v>
          </cell>
          <cell r="D3160">
            <v>11859</v>
          </cell>
          <cell r="E3160" t="str">
            <v>NEW DELHI</v>
          </cell>
          <cell r="F3160" t="str">
            <v>ADWM</v>
          </cell>
          <cell r="G3160" t="str">
            <v>ONSITE</v>
          </cell>
          <cell r="H3160" t="str">
            <v>URBAN</v>
          </cell>
          <cell r="I3160" t="str">
            <v>LeasedLine</v>
          </cell>
          <cell r="J3160" t="str">
            <v>SBICON-DD-LL</v>
          </cell>
        </row>
        <row r="3161">
          <cell r="A3161" t="str">
            <v>S5BA002310622</v>
          </cell>
          <cell r="B3161" t="str">
            <v>CAPEX</v>
          </cell>
          <cell r="C3161" t="str">
            <v>CAPEX</v>
          </cell>
          <cell r="D3161">
            <v>2310</v>
          </cell>
          <cell r="E3161" t="str">
            <v>NEW DELHI</v>
          </cell>
          <cell r="F3161" t="str">
            <v>ADWM</v>
          </cell>
          <cell r="G3161" t="str">
            <v>ONSITE</v>
          </cell>
          <cell r="H3161" t="str">
            <v>RURAL</v>
          </cell>
          <cell r="I3161" t="str">
            <v>LeasedLine</v>
          </cell>
          <cell r="J3161" t="str">
            <v>SBICON-DD-LL</v>
          </cell>
        </row>
        <row r="3162">
          <cell r="A3162" t="str">
            <v>S5NA005195621</v>
          </cell>
          <cell r="B3162" t="str">
            <v>CAPEX</v>
          </cell>
          <cell r="C3162" t="str">
            <v>CAPEX</v>
          </cell>
          <cell r="D3162">
            <v>5195</v>
          </cell>
          <cell r="E3162" t="str">
            <v>NEW DELHI</v>
          </cell>
          <cell r="F3162" t="str">
            <v>ADWM</v>
          </cell>
          <cell r="G3162" t="str">
            <v>ONSITE</v>
          </cell>
          <cell r="H3162" t="str">
            <v>METRO</v>
          </cell>
          <cell r="I3162" t="str">
            <v>LeasedLine</v>
          </cell>
          <cell r="J3162" t="str">
            <v>SBICON-DD-LL</v>
          </cell>
        </row>
        <row r="3163">
          <cell r="A3163" t="str">
            <v>S5NK062276621</v>
          </cell>
          <cell r="B3163" t="str">
            <v>CAPEX</v>
          </cell>
          <cell r="C3163" t="str">
            <v>CAPEX</v>
          </cell>
          <cell r="D3163">
            <v>62276</v>
          </cell>
          <cell r="E3163" t="str">
            <v>NEW DELHI</v>
          </cell>
          <cell r="F3163" t="str">
            <v>ADWM</v>
          </cell>
          <cell r="G3163" t="str">
            <v>ONSITE</v>
          </cell>
          <cell r="H3163" t="str">
            <v>METRO</v>
          </cell>
          <cell r="I3163" t="str">
            <v>LeasedLine</v>
          </cell>
          <cell r="J3163" t="str">
            <v>SBICON-DD-LL</v>
          </cell>
        </row>
        <row r="3164">
          <cell r="A3164" t="str">
            <v>S5NK005478621</v>
          </cell>
          <cell r="B3164" t="str">
            <v>CAPEX</v>
          </cell>
          <cell r="C3164" t="str">
            <v>CAPEX</v>
          </cell>
          <cell r="D3164">
            <v>5478</v>
          </cell>
          <cell r="E3164" t="str">
            <v>NEW DELHI</v>
          </cell>
          <cell r="F3164" t="str">
            <v>ADWM</v>
          </cell>
          <cell r="G3164" t="str">
            <v>ONSITE</v>
          </cell>
          <cell r="H3164" t="str">
            <v>RURAL</v>
          </cell>
          <cell r="I3164" t="str">
            <v>LeasedLine</v>
          </cell>
          <cell r="J3164" t="str">
            <v>SBICON-DD-LL</v>
          </cell>
        </row>
        <row r="3165">
          <cell r="A3165" t="str">
            <v>S5NK011502621</v>
          </cell>
          <cell r="B3165" t="str">
            <v>CAPEX</v>
          </cell>
          <cell r="C3165" t="str">
            <v>CAPEX</v>
          </cell>
          <cell r="D3165">
            <v>11502</v>
          </cell>
          <cell r="E3165" t="str">
            <v>NEW DELHI</v>
          </cell>
          <cell r="F3165" t="str">
            <v>ADWM</v>
          </cell>
          <cell r="G3165" t="str">
            <v>ONSITE</v>
          </cell>
          <cell r="H3165" t="str">
            <v>RURAL</v>
          </cell>
          <cell r="I3165" t="str">
            <v>LeasedLine</v>
          </cell>
          <cell r="J3165" t="str">
            <v>SBICON-DD-LL</v>
          </cell>
        </row>
        <row r="3166">
          <cell r="A3166" t="str">
            <v>S5NK003568621</v>
          </cell>
          <cell r="B3166" t="str">
            <v>CAPEX</v>
          </cell>
          <cell r="C3166" t="str">
            <v>CAPEX</v>
          </cell>
          <cell r="D3166">
            <v>3568</v>
          </cell>
          <cell r="E3166" t="str">
            <v>NEW DELHI</v>
          </cell>
          <cell r="F3166" t="str">
            <v>ADWM</v>
          </cell>
          <cell r="G3166" t="str">
            <v>ONSITE</v>
          </cell>
          <cell r="H3166" t="str">
            <v>RURAL</v>
          </cell>
          <cell r="I3166" t="str">
            <v>LeasedLine</v>
          </cell>
          <cell r="J3166" t="str">
            <v>SBICON-DD-LL</v>
          </cell>
        </row>
        <row r="3167">
          <cell r="A3167" t="str">
            <v>S5NK010586621</v>
          </cell>
          <cell r="B3167" t="str">
            <v>CAPEX</v>
          </cell>
          <cell r="C3167" t="str">
            <v>CAPEX</v>
          </cell>
          <cell r="D3167">
            <v>10586</v>
          </cell>
          <cell r="E3167" t="str">
            <v>NEW DELHI</v>
          </cell>
          <cell r="F3167" t="str">
            <v>ADWM</v>
          </cell>
          <cell r="G3167" t="str">
            <v>ONSITE</v>
          </cell>
          <cell r="H3167" t="str">
            <v>URBAN</v>
          </cell>
          <cell r="I3167" t="str">
            <v>LeasedLine</v>
          </cell>
          <cell r="J3167" t="str">
            <v>SBICON-DD-LL</v>
          </cell>
        </row>
        <row r="3168">
          <cell r="A3168" t="str">
            <v>S5BA005411621</v>
          </cell>
          <cell r="B3168" t="str">
            <v>CAPEX</v>
          </cell>
          <cell r="C3168" t="str">
            <v>CAPEX</v>
          </cell>
          <cell r="D3168">
            <v>5411</v>
          </cell>
          <cell r="E3168" t="str">
            <v>NEW DELHI</v>
          </cell>
          <cell r="F3168" t="str">
            <v>ADWM</v>
          </cell>
          <cell r="G3168" t="str">
            <v>ONSITE</v>
          </cell>
          <cell r="H3168" t="str">
            <v>URBAN</v>
          </cell>
          <cell r="I3168" t="str">
            <v>LeasedLine</v>
          </cell>
          <cell r="J3168" t="str">
            <v>SBICON-DD-LL</v>
          </cell>
        </row>
        <row r="3169">
          <cell r="A3169" t="str">
            <v>S5BA017025621</v>
          </cell>
          <cell r="B3169" t="str">
            <v>CAPEX</v>
          </cell>
          <cell r="C3169" t="str">
            <v>CAPEX</v>
          </cell>
          <cell r="D3169">
            <v>17025</v>
          </cell>
          <cell r="E3169" t="str">
            <v>NEW DELHI</v>
          </cell>
          <cell r="F3169" t="str">
            <v>ADWM</v>
          </cell>
          <cell r="G3169" t="str">
            <v>ONSITE</v>
          </cell>
          <cell r="H3169" t="str">
            <v>METRO</v>
          </cell>
          <cell r="I3169" t="str">
            <v>LeasedLine</v>
          </cell>
          <cell r="J3169" t="str">
            <v>SBICON-DD-LL</v>
          </cell>
        </row>
        <row r="3170">
          <cell r="A3170" t="str">
            <v>S5NK012526621</v>
          </cell>
          <cell r="B3170" t="str">
            <v>CAPEX</v>
          </cell>
          <cell r="C3170" t="str">
            <v>CAPEX</v>
          </cell>
          <cell r="D3170">
            <v>12526</v>
          </cell>
          <cell r="E3170" t="str">
            <v>NEW DELHI</v>
          </cell>
          <cell r="F3170" t="str">
            <v>ADWM</v>
          </cell>
          <cell r="G3170" t="str">
            <v>ONSITE</v>
          </cell>
          <cell r="H3170" t="str">
            <v>SEMI-URBAN</v>
          </cell>
          <cell r="I3170" t="str">
            <v>LeasedLine</v>
          </cell>
          <cell r="J3170" t="str">
            <v>SBICON-DD-LL</v>
          </cell>
        </row>
        <row r="3171">
          <cell r="A3171" t="str">
            <v>S5NK006535621</v>
          </cell>
          <cell r="B3171" t="str">
            <v>CAPEX</v>
          </cell>
          <cell r="C3171" t="str">
            <v>CAPEX</v>
          </cell>
          <cell r="D3171">
            <v>6535</v>
          </cell>
          <cell r="E3171" t="str">
            <v>NEW DELHI</v>
          </cell>
          <cell r="F3171" t="str">
            <v>ADWM</v>
          </cell>
          <cell r="G3171" t="str">
            <v>ONSITE</v>
          </cell>
          <cell r="H3171" t="str">
            <v>RURAL</v>
          </cell>
          <cell r="I3171" t="str">
            <v>LeasedLine</v>
          </cell>
          <cell r="J3171" t="str">
            <v>SBICON-DD-LL</v>
          </cell>
        </row>
        <row r="3172">
          <cell r="A3172" t="str">
            <v>S5NA002364621</v>
          </cell>
          <cell r="B3172" t="str">
            <v>CAPEX</v>
          </cell>
          <cell r="C3172" t="str">
            <v>CAPEX</v>
          </cell>
          <cell r="D3172">
            <v>2364</v>
          </cell>
          <cell r="E3172" t="str">
            <v>NEW DELHI</v>
          </cell>
          <cell r="F3172" t="str">
            <v>ADWM</v>
          </cell>
          <cell r="G3172" t="str">
            <v>ONSITE</v>
          </cell>
          <cell r="H3172" t="str">
            <v>SEMI-URBAN</v>
          </cell>
          <cell r="I3172" t="str">
            <v>LeasedLine</v>
          </cell>
          <cell r="J3172" t="str">
            <v>SBICON-DD-LL</v>
          </cell>
        </row>
        <row r="3173">
          <cell r="A3173" t="str">
            <v>S5NA001714623</v>
          </cell>
          <cell r="B3173" t="str">
            <v>CAPEX</v>
          </cell>
          <cell r="C3173" t="str">
            <v>CAPEX</v>
          </cell>
          <cell r="D3173">
            <v>1714</v>
          </cell>
          <cell r="E3173" t="str">
            <v>NEW DELHI</v>
          </cell>
          <cell r="F3173" t="str">
            <v>ADWM</v>
          </cell>
          <cell r="G3173" t="str">
            <v>ONSITE</v>
          </cell>
          <cell r="H3173" t="str">
            <v>METRO</v>
          </cell>
          <cell r="I3173" t="str">
            <v>LeasedLine</v>
          </cell>
          <cell r="J3173" t="str">
            <v>SBICON-DD-LL</v>
          </cell>
        </row>
        <row r="3174">
          <cell r="A3174" t="str">
            <v>S5NK050228621</v>
          </cell>
          <cell r="B3174" t="str">
            <v>CAPEX</v>
          </cell>
          <cell r="C3174" t="str">
            <v>CAPEX</v>
          </cell>
          <cell r="D3174">
            <v>50228</v>
          </cell>
          <cell r="E3174" t="str">
            <v>NEW DELHI</v>
          </cell>
          <cell r="F3174" t="str">
            <v>ADWM</v>
          </cell>
          <cell r="G3174" t="str">
            <v>ONSITE</v>
          </cell>
          <cell r="H3174" t="str">
            <v>SEMI-URBAN</v>
          </cell>
          <cell r="I3174" t="str">
            <v>LeasedLine</v>
          </cell>
          <cell r="J3174" t="str">
            <v>SBICON-DD-LL</v>
          </cell>
        </row>
        <row r="3175">
          <cell r="A3175" t="str">
            <v>S5NA000737621</v>
          </cell>
          <cell r="B3175" t="str">
            <v>CAPEX</v>
          </cell>
          <cell r="C3175" t="str">
            <v>CAPEX</v>
          </cell>
          <cell r="D3175">
            <v>737</v>
          </cell>
          <cell r="E3175" t="str">
            <v>NEW DELHI</v>
          </cell>
          <cell r="F3175" t="str">
            <v>ADWM</v>
          </cell>
          <cell r="G3175" t="str">
            <v>ONSITE</v>
          </cell>
          <cell r="H3175" t="str">
            <v>METRO</v>
          </cell>
          <cell r="I3175" t="str">
            <v>LeasedLine</v>
          </cell>
          <cell r="J3175" t="str">
            <v>SBICON-DD-LL</v>
          </cell>
        </row>
        <row r="3176">
          <cell r="A3176" t="str">
            <v>S5NA003292621</v>
          </cell>
          <cell r="B3176" t="str">
            <v>CAPEX</v>
          </cell>
          <cell r="C3176" t="str">
            <v>CAPEX</v>
          </cell>
          <cell r="D3176">
            <v>3292</v>
          </cell>
          <cell r="E3176" t="str">
            <v>NEW DELHI</v>
          </cell>
          <cell r="F3176" t="str">
            <v>ADWM</v>
          </cell>
          <cell r="G3176" t="str">
            <v>ONSITE</v>
          </cell>
          <cell r="H3176" t="str">
            <v>METRO</v>
          </cell>
          <cell r="I3176" t="str">
            <v>LeasedLine</v>
          </cell>
          <cell r="J3176" t="str">
            <v>SBICON-DD-LL</v>
          </cell>
        </row>
        <row r="3177">
          <cell r="A3177" t="str">
            <v>S5BA011565621</v>
          </cell>
          <cell r="B3177" t="str">
            <v>CAPEX</v>
          </cell>
          <cell r="C3177" t="str">
            <v>CAPEX</v>
          </cell>
          <cell r="D3177">
            <v>11565</v>
          </cell>
          <cell r="E3177" t="str">
            <v>NEW DELHI</v>
          </cell>
          <cell r="F3177" t="str">
            <v>ADWM</v>
          </cell>
          <cell r="G3177" t="str">
            <v>ONSITE</v>
          </cell>
          <cell r="H3177" t="str">
            <v>METRO</v>
          </cell>
          <cell r="I3177" t="str">
            <v>LeasedLine</v>
          </cell>
          <cell r="J3177" t="str">
            <v>SBICON-DD-LL</v>
          </cell>
        </row>
        <row r="3178">
          <cell r="A3178" t="str">
            <v>S5NA003437621</v>
          </cell>
          <cell r="B3178" t="str">
            <v>CAPEX</v>
          </cell>
          <cell r="C3178" t="str">
            <v>CAPEX</v>
          </cell>
          <cell r="D3178">
            <v>3437</v>
          </cell>
          <cell r="E3178" t="str">
            <v>NEW DELHI</v>
          </cell>
          <cell r="F3178" t="str">
            <v>ADWM</v>
          </cell>
          <cell r="G3178" t="str">
            <v>ONSITE</v>
          </cell>
          <cell r="H3178" t="str">
            <v>METRO</v>
          </cell>
          <cell r="I3178" t="str">
            <v>LeasedLine</v>
          </cell>
          <cell r="J3178" t="str">
            <v>SBICON-DD-LL</v>
          </cell>
        </row>
        <row r="3179">
          <cell r="A3179" t="str">
            <v>S5NE004838622</v>
          </cell>
          <cell r="B3179" t="str">
            <v>CAPEX</v>
          </cell>
          <cell r="C3179" t="str">
            <v>CAPEX</v>
          </cell>
          <cell r="D3179">
            <v>4838</v>
          </cell>
          <cell r="E3179" t="str">
            <v>NEW DELHI</v>
          </cell>
          <cell r="F3179" t="str">
            <v>ADWM</v>
          </cell>
          <cell r="G3179" t="str">
            <v>ONSITE</v>
          </cell>
          <cell r="H3179" t="str">
            <v>METRO</v>
          </cell>
          <cell r="I3179" t="str">
            <v>LeasedLine</v>
          </cell>
          <cell r="J3179" t="str">
            <v>SBICON-DD-LL</v>
          </cell>
        </row>
        <row r="3180">
          <cell r="A3180" t="str">
            <v>S5BA017081621</v>
          </cell>
          <cell r="B3180" t="str">
            <v>CAPEX</v>
          </cell>
          <cell r="C3180" t="str">
            <v>CAPEX</v>
          </cell>
          <cell r="D3180">
            <v>17081</v>
          </cell>
          <cell r="E3180" t="str">
            <v>NEW DELHI</v>
          </cell>
          <cell r="F3180" t="str">
            <v>ADWM</v>
          </cell>
          <cell r="G3180" t="str">
            <v>ONSITE</v>
          </cell>
          <cell r="H3180" t="str">
            <v>URBAN</v>
          </cell>
          <cell r="I3180" t="str">
            <v>LeasedLine</v>
          </cell>
          <cell r="J3180" t="str">
            <v>SBICON-DD-LL</v>
          </cell>
        </row>
        <row r="3181">
          <cell r="A3181" t="str">
            <v>S5NE011638621</v>
          </cell>
          <cell r="B3181" t="str">
            <v>CAPEX</v>
          </cell>
          <cell r="C3181" t="str">
            <v>CAPEX</v>
          </cell>
          <cell r="D3181">
            <v>11638</v>
          </cell>
          <cell r="E3181" t="str">
            <v>NEW DELHI</v>
          </cell>
          <cell r="F3181" t="str">
            <v>ADWM</v>
          </cell>
          <cell r="G3181" t="str">
            <v>ONSITE</v>
          </cell>
          <cell r="H3181" t="str">
            <v>METRO</v>
          </cell>
          <cell r="I3181" t="str">
            <v>LeasedLine</v>
          </cell>
          <cell r="J3181" t="str">
            <v>SBICON-DD-LL</v>
          </cell>
        </row>
        <row r="3182">
          <cell r="A3182" t="str">
            <v>S5NK011563621</v>
          </cell>
          <cell r="B3182" t="str">
            <v>CAPEX</v>
          </cell>
          <cell r="C3182" t="str">
            <v>CAPEX</v>
          </cell>
          <cell r="D3182">
            <v>11563</v>
          </cell>
          <cell r="E3182" t="str">
            <v>NEW DELHI</v>
          </cell>
          <cell r="F3182" t="str">
            <v>ADWM</v>
          </cell>
          <cell r="G3182" t="str">
            <v>ONSITE</v>
          </cell>
          <cell r="H3182" t="str">
            <v>METRO</v>
          </cell>
          <cell r="I3182" t="str">
            <v>LeasedLine</v>
          </cell>
          <cell r="J3182" t="str">
            <v>SBICON-DD-LL</v>
          </cell>
        </row>
        <row r="3183">
          <cell r="A3183" t="str">
            <v>S5BA010313621</v>
          </cell>
          <cell r="B3183" t="str">
            <v>CAPEX</v>
          </cell>
          <cell r="C3183" t="str">
            <v>CAPEX</v>
          </cell>
          <cell r="D3183">
            <v>10313</v>
          </cell>
          <cell r="E3183" t="str">
            <v>NEW DELHI</v>
          </cell>
          <cell r="F3183" t="str">
            <v>ADWM</v>
          </cell>
          <cell r="G3183" t="str">
            <v>ONSITE</v>
          </cell>
          <cell r="H3183" t="str">
            <v>SEMI-URBAN</v>
          </cell>
          <cell r="I3183" t="str">
            <v>LeasedLine</v>
          </cell>
          <cell r="J3183" t="str">
            <v>SBICON-DD-LL</v>
          </cell>
        </row>
        <row r="3184">
          <cell r="A3184" t="str">
            <v>S5BA002425621</v>
          </cell>
          <cell r="B3184" t="str">
            <v>CAPEX</v>
          </cell>
          <cell r="C3184" t="str">
            <v>CAPEX</v>
          </cell>
          <cell r="D3184">
            <v>2425</v>
          </cell>
          <cell r="E3184" t="str">
            <v>NEW DELHI</v>
          </cell>
          <cell r="F3184" t="str">
            <v>ADWM</v>
          </cell>
          <cell r="G3184" t="str">
            <v>ONSITE</v>
          </cell>
          <cell r="H3184" t="str">
            <v>SEMI-URBAN</v>
          </cell>
          <cell r="I3184" t="str">
            <v>LeasedLine</v>
          </cell>
          <cell r="J3184" t="str">
            <v>SBICON-DD-LL</v>
          </cell>
        </row>
        <row r="3185">
          <cell r="A3185" t="str">
            <v>S5NK021477621</v>
          </cell>
          <cell r="B3185" t="str">
            <v>CAPEX</v>
          </cell>
          <cell r="C3185" t="str">
            <v>CAPEX</v>
          </cell>
          <cell r="D3185">
            <v>21477</v>
          </cell>
          <cell r="E3185" t="str">
            <v>NEW DELHI</v>
          </cell>
          <cell r="F3185" t="str">
            <v>ADWM</v>
          </cell>
          <cell r="G3185" t="str">
            <v>ONSITE</v>
          </cell>
          <cell r="H3185" t="str">
            <v>URBAN</v>
          </cell>
          <cell r="I3185" t="str">
            <v>LeasedLine</v>
          </cell>
          <cell r="J3185" t="str">
            <v>SBICON-DD-LL</v>
          </cell>
        </row>
        <row r="3186">
          <cell r="A3186" t="str">
            <v>S5NA013763621</v>
          </cell>
          <cell r="B3186" t="str">
            <v>CAPEX</v>
          </cell>
          <cell r="C3186" t="str">
            <v>CAPEX</v>
          </cell>
          <cell r="D3186">
            <v>13763</v>
          </cell>
          <cell r="E3186" t="str">
            <v>NEW DELHI</v>
          </cell>
          <cell r="F3186" t="str">
            <v>ADWM</v>
          </cell>
          <cell r="G3186" t="str">
            <v>ONSITE</v>
          </cell>
          <cell r="H3186" t="str">
            <v>METRO</v>
          </cell>
          <cell r="I3186" t="str">
            <v>LeasedLine</v>
          </cell>
          <cell r="J3186" t="str">
            <v>SBICON-DD-LL</v>
          </cell>
        </row>
        <row r="3187">
          <cell r="A3187" t="str">
            <v>S5BA011485621</v>
          </cell>
          <cell r="B3187" t="str">
            <v>CAPEX</v>
          </cell>
          <cell r="C3187" t="str">
            <v>CAPEX</v>
          </cell>
          <cell r="D3187">
            <v>11485</v>
          </cell>
          <cell r="E3187" t="str">
            <v>NEW DELHI</v>
          </cell>
          <cell r="F3187" t="str">
            <v>ADWM</v>
          </cell>
          <cell r="G3187" t="str">
            <v>ONSITE</v>
          </cell>
          <cell r="H3187" t="str">
            <v>URBAN</v>
          </cell>
          <cell r="I3187" t="str">
            <v>LeasedLine</v>
          </cell>
          <cell r="J3187" t="str">
            <v>SBICON-DD-LL</v>
          </cell>
        </row>
        <row r="3188">
          <cell r="A3188" t="str">
            <v>S5NE017633621</v>
          </cell>
          <cell r="B3188" t="str">
            <v>CAPEX</v>
          </cell>
          <cell r="C3188" t="str">
            <v>CAPEX</v>
          </cell>
          <cell r="D3188">
            <v>17633</v>
          </cell>
          <cell r="E3188" t="str">
            <v>NEW DELHI</v>
          </cell>
          <cell r="F3188" t="str">
            <v>ADWM</v>
          </cell>
          <cell r="G3188" t="str">
            <v>ONSITE</v>
          </cell>
          <cell r="H3188" t="str">
            <v>METRO</v>
          </cell>
          <cell r="I3188" t="str">
            <v>LeasedLine</v>
          </cell>
          <cell r="J3188" t="str">
            <v>SBICON-DD-LL</v>
          </cell>
        </row>
        <row r="3189">
          <cell r="A3189" t="str">
            <v>S5NE018561621</v>
          </cell>
          <cell r="B3189" t="str">
            <v>CAPEX</v>
          </cell>
          <cell r="C3189" t="str">
            <v>CAPEX</v>
          </cell>
          <cell r="D3189">
            <v>18561</v>
          </cell>
          <cell r="E3189" t="str">
            <v>NEW DELHI</v>
          </cell>
          <cell r="F3189" t="str">
            <v>ADWM</v>
          </cell>
          <cell r="G3189" t="str">
            <v>ONSITE</v>
          </cell>
          <cell r="H3189" t="str">
            <v>METRO</v>
          </cell>
          <cell r="I3189" t="str">
            <v>LeasedLine</v>
          </cell>
          <cell r="J3189" t="str">
            <v>SBICON-DD-LL</v>
          </cell>
        </row>
        <row r="3190">
          <cell r="A3190" t="str">
            <v>S5NE004040621</v>
          </cell>
          <cell r="B3190" t="str">
            <v>CAPEX</v>
          </cell>
          <cell r="C3190" t="str">
            <v>CAPEX</v>
          </cell>
          <cell r="D3190">
            <v>4040</v>
          </cell>
          <cell r="E3190" t="str">
            <v>NEW DELHI</v>
          </cell>
          <cell r="F3190" t="str">
            <v>ADWM</v>
          </cell>
          <cell r="G3190" t="str">
            <v>ONSITE</v>
          </cell>
          <cell r="H3190" t="str">
            <v>METRO</v>
          </cell>
          <cell r="I3190" t="str">
            <v>LeasedLine</v>
          </cell>
          <cell r="J3190" t="str">
            <v>SBICON-DD-LL</v>
          </cell>
        </row>
        <row r="3191">
          <cell r="A3191" t="str">
            <v>S5NK010654621</v>
          </cell>
          <cell r="B3191" t="str">
            <v>CAPEX</v>
          </cell>
          <cell r="C3191" t="str">
            <v>CAPEX</v>
          </cell>
          <cell r="D3191">
            <v>10654</v>
          </cell>
          <cell r="E3191" t="str">
            <v>NEW DELHI</v>
          </cell>
          <cell r="F3191" t="str">
            <v>ADWM</v>
          </cell>
          <cell r="G3191" t="str">
            <v>ONSITE</v>
          </cell>
          <cell r="H3191" t="str">
            <v>URBAN</v>
          </cell>
          <cell r="I3191" t="str">
            <v>LeasedLine</v>
          </cell>
          <cell r="J3191" t="str">
            <v>SBICON-DD-LL</v>
          </cell>
        </row>
        <row r="3192">
          <cell r="A3192" t="str">
            <v>S5NK000666622</v>
          </cell>
          <cell r="B3192" t="str">
            <v>CAPEX</v>
          </cell>
          <cell r="C3192" t="str">
            <v>CAPEX</v>
          </cell>
          <cell r="D3192">
            <v>666</v>
          </cell>
          <cell r="E3192" t="str">
            <v>NEW DELHI</v>
          </cell>
          <cell r="F3192" t="str">
            <v>ADWM</v>
          </cell>
          <cell r="G3192" t="str">
            <v>ONSITE</v>
          </cell>
          <cell r="H3192" t="str">
            <v>METRO</v>
          </cell>
          <cell r="I3192" t="str">
            <v>LeasedLine</v>
          </cell>
          <cell r="J3192" t="str">
            <v>SBICON-DD-LL</v>
          </cell>
        </row>
        <row r="3193">
          <cell r="A3193" t="str">
            <v>S5NK001027622</v>
          </cell>
          <cell r="B3193" t="str">
            <v>CAPEX</v>
          </cell>
          <cell r="C3193" t="str">
            <v>CAPEX</v>
          </cell>
          <cell r="D3193">
            <v>1027</v>
          </cell>
          <cell r="E3193" t="str">
            <v>NEW DELHI</v>
          </cell>
          <cell r="F3193" t="str">
            <v>ADWM</v>
          </cell>
          <cell r="G3193" t="str">
            <v>ONSITE</v>
          </cell>
          <cell r="H3193" t="str">
            <v>SEMI-URBAN</v>
          </cell>
          <cell r="I3193" t="str">
            <v>LeasedLine</v>
          </cell>
          <cell r="J3193" t="str">
            <v>SBICON-DD-LL</v>
          </cell>
        </row>
        <row r="3194">
          <cell r="A3194" t="str">
            <v>S5NE001578621</v>
          </cell>
          <cell r="B3194" t="str">
            <v>CAPEX</v>
          </cell>
          <cell r="C3194" t="str">
            <v>CAPEX</v>
          </cell>
          <cell r="D3194">
            <v>1578</v>
          </cell>
          <cell r="E3194" t="str">
            <v>NEW DELHI</v>
          </cell>
          <cell r="F3194" t="str">
            <v>ADWM</v>
          </cell>
          <cell r="G3194" t="str">
            <v>ONSITE</v>
          </cell>
          <cell r="H3194" t="str">
            <v>METRO</v>
          </cell>
          <cell r="I3194" t="str">
            <v>LeasedLine</v>
          </cell>
          <cell r="J3194" t="str">
            <v>SBICON-DD-LL</v>
          </cell>
        </row>
        <row r="3195">
          <cell r="A3195" t="str">
            <v>S5NK003857621</v>
          </cell>
          <cell r="B3195" t="str">
            <v>CAPEX</v>
          </cell>
          <cell r="C3195" t="str">
            <v>CAPEX</v>
          </cell>
          <cell r="D3195">
            <v>3857</v>
          </cell>
          <cell r="E3195" t="str">
            <v>NEW DELHI</v>
          </cell>
          <cell r="F3195" t="str">
            <v>ADWM</v>
          </cell>
          <cell r="G3195" t="str">
            <v>ONSITE</v>
          </cell>
          <cell r="H3195" t="str">
            <v>METRO</v>
          </cell>
          <cell r="I3195" t="str">
            <v>LeasedLine</v>
          </cell>
          <cell r="J3195" t="str">
            <v>SBICON-DD-LL</v>
          </cell>
        </row>
        <row r="3196">
          <cell r="A3196" t="str">
            <v>S5NK013435621</v>
          </cell>
          <cell r="B3196" t="str">
            <v>CAPEX</v>
          </cell>
          <cell r="C3196" t="str">
            <v>CAPEX</v>
          </cell>
          <cell r="D3196">
            <v>13435</v>
          </cell>
          <cell r="E3196" t="str">
            <v>NEW DELHI</v>
          </cell>
          <cell r="F3196" t="str">
            <v>ADWM</v>
          </cell>
          <cell r="G3196" t="str">
            <v>ONSITE</v>
          </cell>
          <cell r="H3196" t="str">
            <v>RURAL</v>
          </cell>
          <cell r="I3196" t="str">
            <v>LeasedLine</v>
          </cell>
          <cell r="J3196" t="str">
            <v>SBICON-DD-LL</v>
          </cell>
        </row>
        <row r="3197">
          <cell r="A3197" t="str">
            <v>S5NE001270621</v>
          </cell>
          <cell r="B3197" t="str">
            <v>CAPEX</v>
          </cell>
          <cell r="C3197" t="str">
            <v>CAPEX</v>
          </cell>
          <cell r="D3197">
            <v>1270</v>
          </cell>
          <cell r="E3197" t="str">
            <v>NEW DELHI</v>
          </cell>
          <cell r="F3197" t="str">
            <v>ADWM</v>
          </cell>
          <cell r="G3197" t="str">
            <v>ONSITE</v>
          </cell>
          <cell r="H3197" t="str">
            <v>METRO</v>
          </cell>
          <cell r="I3197" t="str">
            <v>LeasedLine</v>
          </cell>
          <cell r="J3197" t="str">
            <v>SBICON-DD-LL</v>
          </cell>
        </row>
        <row r="3198">
          <cell r="A3198" t="str">
            <v>S5NA009108621</v>
          </cell>
          <cell r="B3198" t="str">
            <v>CAPEX</v>
          </cell>
          <cell r="C3198" t="str">
            <v>CAPEX</v>
          </cell>
          <cell r="D3198">
            <v>9108</v>
          </cell>
          <cell r="E3198" t="str">
            <v>NEW DELHI</v>
          </cell>
          <cell r="F3198" t="str">
            <v>ADWM</v>
          </cell>
          <cell r="G3198" t="str">
            <v>ONSITE</v>
          </cell>
          <cell r="H3198" t="str">
            <v>URBAN</v>
          </cell>
          <cell r="I3198" t="str">
            <v>LeasedLine</v>
          </cell>
          <cell r="J3198" t="str">
            <v>SBICON-DD-LL</v>
          </cell>
        </row>
        <row r="3199">
          <cell r="A3199" t="str">
            <v>S5NE070695622</v>
          </cell>
          <cell r="B3199" t="str">
            <v>CAPEX</v>
          </cell>
          <cell r="C3199" t="str">
            <v>CAPEX</v>
          </cell>
          <cell r="D3199">
            <v>70695</v>
          </cell>
          <cell r="E3199" t="str">
            <v>NEW DELHI</v>
          </cell>
          <cell r="F3199" t="str">
            <v>ADWM</v>
          </cell>
          <cell r="G3199" t="str">
            <v>ONSITE</v>
          </cell>
          <cell r="H3199" t="str">
            <v>URBAN</v>
          </cell>
          <cell r="I3199" t="str">
            <v>LeasedLine</v>
          </cell>
          <cell r="J3199" t="str">
            <v>SBICON-DD-LL</v>
          </cell>
        </row>
        <row r="3200">
          <cell r="A3200" t="str">
            <v>S5NK001714624</v>
          </cell>
          <cell r="B3200" t="str">
            <v>CAPEX</v>
          </cell>
          <cell r="C3200" t="str">
            <v>CAPEX</v>
          </cell>
          <cell r="D3200">
            <v>1714</v>
          </cell>
          <cell r="E3200" t="str">
            <v>NEW DELHI</v>
          </cell>
          <cell r="F3200" t="str">
            <v>ADWM</v>
          </cell>
          <cell r="G3200" t="str">
            <v>ONSITE</v>
          </cell>
          <cell r="H3200" t="str">
            <v>METRO</v>
          </cell>
          <cell r="I3200" t="str">
            <v>LeasedLine</v>
          </cell>
          <cell r="J3200" t="str">
            <v>SBICON-DD-LL</v>
          </cell>
        </row>
        <row r="3201">
          <cell r="A3201" t="str">
            <v>S5NA008087621</v>
          </cell>
          <cell r="B3201" t="str">
            <v>CAPEX</v>
          </cell>
          <cell r="C3201" t="str">
            <v>CAPEX</v>
          </cell>
          <cell r="D3201">
            <v>8087</v>
          </cell>
          <cell r="E3201" t="str">
            <v>NEW DELHI</v>
          </cell>
          <cell r="F3201" t="str">
            <v>ADWM</v>
          </cell>
          <cell r="G3201" t="str">
            <v>ONSITE</v>
          </cell>
          <cell r="H3201" t="str">
            <v>METRO</v>
          </cell>
          <cell r="I3201" t="str">
            <v>LeasedLine</v>
          </cell>
          <cell r="J3201" t="str">
            <v>SBICON-DD-LL</v>
          </cell>
        </row>
        <row r="3202">
          <cell r="A3202" t="str">
            <v>S5NK003293621</v>
          </cell>
          <cell r="B3202" t="str">
            <v>CAPEX</v>
          </cell>
          <cell r="C3202" t="str">
            <v>CAPEX</v>
          </cell>
          <cell r="D3202">
            <v>3293</v>
          </cell>
          <cell r="E3202" t="str">
            <v>NEW DELHI</v>
          </cell>
          <cell r="F3202" t="str">
            <v>ADWM</v>
          </cell>
          <cell r="G3202" t="str">
            <v>ONSITE</v>
          </cell>
          <cell r="H3202" t="str">
            <v>RURAL</v>
          </cell>
          <cell r="I3202" t="str">
            <v>LeasedLine</v>
          </cell>
          <cell r="J3202" t="str">
            <v>SBICON-DD-LL</v>
          </cell>
        </row>
        <row r="3203">
          <cell r="A3203" t="str">
            <v>S5NK010494621</v>
          </cell>
          <cell r="B3203" t="str">
            <v>CAPEX</v>
          </cell>
          <cell r="C3203" t="str">
            <v>CAPEX</v>
          </cell>
          <cell r="D3203">
            <v>10494</v>
          </cell>
          <cell r="E3203" t="str">
            <v>NEW DELHI</v>
          </cell>
          <cell r="F3203" t="str">
            <v>ADWM</v>
          </cell>
          <cell r="G3203" t="str">
            <v>ONSITE</v>
          </cell>
          <cell r="H3203" t="str">
            <v>URBAN</v>
          </cell>
          <cell r="I3203" t="str">
            <v>LeasedLine</v>
          </cell>
          <cell r="J3203" t="str">
            <v>SBICON-DD-LL</v>
          </cell>
        </row>
        <row r="3204">
          <cell r="A3204" t="str">
            <v>S5NK061225621</v>
          </cell>
          <cell r="B3204" t="str">
            <v>CAPEX</v>
          </cell>
          <cell r="C3204" t="str">
            <v>CAPEX</v>
          </cell>
          <cell r="D3204">
            <v>61225</v>
          </cell>
          <cell r="E3204" t="str">
            <v>NEW DELHI</v>
          </cell>
          <cell r="F3204" t="str">
            <v>ADWM</v>
          </cell>
          <cell r="G3204" t="str">
            <v>ONSITE</v>
          </cell>
          <cell r="H3204" t="str">
            <v>RURAL</v>
          </cell>
          <cell r="I3204" t="str">
            <v>LeasedLine</v>
          </cell>
          <cell r="J3204" t="str">
            <v>SBICON-DD-LL</v>
          </cell>
        </row>
        <row r="3205">
          <cell r="A3205" t="str">
            <v>S5NK000651623</v>
          </cell>
          <cell r="B3205" t="str">
            <v>CAPEX</v>
          </cell>
          <cell r="C3205" t="str">
            <v>CAPEX</v>
          </cell>
          <cell r="D3205">
            <v>651</v>
          </cell>
          <cell r="E3205" t="str">
            <v>NEW DELHI</v>
          </cell>
          <cell r="F3205" t="str">
            <v>ADWM</v>
          </cell>
          <cell r="G3205" t="str">
            <v>ONSITE</v>
          </cell>
          <cell r="H3205" t="str">
            <v>URBAN</v>
          </cell>
          <cell r="I3205" t="str">
            <v>LeasedLine</v>
          </cell>
          <cell r="J3205" t="str">
            <v>SBICON-DD-LL</v>
          </cell>
        </row>
        <row r="3206">
          <cell r="A3206" t="str">
            <v>S5BE040632621</v>
          </cell>
          <cell r="B3206" t="str">
            <v>CAPEX</v>
          </cell>
          <cell r="C3206" t="str">
            <v>CAPEX</v>
          </cell>
          <cell r="D3206">
            <v>40632</v>
          </cell>
          <cell r="E3206" t="str">
            <v>NEW DELHI</v>
          </cell>
          <cell r="F3206" t="str">
            <v>ADWM</v>
          </cell>
          <cell r="G3206" t="str">
            <v>ONSITE</v>
          </cell>
          <cell r="H3206" t="str">
            <v>METRO</v>
          </cell>
          <cell r="I3206" t="str">
            <v>LeasedLine</v>
          </cell>
          <cell r="J3206" t="str">
            <v>SBICON-DD-LL</v>
          </cell>
        </row>
        <row r="3207">
          <cell r="A3207" t="str">
            <v>S5NE002569622</v>
          </cell>
          <cell r="B3207" t="str">
            <v>CAPEX</v>
          </cell>
          <cell r="C3207" t="str">
            <v>CAPEX</v>
          </cell>
          <cell r="D3207">
            <v>2569</v>
          </cell>
          <cell r="E3207" t="str">
            <v>NEW DELHI</v>
          </cell>
          <cell r="F3207" t="str">
            <v>ADWM</v>
          </cell>
          <cell r="G3207" t="str">
            <v>ONSITE</v>
          </cell>
          <cell r="H3207" t="str">
            <v>RURAL</v>
          </cell>
          <cell r="I3207" t="str">
            <v>LeasedLine</v>
          </cell>
          <cell r="J3207" t="str">
            <v>SBICON-DD-LL</v>
          </cell>
        </row>
        <row r="3208">
          <cell r="A3208" t="str">
            <v>S5BE001181621</v>
          </cell>
          <cell r="B3208" t="str">
            <v>CAPEX</v>
          </cell>
          <cell r="C3208" t="str">
            <v>CAPEX</v>
          </cell>
          <cell r="D3208">
            <v>1181</v>
          </cell>
          <cell r="E3208" t="str">
            <v>NEW DELHI</v>
          </cell>
          <cell r="F3208" t="str">
            <v>ADWM</v>
          </cell>
          <cell r="G3208" t="str">
            <v>ONSITE</v>
          </cell>
          <cell r="H3208" t="str">
            <v>METRO</v>
          </cell>
          <cell r="I3208" t="str">
            <v>LeasedLine</v>
          </cell>
          <cell r="J3208" t="str">
            <v>SBICON-DD-LL</v>
          </cell>
        </row>
        <row r="3209">
          <cell r="A3209" t="str">
            <v>S5NA017738621</v>
          </cell>
          <cell r="B3209" t="str">
            <v>CAPEX</v>
          </cell>
          <cell r="C3209" t="str">
            <v>CAPEX</v>
          </cell>
          <cell r="D3209">
            <v>17738</v>
          </cell>
          <cell r="E3209" t="str">
            <v>NEW DELHI</v>
          </cell>
          <cell r="F3209" t="str">
            <v>ADWM</v>
          </cell>
          <cell r="G3209" t="str">
            <v>ONSITE</v>
          </cell>
          <cell r="H3209" t="str">
            <v>METRO</v>
          </cell>
          <cell r="I3209" t="str">
            <v>LeasedLine</v>
          </cell>
          <cell r="J3209" t="str">
            <v>SBICON-DD-LL</v>
          </cell>
        </row>
        <row r="3210">
          <cell r="A3210" t="str">
            <v>S5NK000642625</v>
          </cell>
          <cell r="B3210" t="str">
            <v>CAPEX</v>
          </cell>
          <cell r="C3210" t="str">
            <v>CAPEX</v>
          </cell>
          <cell r="D3210">
            <v>642</v>
          </cell>
          <cell r="E3210" t="str">
            <v>NEW DELHI</v>
          </cell>
          <cell r="F3210" t="str">
            <v>ADWM</v>
          </cell>
          <cell r="G3210" t="str">
            <v>ONSITE</v>
          </cell>
          <cell r="H3210" t="str">
            <v>METRO</v>
          </cell>
          <cell r="I3210" t="str">
            <v>LeasedLine</v>
          </cell>
          <cell r="J3210" t="str">
            <v>SBICON-DD-LL</v>
          </cell>
        </row>
        <row r="3211">
          <cell r="A3211" t="str">
            <v>S5NK002372621</v>
          </cell>
          <cell r="B3211" t="str">
            <v>CAPEX</v>
          </cell>
          <cell r="C3211" t="str">
            <v>CAPEX</v>
          </cell>
          <cell r="D3211">
            <v>2372</v>
          </cell>
          <cell r="E3211" t="str">
            <v>NEW DELHI</v>
          </cell>
          <cell r="F3211" t="str">
            <v>ADWM</v>
          </cell>
          <cell r="G3211" t="str">
            <v>ONSITE</v>
          </cell>
          <cell r="H3211" t="str">
            <v>SEMI-URBAN</v>
          </cell>
          <cell r="I3211" t="str">
            <v>LeasedLine</v>
          </cell>
          <cell r="J3211" t="str">
            <v>SBICON-DD-LL</v>
          </cell>
        </row>
        <row r="3212">
          <cell r="A3212" t="str">
            <v>S5NK001563622</v>
          </cell>
          <cell r="B3212" t="str">
            <v>CAPEX</v>
          </cell>
          <cell r="C3212" t="str">
            <v>CAPEX</v>
          </cell>
          <cell r="D3212">
            <v>1563</v>
          </cell>
          <cell r="E3212" t="str">
            <v>NEW DELHI</v>
          </cell>
          <cell r="F3212" t="str">
            <v>ADWM</v>
          </cell>
          <cell r="G3212" t="str">
            <v>ONSITE</v>
          </cell>
          <cell r="H3212" t="str">
            <v>URBAN</v>
          </cell>
          <cell r="I3212" t="str">
            <v>LeasedLine</v>
          </cell>
          <cell r="J3212" t="str">
            <v>SBICON-DD-LL</v>
          </cell>
        </row>
        <row r="3213">
          <cell r="A3213" t="str">
            <v>S5NK001380622</v>
          </cell>
          <cell r="B3213" t="str">
            <v>CAPEX</v>
          </cell>
          <cell r="C3213" t="str">
            <v>CAPEX</v>
          </cell>
          <cell r="D3213">
            <v>1380</v>
          </cell>
          <cell r="E3213" t="str">
            <v>NEW DELHI</v>
          </cell>
          <cell r="F3213" t="str">
            <v>ADWM</v>
          </cell>
          <cell r="G3213" t="str">
            <v>ONSITE</v>
          </cell>
          <cell r="H3213" t="str">
            <v>URBAN</v>
          </cell>
          <cell r="I3213" t="str">
            <v>LeasedLine</v>
          </cell>
          <cell r="J3213" t="str">
            <v>SBICON-DD-LL</v>
          </cell>
        </row>
        <row r="3214">
          <cell r="A3214" t="str">
            <v>S5NK004533621</v>
          </cell>
          <cell r="B3214" t="str">
            <v>CAPEX</v>
          </cell>
          <cell r="C3214" t="str">
            <v>CAPEX</v>
          </cell>
          <cell r="D3214">
            <v>4533</v>
          </cell>
          <cell r="E3214" t="str">
            <v>NEW DELHI</v>
          </cell>
          <cell r="F3214" t="str">
            <v>ADWM</v>
          </cell>
          <cell r="G3214" t="str">
            <v>ONSITE</v>
          </cell>
          <cell r="H3214" t="str">
            <v>RURAL</v>
          </cell>
          <cell r="I3214" t="str">
            <v>LeasedLine</v>
          </cell>
          <cell r="J3214" t="str">
            <v>SBICON-DD-LL</v>
          </cell>
        </row>
        <row r="3215">
          <cell r="A3215" t="str">
            <v>S5NA061213621</v>
          </cell>
          <cell r="B3215" t="str">
            <v>CAPEX</v>
          </cell>
          <cell r="C3215" t="str">
            <v>CAPEX</v>
          </cell>
          <cell r="D3215">
            <v>61213</v>
          </cell>
          <cell r="E3215" t="str">
            <v>NEW DELHI</v>
          </cell>
          <cell r="F3215" t="str">
            <v>ADWM</v>
          </cell>
          <cell r="G3215" t="str">
            <v>ONSITE</v>
          </cell>
          <cell r="H3215" t="str">
            <v>METRO</v>
          </cell>
          <cell r="I3215" t="str">
            <v>LeasedLine</v>
          </cell>
          <cell r="J3215" t="str">
            <v>SBICON-DD-LL</v>
          </cell>
        </row>
        <row r="3216">
          <cell r="A3216" t="str">
            <v>S5BA005673621</v>
          </cell>
          <cell r="B3216" t="str">
            <v>CAPEX</v>
          </cell>
          <cell r="C3216" t="str">
            <v>CAPEX</v>
          </cell>
          <cell r="D3216">
            <v>5673</v>
          </cell>
          <cell r="E3216" t="str">
            <v>NEW DELHI</v>
          </cell>
          <cell r="F3216" t="str">
            <v>ADWM</v>
          </cell>
          <cell r="G3216" t="str">
            <v>ONSITE</v>
          </cell>
          <cell r="H3216" t="str">
            <v>RURAL</v>
          </cell>
          <cell r="I3216" t="str">
            <v>LeasedLine</v>
          </cell>
          <cell r="J3216" t="str">
            <v>SBICON-DD-LL</v>
          </cell>
        </row>
        <row r="3217">
          <cell r="A3217" t="str">
            <v>S5NA006812621</v>
          </cell>
          <cell r="B3217" t="str">
            <v>CAPEX</v>
          </cell>
          <cell r="C3217" t="str">
            <v>CAPEX</v>
          </cell>
          <cell r="D3217">
            <v>6812</v>
          </cell>
          <cell r="E3217" t="str">
            <v>NEW DELHI</v>
          </cell>
          <cell r="F3217" t="str">
            <v>ADWM</v>
          </cell>
          <cell r="G3217" t="str">
            <v>ONSITE</v>
          </cell>
          <cell r="H3217" t="str">
            <v>METRO</v>
          </cell>
          <cell r="I3217" t="str">
            <v>LeasedLine</v>
          </cell>
          <cell r="J3217" t="str">
            <v>SBICON-DD-LL</v>
          </cell>
        </row>
        <row r="3218">
          <cell r="A3218" t="str">
            <v>S5NA004844622</v>
          </cell>
          <cell r="B3218" t="str">
            <v>CAPEX</v>
          </cell>
          <cell r="C3218" t="str">
            <v>CAPEX</v>
          </cell>
          <cell r="D3218">
            <v>4844</v>
          </cell>
          <cell r="E3218" t="str">
            <v>NEW DELHI</v>
          </cell>
          <cell r="F3218" t="str">
            <v>ADWM</v>
          </cell>
          <cell r="G3218" t="str">
            <v>ONSITE</v>
          </cell>
          <cell r="H3218" t="str">
            <v>METRO</v>
          </cell>
          <cell r="I3218" t="str">
            <v>LeasedLine</v>
          </cell>
          <cell r="J3218" t="str">
            <v>SBICON-DD-LL</v>
          </cell>
        </row>
        <row r="3219">
          <cell r="A3219" t="str">
            <v>S5NK063055621</v>
          </cell>
          <cell r="B3219" t="str">
            <v>CAPEX</v>
          </cell>
          <cell r="C3219" t="str">
            <v>CAPEX</v>
          </cell>
          <cell r="D3219">
            <v>63055</v>
          </cell>
          <cell r="E3219" t="str">
            <v>NEW DELHI</v>
          </cell>
          <cell r="F3219" t="str">
            <v>ADWM</v>
          </cell>
          <cell r="G3219" t="str">
            <v>ONSITE</v>
          </cell>
          <cell r="H3219" t="str">
            <v>METRO</v>
          </cell>
          <cell r="I3219" t="str">
            <v>LeasedLine</v>
          </cell>
          <cell r="J3219" t="str">
            <v>SBICON-DD-LL</v>
          </cell>
        </row>
        <row r="3220">
          <cell r="A3220" t="str">
            <v>S5NA003292622</v>
          </cell>
          <cell r="B3220" t="str">
            <v>CAPEX</v>
          </cell>
          <cell r="C3220" t="str">
            <v>CAPEX</v>
          </cell>
          <cell r="D3220">
            <v>3292</v>
          </cell>
          <cell r="E3220" t="str">
            <v>NEW DELHI</v>
          </cell>
          <cell r="F3220" t="str">
            <v>ADWM</v>
          </cell>
          <cell r="G3220" t="str">
            <v>ONSITE</v>
          </cell>
          <cell r="H3220" t="str">
            <v>METRO</v>
          </cell>
          <cell r="I3220" t="str">
            <v>LeasedLine</v>
          </cell>
          <cell r="J3220" t="str">
            <v>SBICON-DD-LL</v>
          </cell>
        </row>
        <row r="3221">
          <cell r="A3221" t="str">
            <v>S5NA032182621</v>
          </cell>
          <cell r="B3221" t="str">
            <v>CAPEX</v>
          </cell>
          <cell r="C3221" t="str">
            <v>CAPEX</v>
          </cell>
          <cell r="D3221">
            <v>32182</v>
          </cell>
          <cell r="E3221" t="str">
            <v>NEW DELHI</v>
          </cell>
          <cell r="F3221" t="str">
            <v>ADWM</v>
          </cell>
          <cell r="G3221" t="str">
            <v>ONSITE</v>
          </cell>
          <cell r="H3221" t="str">
            <v>METRO</v>
          </cell>
          <cell r="I3221" t="str">
            <v>VSAT</v>
          </cell>
          <cell r="J3221" t="str">
            <v>HUG-VSAT</v>
          </cell>
        </row>
        <row r="3222">
          <cell r="A3222" t="str">
            <v>S5NK000604625</v>
          </cell>
          <cell r="B3222" t="str">
            <v>CAPEX</v>
          </cell>
          <cell r="C3222" t="str">
            <v>CAPEX</v>
          </cell>
          <cell r="D3222">
            <v>604</v>
          </cell>
          <cell r="E3222" t="str">
            <v>NEW DELHI</v>
          </cell>
          <cell r="F3222" t="str">
            <v>ADWM</v>
          </cell>
          <cell r="G3222" t="str">
            <v>ONSITE</v>
          </cell>
          <cell r="H3222" t="str">
            <v>URBAN</v>
          </cell>
          <cell r="I3222" t="str">
            <v>LeasedLine</v>
          </cell>
          <cell r="J3222" t="str">
            <v>SBICON-DD-LL</v>
          </cell>
        </row>
        <row r="3223">
          <cell r="A3223" t="str">
            <v>S5NK007688621</v>
          </cell>
          <cell r="B3223" t="str">
            <v>CAPEX</v>
          </cell>
          <cell r="C3223" t="str">
            <v>CAPEX</v>
          </cell>
          <cell r="D3223">
            <v>7688</v>
          </cell>
          <cell r="E3223" t="str">
            <v>NEW DELHI</v>
          </cell>
          <cell r="F3223" t="str">
            <v>ADWM</v>
          </cell>
          <cell r="G3223" t="str">
            <v>ONSITE</v>
          </cell>
          <cell r="H3223" t="str">
            <v>RURAL</v>
          </cell>
          <cell r="I3223" t="str">
            <v>VSAT</v>
          </cell>
          <cell r="J3223" t="str">
            <v>HUG-VSAT</v>
          </cell>
        </row>
        <row r="3224">
          <cell r="A3224" t="str">
            <v>S5NK006623622</v>
          </cell>
          <cell r="B3224" t="str">
            <v>CAPEX</v>
          </cell>
          <cell r="C3224" t="str">
            <v>CAPEX</v>
          </cell>
          <cell r="D3224">
            <v>6623</v>
          </cell>
          <cell r="E3224" t="str">
            <v>NEW DELHI</v>
          </cell>
          <cell r="F3224" t="str">
            <v>ADWM</v>
          </cell>
          <cell r="G3224" t="str">
            <v>ONSITE</v>
          </cell>
          <cell r="H3224" t="str">
            <v>METRO</v>
          </cell>
          <cell r="I3224" t="str">
            <v>LeasedLine</v>
          </cell>
          <cell r="J3224" t="str">
            <v>SBICON-DD-LL</v>
          </cell>
        </row>
        <row r="3225">
          <cell r="A3225" t="str">
            <v>S5NK013420622</v>
          </cell>
          <cell r="B3225" t="str">
            <v>CAPEX</v>
          </cell>
          <cell r="C3225" t="str">
            <v>CAPEX</v>
          </cell>
          <cell r="D3225">
            <v>13420</v>
          </cell>
          <cell r="E3225" t="str">
            <v>NEW DELHI</v>
          </cell>
          <cell r="F3225" t="str">
            <v>ADWM</v>
          </cell>
          <cell r="G3225" t="str">
            <v>ONSITE</v>
          </cell>
          <cell r="H3225" t="str">
            <v>METRO</v>
          </cell>
          <cell r="I3225" t="str">
            <v>LeasedLine</v>
          </cell>
          <cell r="J3225" t="str">
            <v>SBICON-DD-LL</v>
          </cell>
        </row>
        <row r="3226">
          <cell r="A3226" t="str">
            <v>S5NK002319621</v>
          </cell>
          <cell r="B3226" t="str">
            <v>CAPEX</v>
          </cell>
          <cell r="C3226" t="str">
            <v>CAPEX</v>
          </cell>
          <cell r="D3226">
            <v>2319</v>
          </cell>
          <cell r="E3226" t="str">
            <v>NEW DELHI</v>
          </cell>
          <cell r="F3226" t="str">
            <v>ADWM</v>
          </cell>
          <cell r="G3226" t="str">
            <v>ONSITE</v>
          </cell>
          <cell r="H3226" t="str">
            <v>RURAL</v>
          </cell>
          <cell r="I3226" t="str">
            <v>LeasedLine</v>
          </cell>
          <cell r="J3226" t="str">
            <v>SBICON-DD-LL</v>
          </cell>
        </row>
        <row r="3227">
          <cell r="A3227" t="str">
            <v>S5BK063997621</v>
          </cell>
          <cell r="B3227" t="str">
            <v>CAPEX</v>
          </cell>
          <cell r="C3227" t="str">
            <v>CAPEX</v>
          </cell>
          <cell r="D3227">
            <v>63997</v>
          </cell>
          <cell r="E3227" t="str">
            <v>NEW DELHI</v>
          </cell>
          <cell r="F3227" t="str">
            <v>ADWM</v>
          </cell>
          <cell r="G3227" t="str">
            <v>ONSITE</v>
          </cell>
          <cell r="H3227" t="str">
            <v>URBAN</v>
          </cell>
          <cell r="I3227" t="str">
            <v>LeasedLine</v>
          </cell>
          <cell r="J3227" t="str">
            <v>SBICON-DD-LL</v>
          </cell>
        </row>
        <row r="3228">
          <cell r="A3228" t="str">
            <v>S5NA021275621</v>
          </cell>
          <cell r="B3228" t="str">
            <v>CAPEX</v>
          </cell>
          <cell r="C3228" t="str">
            <v>CAPEX</v>
          </cell>
          <cell r="D3228">
            <v>21275</v>
          </cell>
          <cell r="E3228" t="str">
            <v>NEW DELHI</v>
          </cell>
          <cell r="F3228" t="str">
            <v>ADWM</v>
          </cell>
          <cell r="G3228" t="str">
            <v>ONSITE</v>
          </cell>
          <cell r="H3228" t="str">
            <v>METRO</v>
          </cell>
          <cell r="I3228" t="str">
            <v>LeasedLine</v>
          </cell>
          <cell r="J3228" t="str">
            <v>SBICON-DD-LL</v>
          </cell>
        </row>
        <row r="3229">
          <cell r="A3229" t="str">
            <v>S5NA004402621</v>
          </cell>
          <cell r="B3229" t="str">
            <v>CAPEX</v>
          </cell>
          <cell r="C3229" t="str">
            <v>CAPEX</v>
          </cell>
          <cell r="D3229">
            <v>4402</v>
          </cell>
          <cell r="E3229" t="str">
            <v>NEW DELHI</v>
          </cell>
          <cell r="F3229" t="str">
            <v>ADWM</v>
          </cell>
          <cell r="G3229" t="str">
            <v>ONSITE</v>
          </cell>
          <cell r="H3229" t="str">
            <v>URBAN</v>
          </cell>
          <cell r="I3229" t="str">
            <v>LeasedLine</v>
          </cell>
          <cell r="J3229" t="str">
            <v>SBICON-DD-LL</v>
          </cell>
        </row>
        <row r="3230">
          <cell r="A3230" t="str">
            <v>S5NK014208622</v>
          </cell>
          <cell r="B3230" t="str">
            <v>CAPEX</v>
          </cell>
          <cell r="C3230" t="str">
            <v>CAPEX</v>
          </cell>
          <cell r="D3230">
            <v>14208</v>
          </cell>
          <cell r="E3230" t="str">
            <v>NEW DELHI</v>
          </cell>
          <cell r="F3230" t="str">
            <v>ADWM</v>
          </cell>
          <cell r="G3230" t="str">
            <v>ONSITE</v>
          </cell>
          <cell r="H3230" t="str">
            <v>RURAL</v>
          </cell>
          <cell r="I3230" t="str">
            <v>LeasedLine</v>
          </cell>
          <cell r="J3230" t="str">
            <v>SBICON-DD-LL</v>
          </cell>
        </row>
        <row r="3231">
          <cell r="A3231" t="str">
            <v>S5NK006687621</v>
          </cell>
          <cell r="B3231" t="str">
            <v>CAPEX</v>
          </cell>
          <cell r="C3231" t="str">
            <v>CAPEX</v>
          </cell>
          <cell r="D3231">
            <v>6687</v>
          </cell>
          <cell r="E3231" t="str">
            <v>NEW DELHI</v>
          </cell>
          <cell r="F3231" t="str">
            <v>ADWM</v>
          </cell>
          <cell r="G3231" t="str">
            <v>ONSITE</v>
          </cell>
          <cell r="H3231" t="str">
            <v>RURAL</v>
          </cell>
          <cell r="I3231" t="str">
            <v>LeasedLine</v>
          </cell>
          <cell r="J3231" t="str">
            <v>SBICON-DD-LL</v>
          </cell>
        </row>
        <row r="3232">
          <cell r="A3232" t="str">
            <v>S5NK000713621</v>
          </cell>
          <cell r="B3232" t="str">
            <v>CAPEX</v>
          </cell>
          <cell r="C3232" t="str">
            <v>CAPEX</v>
          </cell>
          <cell r="D3232">
            <v>713</v>
          </cell>
          <cell r="E3232" t="str">
            <v>NEW DELHI</v>
          </cell>
          <cell r="F3232" t="str">
            <v>ADWM</v>
          </cell>
          <cell r="G3232" t="str">
            <v>ONSITE</v>
          </cell>
          <cell r="H3232" t="str">
            <v>SEMI-URBAN</v>
          </cell>
          <cell r="I3232" t="str">
            <v>LeasedLine</v>
          </cell>
          <cell r="J3232" t="str">
            <v>SBICON-DD-LL</v>
          </cell>
        </row>
        <row r="3233">
          <cell r="A3233" t="str">
            <v>S5NK013411621</v>
          </cell>
          <cell r="B3233" t="str">
            <v>CAPEX</v>
          </cell>
          <cell r="C3233" t="str">
            <v>CAPEX</v>
          </cell>
          <cell r="D3233">
            <v>13411</v>
          </cell>
          <cell r="E3233" t="str">
            <v>NEW DELHI</v>
          </cell>
          <cell r="F3233" t="str">
            <v>ADWM</v>
          </cell>
          <cell r="G3233" t="str">
            <v>ONSITE</v>
          </cell>
          <cell r="H3233" t="str">
            <v>SEMI-URBAN</v>
          </cell>
          <cell r="I3233" t="str">
            <v>LeasedLine</v>
          </cell>
          <cell r="J3233" t="str">
            <v>SBICON-DD-LL</v>
          </cell>
        </row>
        <row r="3234">
          <cell r="A3234" t="str">
            <v>S5NE008441622</v>
          </cell>
          <cell r="B3234" t="str">
            <v>CAPEX</v>
          </cell>
          <cell r="C3234" t="str">
            <v>CAPEX</v>
          </cell>
          <cell r="D3234">
            <v>8441</v>
          </cell>
          <cell r="E3234" t="str">
            <v>NEW DELHI</v>
          </cell>
          <cell r="F3234" t="str">
            <v>ADWM</v>
          </cell>
          <cell r="G3234" t="str">
            <v>ONSITE</v>
          </cell>
          <cell r="H3234" t="str">
            <v>METRO</v>
          </cell>
          <cell r="I3234" t="str">
            <v>LeasedLine</v>
          </cell>
          <cell r="J3234" t="str">
            <v>SBICON-DD-LL</v>
          </cell>
        </row>
        <row r="3235">
          <cell r="A3235" t="str">
            <v>S5BE031502622</v>
          </cell>
          <cell r="B3235" t="str">
            <v>CAPEX</v>
          </cell>
          <cell r="C3235" t="str">
            <v>CAPEX</v>
          </cell>
          <cell r="D3235">
            <v>31502</v>
          </cell>
          <cell r="E3235" t="str">
            <v>NEW DELHI</v>
          </cell>
          <cell r="F3235" t="str">
            <v>ADWM</v>
          </cell>
          <cell r="G3235" t="str">
            <v>ONSITE</v>
          </cell>
          <cell r="H3235" t="str">
            <v>METRO</v>
          </cell>
          <cell r="I3235" t="str">
            <v>LeasedLine</v>
          </cell>
          <cell r="J3235" t="str">
            <v>SBICON-DD-LL</v>
          </cell>
        </row>
        <row r="3236">
          <cell r="A3236" t="str">
            <v>S5NA001421621</v>
          </cell>
          <cell r="B3236" t="str">
            <v>CAPEX</v>
          </cell>
          <cell r="C3236" t="str">
            <v>CAPEX</v>
          </cell>
          <cell r="D3236">
            <v>1421</v>
          </cell>
          <cell r="E3236" t="str">
            <v>NEW DELHI</v>
          </cell>
          <cell r="F3236" t="str">
            <v>ADWM</v>
          </cell>
          <cell r="G3236" t="str">
            <v>ONSITE</v>
          </cell>
          <cell r="H3236" t="str">
            <v>METRO</v>
          </cell>
          <cell r="I3236" t="str">
            <v>LeasedLine</v>
          </cell>
          <cell r="J3236" t="str">
            <v>SBICON-DD-LL</v>
          </cell>
        </row>
        <row r="3237">
          <cell r="A3237" t="str">
            <v>S5NK003346621</v>
          </cell>
          <cell r="B3237" t="str">
            <v>CAPEX</v>
          </cell>
          <cell r="C3237" t="str">
            <v>CAPEX</v>
          </cell>
          <cell r="D3237">
            <v>3346</v>
          </cell>
          <cell r="E3237" t="str">
            <v>NEW DELHI</v>
          </cell>
          <cell r="F3237" t="str">
            <v>ADWM</v>
          </cell>
          <cell r="G3237" t="str">
            <v>ONSITE</v>
          </cell>
          <cell r="H3237" t="str">
            <v>URBAN</v>
          </cell>
          <cell r="I3237" t="str">
            <v>LeasedLine</v>
          </cell>
          <cell r="J3237" t="str">
            <v>SBICON-DD-LL</v>
          </cell>
        </row>
        <row r="3238">
          <cell r="A3238" t="str">
            <v>S5NK009837621</v>
          </cell>
          <cell r="B3238" t="str">
            <v>CAPEX</v>
          </cell>
          <cell r="C3238" t="str">
            <v>CAPEX</v>
          </cell>
          <cell r="D3238">
            <v>9837</v>
          </cell>
          <cell r="E3238" t="str">
            <v>NEW DELHI</v>
          </cell>
          <cell r="F3238" t="str">
            <v>ADWM</v>
          </cell>
          <cell r="G3238" t="str">
            <v>ONSITE</v>
          </cell>
          <cell r="H3238" t="str">
            <v>URBAN</v>
          </cell>
          <cell r="I3238" t="str">
            <v>LeasedLine</v>
          </cell>
          <cell r="J3238" t="str">
            <v>SBICON-DD-LL</v>
          </cell>
        </row>
        <row r="3239">
          <cell r="A3239" t="str">
            <v>S5NA011569622</v>
          </cell>
          <cell r="B3239" t="str">
            <v>CAPEX</v>
          </cell>
          <cell r="C3239" t="str">
            <v>CAPEX</v>
          </cell>
          <cell r="D3239">
            <v>11569</v>
          </cell>
          <cell r="E3239" t="str">
            <v>NEW DELHI</v>
          </cell>
          <cell r="F3239" t="str">
            <v>ADWM</v>
          </cell>
          <cell r="G3239" t="str">
            <v>ONSITE</v>
          </cell>
          <cell r="H3239" t="str">
            <v>URBAN</v>
          </cell>
          <cell r="I3239" t="str">
            <v>LeasedLine</v>
          </cell>
          <cell r="J3239" t="str">
            <v>SBICON-DD-LL</v>
          </cell>
        </row>
        <row r="3240">
          <cell r="A3240" t="str">
            <v>S5NK002543621</v>
          </cell>
          <cell r="B3240" t="str">
            <v>CAPEX</v>
          </cell>
          <cell r="C3240" t="str">
            <v>CAPEX</v>
          </cell>
          <cell r="D3240">
            <v>2543</v>
          </cell>
          <cell r="E3240" t="str">
            <v>NEW DELHI</v>
          </cell>
          <cell r="F3240" t="str">
            <v>ADWM</v>
          </cell>
          <cell r="G3240" t="str">
            <v>ONSITE</v>
          </cell>
          <cell r="H3240" t="str">
            <v>RURAL</v>
          </cell>
          <cell r="I3240" t="str">
            <v>LeasedLine</v>
          </cell>
          <cell r="J3240" t="str">
            <v>SBICON-DD-LL</v>
          </cell>
        </row>
        <row r="3241">
          <cell r="A3241" t="str">
            <v>S5NA004731622</v>
          </cell>
          <cell r="B3241" t="str">
            <v>CAPEX</v>
          </cell>
          <cell r="C3241" t="str">
            <v>CAPEX</v>
          </cell>
          <cell r="D3241">
            <v>4731</v>
          </cell>
          <cell r="E3241" t="str">
            <v>NEW DELHI</v>
          </cell>
          <cell r="F3241" t="str">
            <v>ADWM</v>
          </cell>
          <cell r="G3241" t="str">
            <v>ONSITE</v>
          </cell>
          <cell r="H3241" t="str">
            <v>URBAN</v>
          </cell>
          <cell r="I3241" t="str">
            <v>LeasedLine</v>
          </cell>
          <cell r="J3241" t="str">
            <v>SBICON-DD-LL</v>
          </cell>
        </row>
        <row r="3242">
          <cell r="A3242" t="str">
            <v>S5NK000707622</v>
          </cell>
          <cell r="B3242" t="str">
            <v>CAPEX</v>
          </cell>
          <cell r="C3242" t="str">
            <v>CAPEX</v>
          </cell>
          <cell r="D3242">
            <v>707</v>
          </cell>
          <cell r="E3242" t="str">
            <v>NEW DELHI</v>
          </cell>
          <cell r="F3242" t="str">
            <v>ADWM</v>
          </cell>
          <cell r="G3242" t="str">
            <v>ONSITE</v>
          </cell>
          <cell r="H3242" t="str">
            <v>URBAN</v>
          </cell>
          <cell r="I3242" t="str">
            <v>LeasedLine</v>
          </cell>
          <cell r="J3242" t="str">
            <v>SBICON-DD-LL</v>
          </cell>
        </row>
        <row r="3243">
          <cell r="A3243" t="str">
            <v>S5NK011315621</v>
          </cell>
          <cell r="B3243" t="str">
            <v>CAPEX</v>
          </cell>
          <cell r="C3243" t="str">
            <v>CAPEX</v>
          </cell>
          <cell r="D3243">
            <v>11315</v>
          </cell>
          <cell r="E3243" t="str">
            <v>NEW DELHI</v>
          </cell>
          <cell r="F3243" t="str">
            <v>ADWM</v>
          </cell>
          <cell r="G3243" t="str">
            <v>ONSITE</v>
          </cell>
          <cell r="H3243" t="str">
            <v>RURAL</v>
          </cell>
          <cell r="I3243" t="str">
            <v>LeasedLine</v>
          </cell>
          <cell r="J3243" t="str">
            <v>SBICON-DD-LL</v>
          </cell>
        </row>
        <row r="3244">
          <cell r="A3244" t="str">
            <v>S5NE013484621</v>
          </cell>
          <cell r="B3244" t="str">
            <v>CAPEX</v>
          </cell>
          <cell r="C3244" t="str">
            <v>CAPEX</v>
          </cell>
          <cell r="D3244">
            <v>13484</v>
          </cell>
          <cell r="E3244" t="str">
            <v>NEW DELHI</v>
          </cell>
          <cell r="F3244" t="str">
            <v>ADWM</v>
          </cell>
          <cell r="G3244" t="str">
            <v>ONSITE</v>
          </cell>
          <cell r="H3244" t="str">
            <v>URBAN</v>
          </cell>
          <cell r="I3244" t="str">
            <v>LeasedLine</v>
          </cell>
          <cell r="J3244" t="str">
            <v>SBICON-DD-LL</v>
          </cell>
        </row>
        <row r="3245">
          <cell r="A3245" t="str">
            <v>S5NK002540622</v>
          </cell>
          <cell r="B3245" t="str">
            <v>CAPEX</v>
          </cell>
          <cell r="C3245" t="str">
            <v>CAPEX</v>
          </cell>
          <cell r="D3245">
            <v>2540</v>
          </cell>
          <cell r="E3245" t="str">
            <v>NEW DELHI</v>
          </cell>
          <cell r="F3245" t="str">
            <v>ADWM</v>
          </cell>
          <cell r="G3245" t="str">
            <v>ONSITE</v>
          </cell>
          <cell r="H3245" t="str">
            <v>RURAL</v>
          </cell>
          <cell r="I3245" t="str">
            <v>LeasedLine</v>
          </cell>
          <cell r="J3245" t="str">
            <v>SBICON-DD-LL</v>
          </cell>
        </row>
        <row r="3246">
          <cell r="A3246" t="str">
            <v>S5NK004713622</v>
          </cell>
          <cell r="B3246" t="str">
            <v>CAPEX</v>
          </cell>
          <cell r="C3246" t="str">
            <v>CAPEX</v>
          </cell>
          <cell r="D3246">
            <v>4713</v>
          </cell>
          <cell r="E3246" t="str">
            <v>NEW DELHI</v>
          </cell>
          <cell r="F3246" t="str">
            <v>ADWM</v>
          </cell>
          <cell r="G3246" t="str">
            <v>ONSITE</v>
          </cell>
          <cell r="H3246" t="str">
            <v>METRO</v>
          </cell>
          <cell r="I3246" t="str">
            <v>LeasedLine</v>
          </cell>
          <cell r="J3246" t="str">
            <v>SBICON-DD-LL</v>
          </cell>
        </row>
        <row r="3247">
          <cell r="A3247" t="str">
            <v>S5NA001562621</v>
          </cell>
          <cell r="B3247" t="str">
            <v>CAPEX</v>
          </cell>
          <cell r="C3247" t="str">
            <v>CAPEX</v>
          </cell>
          <cell r="D3247">
            <v>1562</v>
          </cell>
          <cell r="E3247" t="str">
            <v>NEW DELHI</v>
          </cell>
          <cell r="F3247" t="str">
            <v>ADWM</v>
          </cell>
          <cell r="G3247" t="str">
            <v>ONSITE</v>
          </cell>
          <cell r="H3247" t="str">
            <v>METRO</v>
          </cell>
          <cell r="I3247" t="str">
            <v>LeasedLine</v>
          </cell>
          <cell r="J3247" t="str">
            <v>SBICON-DD-LL</v>
          </cell>
        </row>
        <row r="3248">
          <cell r="A3248" t="str">
            <v>S5NK007131621</v>
          </cell>
          <cell r="B3248" t="str">
            <v>CAPEX</v>
          </cell>
          <cell r="C3248" t="str">
            <v>CAPEX</v>
          </cell>
          <cell r="D3248">
            <v>7131</v>
          </cell>
          <cell r="E3248" t="str">
            <v>NEW DELHI</v>
          </cell>
          <cell r="F3248" t="str">
            <v>ADWM</v>
          </cell>
          <cell r="G3248" t="str">
            <v>ONSITE</v>
          </cell>
          <cell r="H3248" t="str">
            <v>RURAL</v>
          </cell>
          <cell r="I3248" t="str">
            <v>LeasedLine</v>
          </cell>
          <cell r="J3248" t="str">
            <v>SBICON-DD-LL</v>
          </cell>
        </row>
        <row r="3249">
          <cell r="A3249" t="str">
            <v>S5NK060336622</v>
          </cell>
          <cell r="B3249" t="str">
            <v>CAPEX</v>
          </cell>
          <cell r="C3249" t="str">
            <v>CAPEX</v>
          </cell>
          <cell r="D3249">
            <v>60336</v>
          </cell>
          <cell r="E3249" t="str">
            <v>NEW DELHI</v>
          </cell>
          <cell r="F3249" t="str">
            <v>ADWM</v>
          </cell>
          <cell r="G3249" t="str">
            <v>ONSITE</v>
          </cell>
          <cell r="H3249" t="str">
            <v>METRO</v>
          </cell>
          <cell r="I3249" t="str">
            <v>LeasedLine</v>
          </cell>
          <cell r="J3249" t="str">
            <v>SBICON-DD-LL</v>
          </cell>
        </row>
        <row r="3250">
          <cell r="A3250" t="str">
            <v>S5BK015281621</v>
          </cell>
          <cell r="B3250" t="str">
            <v>CAPEX</v>
          </cell>
          <cell r="C3250" t="str">
            <v>CAPEX</v>
          </cell>
          <cell r="D3250">
            <v>15281</v>
          </cell>
          <cell r="E3250" t="str">
            <v>NEW DELHI</v>
          </cell>
          <cell r="F3250" t="str">
            <v>ADWM</v>
          </cell>
          <cell r="G3250" t="str">
            <v>ONSITE</v>
          </cell>
          <cell r="H3250" t="str">
            <v>METRO</v>
          </cell>
          <cell r="I3250" t="str">
            <v>LeasedLine</v>
          </cell>
          <cell r="J3250" t="str">
            <v>SBICON-DD-LL</v>
          </cell>
        </row>
        <row r="3251">
          <cell r="A3251" t="str">
            <v>S5NA003066621</v>
          </cell>
          <cell r="B3251" t="str">
            <v>CAPEX</v>
          </cell>
          <cell r="C3251" t="str">
            <v>CAPEX</v>
          </cell>
          <cell r="D3251">
            <v>3066</v>
          </cell>
          <cell r="E3251" t="str">
            <v>NEW DELHI</v>
          </cell>
          <cell r="F3251" t="str">
            <v>ADWM</v>
          </cell>
          <cell r="G3251" t="str">
            <v>ONSITE</v>
          </cell>
          <cell r="H3251" t="str">
            <v>METRO</v>
          </cell>
          <cell r="I3251" t="str">
            <v>LeasedLine</v>
          </cell>
          <cell r="J3251" t="str">
            <v>SBICON-DD-LL</v>
          </cell>
        </row>
        <row r="3252">
          <cell r="A3252" t="str">
            <v>S5NE010630621</v>
          </cell>
          <cell r="B3252" t="str">
            <v>CAPEX</v>
          </cell>
          <cell r="C3252" t="str">
            <v>CAPEX</v>
          </cell>
          <cell r="D3252">
            <v>10630</v>
          </cell>
          <cell r="E3252" t="str">
            <v>NEW DELHI</v>
          </cell>
          <cell r="F3252" t="str">
            <v>ADWM</v>
          </cell>
          <cell r="G3252" t="str">
            <v>ONSITE</v>
          </cell>
          <cell r="H3252" t="str">
            <v>URBAN</v>
          </cell>
          <cell r="I3252" t="str">
            <v>LeasedLine</v>
          </cell>
          <cell r="J3252" t="str">
            <v>SBICON-DD-LL</v>
          </cell>
        </row>
        <row r="3253">
          <cell r="A3253" t="str">
            <v>S5NE006069621</v>
          </cell>
          <cell r="B3253" t="str">
            <v>CAPEX</v>
          </cell>
          <cell r="C3253" t="str">
            <v>CAPEX</v>
          </cell>
          <cell r="D3253">
            <v>6069</v>
          </cell>
          <cell r="E3253" t="str">
            <v>NEW DELHI</v>
          </cell>
          <cell r="F3253" t="str">
            <v>ADWM</v>
          </cell>
          <cell r="G3253" t="str">
            <v>ONSITE</v>
          </cell>
          <cell r="H3253" t="str">
            <v>METRO</v>
          </cell>
          <cell r="I3253" t="str">
            <v>LeasedLine</v>
          </cell>
          <cell r="J3253" t="str">
            <v>SBICON-DD-LL</v>
          </cell>
        </row>
        <row r="3254">
          <cell r="A3254" t="str">
            <v>S5BK063856621</v>
          </cell>
          <cell r="B3254" t="str">
            <v>CAPEX</v>
          </cell>
          <cell r="C3254" t="str">
            <v>CAPEX</v>
          </cell>
          <cell r="D3254">
            <v>63856</v>
          </cell>
          <cell r="E3254" t="str">
            <v>NEW DELHI</v>
          </cell>
          <cell r="F3254" t="str">
            <v>ADWM</v>
          </cell>
          <cell r="G3254" t="str">
            <v>ONSITE</v>
          </cell>
          <cell r="H3254" t="str">
            <v>METRO</v>
          </cell>
          <cell r="I3254" t="str">
            <v>LeasedLine</v>
          </cell>
          <cell r="J3254" t="str">
            <v>SBICON-DD-LL</v>
          </cell>
        </row>
        <row r="3255">
          <cell r="A3255" t="str">
            <v>S5NA002467622</v>
          </cell>
          <cell r="B3255" t="str">
            <v>CAPEX</v>
          </cell>
          <cell r="C3255" t="str">
            <v>CAPEX</v>
          </cell>
          <cell r="D3255">
            <v>2467</v>
          </cell>
          <cell r="E3255" t="str">
            <v>NEW DELHI</v>
          </cell>
          <cell r="F3255" t="str">
            <v>ADWM</v>
          </cell>
          <cell r="G3255" t="str">
            <v>ONSITE</v>
          </cell>
          <cell r="H3255" t="str">
            <v>METRO</v>
          </cell>
          <cell r="I3255" t="str">
            <v>LeasedLine</v>
          </cell>
          <cell r="J3255" t="str">
            <v>SBICON-DD-LL</v>
          </cell>
        </row>
        <row r="3256">
          <cell r="A3256" t="str">
            <v>S5NA001027621</v>
          </cell>
          <cell r="B3256" t="str">
            <v>CAPEX</v>
          </cell>
          <cell r="C3256" t="str">
            <v>CAPEX</v>
          </cell>
          <cell r="D3256">
            <v>1027</v>
          </cell>
          <cell r="E3256" t="str">
            <v>NEW DELHI</v>
          </cell>
          <cell r="F3256" t="str">
            <v>ADWM</v>
          </cell>
          <cell r="G3256" t="str">
            <v>ONSITE</v>
          </cell>
          <cell r="H3256" t="str">
            <v>SEMI-URBAN</v>
          </cell>
          <cell r="I3256" t="str">
            <v>LeasedLine</v>
          </cell>
          <cell r="J3256" t="str">
            <v>SBICON-DD-LL</v>
          </cell>
        </row>
        <row r="3257">
          <cell r="A3257" t="str">
            <v>S5NE005100623</v>
          </cell>
          <cell r="B3257" t="str">
            <v>CAPEX</v>
          </cell>
          <cell r="C3257" t="str">
            <v>CAPEX</v>
          </cell>
          <cell r="D3257">
            <v>5100</v>
          </cell>
          <cell r="E3257" t="str">
            <v>NEW DELHI</v>
          </cell>
          <cell r="F3257" t="str">
            <v>ADWM</v>
          </cell>
          <cell r="G3257" t="str">
            <v>ONSITE</v>
          </cell>
          <cell r="H3257" t="str">
            <v>URBAN</v>
          </cell>
          <cell r="I3257" t="str">
            <v>LeasedLine</v>
          </cell>
          <cell r="J3257" t="str">
            <v>SBICON-DD-LL</v>
          </cell>
        </row>
        <row r="3258">
          <cell r="A3258" t="str">
            <v>S5BA005959621</v>
          </cell>
          <cell r="B3258" t="str">
            <v>CAPEX</v>
          </cell>
          <cell r="C3258" t="str">
            <v>CAPEX</v>
          </cell>
          <cell r="D3258">
            <v>5959</v>
          </cell>
          <cell r="E3258" t="str">
            <v>NEW DELHI</v>
          </cell>
          <cell r="F3258" t="str">
            <v>ADWM</v>
          </cell>
          <cell r="G3258" t="str">
            <v>ONSITE</v>
          </cell>
          <cell r="H3258" t="str">
            <v>RURAL</v>
          </cell>
          <cell r="I3258" t="str">
            <v>LeasedLine</v>
          </cell>
          <cell r="J3258" t="str">
            <v>SBICON-DD-LL</v>
          </cell>
        </row>
        <row r="3259">
          <cell r="A3259" t="str">
            <v>S5NA050304622</v>
          </cell>
          <cell r="B3259" t="str">
            <v>CAPEX</v>
          </cell>
          <cell r="C3259" t="str">
            <v>CAPEX</v>
          </cell>
          <cell r="D3259">
            <v>50304</v>
          </cell>
          <cell r="E3259" t="str">
            <v>NEW DELHI</v>
          </cell>
          <cell r="F3259" t="str">
            <v>ADWM</v>
          </cell>
          <cell r="G3259" t="str">
            <v>ONSITE</v>
          </cell>
          <cell r="H3259" t="str">
            <v>METRO</v>
          </cell>
          <cell r="I3259" t="str">
            <v>LeasedLine</v>
          </cell>
          <cell r="J3259" t="str">
            <v>SBICON-DD-LL</v>
          </cell>
        </row>
        <row r="3260">
          <cell r="A3260" t="str">
            <v>S5NK010627621</v>
          </cell>
          <cell r="B3260" t="str">
            <v>CAPEX</v>
          </cell>
          <cell r="C3260" t="str">
            <v>CAPEX</v>
          </cell>
          <cell r="D3260">
            <v>10627</v>
          </cell>
          <cell r="E3260" t="str">
            <v>NEW DELHI</v>
          </cell>
          <cell r="F3260" t="str">
            <v>ADWM</v>
          </cell>
          <cell r="G3260" t="str">
            <v>ONSITE</v>
          </cell>
          <cell r="H3260" t="str">
            <v>SEMI-URBAN</v>
          </cell>
          <cell r="I3260" t="str">
            <v>LeasedLine</v>
          </cell>
          <cell r="J3260" t="str">
            <v>SBICON-DD-LL</v>
          </cell>
        </row>
        <row r="3261">
          <cell r="A3261" t="str">
            <v>S5NK011468621</v>
          </cell>
          <cell r="B3261" t="str">
            <v>CAPEX</v>
          </cell>
          <cell r="C3261" t="str">
            <v>CAPEX</v>
          </cell>
          <cell r="D3261">
            <v>11468</v>
          </cell>
          <cell r="E3261" t="str">
            <v>NEW DELHI</v>
          </cell>
          <cell r="F3261" t="str">
            <v>ADWM</v>
          </cell>
          <cell r="G3261" t="str">
            <v>ONSITE</v>
          </cell>
          <cell r="H3261" t="str">
            <v>URBAN</v>
          </cell>
          <cell r="I3261" t="str">
            <v>LeasedLine</v>
          </cell>
          <cell r="J3261" t="str">
            <v>SBICON-DD-LL</v>
          </cell>
        </row>
        <row r="3262">
          <cell r="A3262" t="str">
            <v>S5NA050232622</v>
          </cell>
          <cell r="B3262" t="str">
            <v>CAPEX</v>
          </cell>
          <cell r="C3262" t="str">
            <v>CAPEX</v>
          </cell>
          <cell r="D3262">
            <v>50232</v>
          </cell>
          <cell r="E3262" t="str">
            <v>NEW DELHI</v>
          </cell>
          <cell r="F3262" t="str">
            <v>ADWM</v>
          </cell>
          <cell r="G3262" t="str">
            <v>ONSITE</v>
          </cell>
          <cell r="H3262" t="str">
            <v>URBAN</v>
          </cell>
          <cell r="I3262" t="str">
            <v>LeasedLine</v>
          </cell>
          <cell r="J3262" t="str">
            <v>SBICON-DD-LL</v>
          </cell>
        </row>
        <row r="3263">
          <cell r="A3263" t="str">
            <v>S5BK003146621</v>
          </cell>
          <cell r="B3263" t="str">
            <v>CAPEX</v>
          </cell>
          <cell r="C3263" t="str">
            <v>CAPEX</v>
          </cell>
          <cell r="D3263">
            <v>3146</v>
          </cell>
          <cell r="E3263" t="str">
            <v>NEW DELHI</v>
          </cell>
          <cell r="F3263" t="str">
            <v>ADWM</v>
          </cell>
          <cell r="G3263" t="str">
            <v>ONSITE</v>
          </cell>
          <cell r="H3263" t="str">
            <v>SEMI-URBAN</v>
          </cell>
          <cell r="I3263" t="str">
            <v>LeasedLine</v>
          </cell>
          <cell r="J3263" t="str">
            <v>SBICON-DD-LL</v>
          </cell>
        </row>
        <row r="3264">
          <cell r="A3264" t="str">
            <v>S5NE061193621</v>
          </cell>
          <cell r="B3264" t="str">
            <v>CAPEX</v>
          </cell>
          <cell r="C3264" t="str">
            <v>CAPEX</v>
          </cell>
          <cell r="D3264">
            <v>61193</v>
          </cell>
          <cell r="E3264" t="str">
            <v>NEW DELHI</v>
          </cell>
          <cell r="F3264" t="str">
            <v>ADWM</v>
          </cell>
          <cell r="G3264" t="str">
            <v>ONSITE</v>
          </cell>
          <cell r="H3264" t="str">
            <v>METRO</v>
          </cell>
          <cell r="I3264" t="str">
            <v>LeasedLine</v>
          </cell>
          <cell r="J3264" t="str">
            <v>SBICON-DD-LL</v>
          </cell>
        </row>
        <row r="3265">
          <cell r="A3265" t="str">
            <v>S5NE010644621</v>
          </cell>
          <cell r="B3265" t="str">
            <v>CAPEX</v>
          </cell>
          <cell r="C3265" t="str">
            <v>CAPEX</v>
          </cell>
          <cell r="D3265">
            <v>10644</v>
          </cell>
          <cell r="E3265" t="str">
            <v>NEW DELHI</v>
          </cell>
          <cell r="F3265" t="str">
            <v>ADWM</v>
          </cell>
          <cell r="G3265" t="str">
            <v>ONSITE</v>
          </cell>
          <cell r="H3265" t="str">
            <v>METRO</v>
          </cell>
          <cell r="I3265" t="str">
            <v>LeasedLine</v>
          </cell>
          <cell r="J3265" t="str">
            <v>SBICON-DD-LL</v>
          </cell>
        </row>
        <row r="3266">
          <cell r="A3266" t="str">
            <v>S5NK003702623</v>
          </cell>
          <cell r="B3266" t="str">
            <v>CAPEX</v>
          </cell>
          <cell r="C3266" t="str">
            <v>CAPEX</v>
          </cell>
          <cell r="D3266">
            <v>3702</v>
          </cell>
          <cell r="E3266" t="str">
            <v>NEW DELHI</v>
          </cell>
          <cell r="F3266" t="str">
            <v>ADWM</v>
          </cell>
          <cell r="G3266" t="str">
            <v>ONSITE</v>
          </cell>
          <cell r="H3266" t="str">
            <v>METRO</v>
          </cell>
          <cell r="I3266" t="str">
            <v>LeasedLine</v>
          </cell>
          <cell r="J3266" t="str">
            <v>SBICON-DD-LL</v>
          </cell>
        </row>
        <row r="3267">
          <cell r="A3267" t="str">
            <v>S5NA001074621</v>
          </cell>
          <cell r="B3267" t="str">
            <v>CAPEX</v>
          </cell>
          <cell r="C3267" t="str">
            <v>CAPEX</v>
          </cell>
          <cell r="D3267">
            <v>1074</v>
          </cell>
          <cell r="E3267" t="str">
            <v>NEW DELHI</v>
          </cell>
          <cell r="F3267" t="str">
            <v>ADWM</v>
          </cell>
          <cell r="G3267" t="str">
            <v>ONSITE</v>
          </cell>
          <cell r="H3267" t="str">
            <v>METRO</v>
          </cell>
          <cell r="I3267" t="str">
            <v>LeasedLine</v>
          </cell>
          <cell r="J3267" t="str">
            <v>SBICON-DD-LL</v>
          </cell>
        </row>
        <row r="3268">
          <cell r="A3268" t="str">
            <v>S5NA005936622</v>
          </cell>
          <cell r="B3268" t="str">
            <v>CAPEX</v>
          </cell>
          <cell r="C3268" t="str">
            <v>CAPEX</v>
          </cell>
          <cell r="D3268">
            <v>5936</v>
          </cell>
          <cell r="E3268" t="str">
            <v>NEW DELHI</v>
          </cell>
          <cell r="F3268" t="str">
            <v>ADWM</v>
          </cell>
          <cell r="G3268" t="str">
            <v>ONSITE</v>
          </cell>
          <cell r="H3268" t="str">
            <v>URBAN</v>
          </cell>
          <cell r="I3268" t="str">
            <v>LeasedLine</v>
          </cell>
          <cell r="J3268" t="str">
            <v>SBICON-DD-LL</v>
          </cell>
        </row>
        <row r="3269">
          <cell r="A3269" t="str">
            <v>S5NA000583622</v>
          </cell>
          <cell r="B3269" t="str">
            <v>CAPEX</v>
          </cell>
          <cell r="C3269" t="str">
            <v>CAPEX</v>
          </cell>
          <cell r="D3269">
            <v>583</v>
          </cell>
          <cell r="E3269" t="str">
            <v>NEW DELHI</v>
          </cell>
          <cell r="F3269" t="str">
            <v>ADWM</v>
          </cell>
          <cell r="G3269" t="str">
            <v>ONSITE</v>
          </cell>
          <cell r="H3269" t="str">
            <v>METRO</v>
          </cell>
          <cell r="I3269" t="str">
            <v>LeasedLine</v>
          </cell>
          <cell r="J3269" t="str">
            <v>SBICON-DD-LL</v>
          </cell>
        </row>
        <row r="3270">
          <cell r="A3270" t="str">
            <v>S5NA005715621</v>
          </cell>
          <cell r="B3270" t="str">
            <v>CAPEX</v>
          </cell>
          <cell r="C3270" t="str">
            <v>CAPEX</v>
          </cell>
          <cell r="D3270">
            <v>5715</v>
          </cell>
          <cell r="E3270" t="str">
            <v>NEW DELHI</v>
          </cell>
          <cell r="F3270" t="str">
            <v>ADWM</v>
          </cell>
          <cell r="G3270" t="str">
            <v>ONSITE</v>
          </cell>
          <cell r="H3270" t="str">
            <v>METRO</v>
          </cell>
          <cell r="I3270" t="str">
            <v>LeasedLine</v>
          </cell>
          <cell r="J3270" t="str">
            <v>SBICON-DD-LL</v>
          </cell>
        </row>
        <row r="3271">
          <cell r="A3271" t="str">
            <v>S5NK002353621</v>
          </cell>
          <cell r="B3271" t="str">
            <v>CAPEX</v>
          </cell>
          <cell r="C3271" t="str">
            <v>CAPEX</v>
          </cell>
          <cell r="D3271">
            <v>2353</v>
          </cell>
          <cell r="E3271" t="str">
            <v>NEW DELHI</v>
          </cell>
          <cell r="F3271" t="str">
            <v>ADWM</v>
          </cell>
          <cell r="G3271" t="str">
            <v>ONSITE</v>
          </cell>
          <cell r="H3271" t="str">
            <v>SEMI-URBAN</v>
          </cell>
          <cell r="I3271" t="str">
            <v>LeasedLine</v>
          </cell>
          <cell r="J3271" t="str">
            <v>SBICON-DD-LL</v>
          </cell>
        </row>
        <row r="3272">
          <cell r="A3272" t="str">
            <v>S5NE031811621</v>
          </cell>
          <cell r="B3272" t="str">
            <v>CAPEX</v>
          </cell>
          <cell r="C3272" t="str">
            <v>CAPEX</v>
          </cell>
          <cell r="D3272">
            <v>31811</v>
          </cell>
          <cell r="E3272" t="str">
            <v>NEW DELHI</v>
          </cell>
          <cell r="F3272" t="str">
            <v>ADWM</v>
          </cell>
          <cell r="G3272" t="str">
            <v>ONSITE</v>
          </cell>
          <cell r="H3272" t="str">
            <v>URBAN</v>
          </cell>
          <cell r="I3272" t="str">
            <v>LeasedLine</v>
          </cell>
          <cell r="J3272" t="str">
            <v>SBICON-DD-LL</v>
          </cell>
        </row>
        <row r="3273">
          <cell r="A3273" t="str">
            <v>S5NK013404621</v>
          </cell>
          <cell r="B3273" t="str">
            <v>CAPEX</v>
          </cell>
          <cell r="C3273" t="str">
            <v>CAPEX</v>
          </cell>
          <cell r="D3273">
            <v>13404</v>
          </cell>
          <cell r="E3273" t="str">
            <v>NEW DELHI</v>
          </cell>
          <cell r="F3273" t="str">
            <v>ADWM</v>
          </cell>
          <cell r="G3273" t="str">
            <v>ONSITE</v>
          </cell>
          <cell r="H3273" t="str">
            <v>URBAN</v>
          </cell>
          <cell r="I3273" t="str">
            <v>LeasedLine</v>
          </cell>
          <cell r="J3273" t="str">
            <v>SBICON-DD-LL</v>
          </cell>
        </row>
        <row r="3274">
          <cell r="A3274" t="str">
            <v>S5NA050002621</v>
          </cell>
          <cell r="B3274" t="str">
            <v>CAPEX</v>
          </cell>
          <cell r="C3274" t="str">
            <v>CAPEX</v>
          </cell>
          <cell r="D3274">
            <v>50002</v>
          </cell>
          <cell r="E3274" t="str">
            <v>NEW DELHI</v>
          </cell>
          <cell r="F3274" t="str">
            <v>ADWM</v>
          </cell>
          <cell r="G3274" t="str">
            <v>ONSITE</v>
          </cell>
          <cell r="H3274" t="str">
            <v>METRO</v>
          </cell>
          <cell r="I3274" t="str">
            <v>LeasedLine</v>
          </cell>
          <cell r="J3274" t="str">
            <v>SBICON-DD-LL</v>
          </cell>
        </row>
        <row r="3275">
          <cell r="A3275" t="str">
            <v>S5NA006887621</v>
          </cell>
          <cell r="B3275" t="str">
            <v>CAPEX</v>
          </cell>
          <cell r="C3275" t="str">
            <v>CAPEX</v>
          </cell>
          <cell r="D3275">
            <v>6887</v>
          </cell>
          <cell r="E3275" t="str">
            <v>NEW DELHI</v>
          </cell>
          <cell r="F3275" t="str">
            <v>ADWM</v>
          </cell>
          <cell r="G3275" t="str">
            <v>ONSITE</v>
          </cell>
          <cell r="H3275" t="str">
            <v>METRO</v>
          </cell>
          <cell r="I3275" t="str">
            <v>LeasedLine</v>
          </cell>
          <cell r="J3275" t="str">
            <v>SBICON-DD-LL</v>
          </cell>
        </row>
        <row r="3276">
          <cell r="A3276" t="str">
            <v>S5NA004848621</v>
          </cell>
          <cell r="B3276" t="str">
            <v>CAPEX</v>
          </cell>
          <cell r="C3276" t="str">
            <v>CAPEX</v>
          </cell>
          <cell r="D3276">
            <v>4848</v>
          </cell>
          <cell r="E3276" t="str">
            <v>NEW DELHI</v>
          </cell>
          <cell r="F3276" t="str">
            <v>ADWM</v>
          </cell>
          <cell r="G3276" t="str">
            <v>ONSITE</v>
          </cell>
          <cell r="H3276" t="str">
            <v>METRO</v>
          </cell>
          <cell r="I3276" t="str">
            <v>LeasedLine</v>
          </cell>
          <cell r="J3276" t="str">
            <v>SBICON-DD-LL</v>
          </cell>
        </row>
        <row r="3277">
          <cell r="A3277" t="str">
            <v>S5NK050303621</v>
          </cell>
          <cell r="B3277" t="str">
            <v>CAPEX</v>
          </cell>
          <cell r="C3277" t="str">
            <v>CAPEX</v>
          </cell>
          <cell r="D3277">
            <v>50303</v>
          </cell>
          <cell r="E3277" t="str">
            <v>NEW DELHI</v>
          </cell>
          <cell r="F3277" t="str">
            <v>ADWM</v>
          </cell>
          <cell r="G3277" t="str">
            <v>ONSITE</v>
          </cell>
          <cell r="H3277" t="str">
            <v>METRO</v>
          </cell>
          <cell r="I3277" t="str">
            <v>LeasedLine</v>
          </cell>
          <cell r="J3277" t="str">
            <v>SBICON-DD-LL</v>
          </cell>
        </row>
        <row r="3278">
          <cell r="A3278" t="str">
            <v>S5NK006604622</v>
          </cell>
          <cell r="B3278" t="str">
            <v>CAPEX</v>
          </cell>
          <cell r="C3278" t="str">
            <v>CAPEX</v>
          </cell>
          <cell r="D3278">
            <v>6604</v>
          </cell>
          <cell r="E3278" t="str">
            <v>NEW DELHI</v>
          </cell>
          <cell r="F3278" t="str">
            <v>ADWM</v>
          </cell>
          <cell r="G3278" t="str">
            <v>ONSITE</v>
          </cell>
          <cell r="H3278" t="str">
            <v>URBAN</v>
          </cell>
          <cell r="I3278" t="str">
            <v>LeasedLine</v>
          </cell>
          <cell r="J3278" t="str">
            <v>SBICON-DD-LL</v>
          </cell>
        </row>
        <row r="3279">
          <cell r="A3279" t="str">
            <v>S5NK040798621</v>
          </cell>
          <cell r="B3279" t="str">
            <v>CAPEX</v>
          </cell>
          <cell r="C3279" t="str">
            <v>CAPEX</v>
          </cell>
          <cell r="D3279">
            <v>40798</v>
          </cell>
          <cell r="E3279" t="str">
            <v>NEW DELHI</v>
          </cell>
          <cell r="F3279" t="str">
            <v>ADWM</v>
          </cell>
          <cell r="G3279" t="str">
            <v>ONSITE</v>
          </cell>
          <cell r="H3279" t="str">
            <v>METRO</v>
          </cell>
          <cell r="I3279" t="str">
            <v>LeasedLine</v>
          </cell>
          <cell r="J3279" t="str">
            <v>SBICON-DD-LL</v>
          </cell>
        </row>
        <row r="3280">
          <cell r="A3280" t="str">
            <v>S5NA013209621</v>
          </cell>
          <cell r="B3280" t="str">
            <v>CAPEX</v>
          </cell>
          <cell r="C3280" t="str">
            <v>CAPEX</v>
          </cell>
          <cell r="D3280">
            <v>13209</v>
          </cell>
          <cell r="E3280" t="str">
            <v>NEW DELHI</v>
          </cell>
          <cell r="F3280" t="str">
            <v>ADWM</v>
          </cell>
          <cell r="G3280" t="str">
            <v>ONSITE</v>
          </cell>
          <cell r="H3280" t="str">
            <v>METRO</v>
          </cell>
          <cell r="I3280" t="str">
            <v>LeasedLine</v>
          </cell>
          <cell r="J3280" t="str">
            <v>SBICON-DD-LL</v>
          </cell>
        </row>
        <row r="3281">
          <cell r="A3281" t="str">
            <v>S5NK011464621</v>
          </cell>
          <cell r="B3281" t="str">
            <v>CAPEX</v>
          </cell>
          <cell r="C3281" t="str">
            <v>CAPEX</v>
          </cell>
          <cell r="D3281">
            <v>11464</v>
          </cell>
          <cell r="E3281" t="str">
            <v>NEW DELHI</v>
          </cell>
          <cell r="F3281" t="str">
            <v>ADWM</v>
          </cell>
          <cell r="G3281" t="str">
            <v>ONSITE</v>
          </cell>
          <cell r="H3281" t="str">
            <v>SEMI-URBAN</v>
          </cell>
          <cell r="I3281" t="str">
            <v>LeasedLine</v>
          </cell>
          <cell r="J3281" t="str">
            <v>SBICON-DD-LL</v>
          </cell>
        </row>
        <row r="3282">
          <cell r="A3282" t="str">
            <v>S5NA000738622</v>
          </cell>
          <cell r="B3282" t="str">
            <v>CAPEX</v>
          </cell>
          <cell r="C3282" t="str">
            <v>CAPEX</v>
          </cell>
          <cell r="D3282">
            <v>738</v>
          </cell>
          <cell r="E3282" t="str">
            <v>NEW DELHI</v>
          </cell>
          <cell r="F3282" t="str">
            <v>ADWM</v>
          </cell>
          <cell r="G3282" t="str">
            <v>ONSITE</v>
          </cell>
          <cell r="H3282" t="str">
            <v>URBAN</v>
          </cell>
          <cell r="I3282" t="str">
            <v>LeasedLine</v>
          </cell>
          <cell r="J3282" t="str">
            <v>SBICON-DD-LL</v>
          </cell>
        </row>
        <row r="3283">
          <cell r="A3283" t="str">
            <v>S5NA001703621</v>
          </cell>
          <cell r="B3283" t="str">
            <v>CAPEX</v>
          </cell>
          <cell r="C3283" t="str">
            <v>CAPEX</v>
          </cell>
          <cell r="D3283">
            <v>1703</v>
          </cell>
          <cell r="E3283" t="str">
            <v>NEW DELHI</v>
          </cell>
          <cell r="F3283" t="str">
            <v>ADWM</v>
          </cell>
          <cell r="G3283" t="str">
            <v>ONSITE</v>
          </cell>
          <cell r="H3283" t="str">
            <v>METRO</v>
          </cell>
          <cell r="I3283" t="str">
            <v>LeasedLine</v>
          </cell>
          <cell r="J3283" t="str">
            <v>SBICON-DD-LL</v>
          </cell>
        </row>
        <row r="3284">
          <cell r="A3284" t="str">
            <v>S5NA007177621</v>
          </cell>
          <cell r="B3284" t="str">
            <v>CAPEX</v>
          </cell>
          <cell r="C3284" t="str">
            <v>CAPEX</v>
          </cell>
          <cell r="D3284">
            <v>7177</v>
          </cell>
          <cell r="E3284" t="str">
            <v>NEW DELHI</v>
          </cell>
          <cell r="F3284" t="str">
            <v>ADWM</v>
          </cell>
          <cell r="G3284" t="str">
            <v>ONSITE</v>
          </cell>
          <cell r="H3284" t="str">
            <v>SEMI-URBAN</v>
          </cell>
          <cell r="I3284" t="str">
            <v>LeasedLine</v>
          </cell>
          <cell r="J3284" t="str">
            <v>SBICON-DD-LL</v>
          </cell>
        </row>
        <row r="3285">
          <cell r="A3285" t="str">
            <v>S5NK002300622</v>
          </cell>
          <cell r="B3285" t="str">
            <v>CAPEX</v>
          </cell>
          <cell r="C3285" t="str">
            <v>CAPEX</v>
          </cell>
          <cell r="D3285">
            <v>2300</v>
          </cell>
          <cell r="E3285" t="str">
            <v>NEW DELHI</v>
          </cell>
          <cell r="F3285" t="str">
            <v>ADWM</v>
          </cell>
          <cell r="G3285" t="str">
            <v>ONSITE</v>
          </cell>
          <cell r="H3285" t="str">
            <v>SEMI-URBAN</v>
          </cell>
          <cell r="I3285" t="str">
            <v>LeasedLine</v>
          </cell>
          <cell r="J3285" t="str">
            <v>SBICON-DD-LL</v>
          </cell>
        </row>
        <row r="3286">
          <cell r="A3286" t="str">
            <v>S5NK050771621</v>
          </cell>
          <cell r="B3286" t="str">
            <v>CAPEX</v>
          </cell>
          <cell r="C3286" t="str">
            <v>CAPEX</v>
          </cell>
          <cell r="D3286">
            <v>50771</v>
          </cell>
          <cell r="E3286" t="str">
            <v>NEW DELHI</v>
          </cell>
          <cell r="F3286" t="str">
            <v>ADWM</v>
          </cell>
          <cell r="G3286" t="str">
            <v>ONSITE</v>
          </cell>
          <cell r="H3286" t="str">
            <v>METRO</v>
          </cell>
          <cell r="I3286" t="str">
            <v>LeasedLine</v>
          </cell>
          <cell r="J3286" t="str">
            <v>SBICON-DD-LL</v>
          </cell>
        </row>
        <row r="3287">
          <cell r="A3287" t="str">
            <v>S5NE061780621</v>
          </cell>
          <cell r="B3287" t="str">
            <v>CAPEX</v>
          </cell>
          <cell r="C3287" t="str">
            <v>CAPEX</v>
          </cell>
          <cell r="D3287">
            <v>61780</v>
          </cell>
          <cell r="E3287" t="str">
            <v>NEW DELHI</v>
          </cell>
          <cell r="F3287" t="str">
            <v>ADWM</v>
          </cell>
          <cell r="G3287" t="str">
            <v>ONSITE</v>
          </cell>
          <cell r="H3287" t="str">
            <v>METRO</v>
          </cell>
          <cell r="I3287" t="str">
            <v>LeasedLine</v>
          </cell>
          <cell r="J3287" t="str">
            <v>SBICON-DD-LL</v>
          </cell>
        </row>
        <row r="3288">
          <cell r="A3288" t="str">
            <v>S5NK015478621</v>
          </cell>
          <cell r="B3288" t="str">
            <v>CAPEX</v>
          </cell>
          <cell r="C3288" t="str">
            <v>CAPEX</v>
          </cell>
          <cell r="D3288">
            <v>15478</v>
          </cell>
          <cell r="E3288" t="str">
            <v>NEW DELHI</v>
          </cell>
          <cell r="F3288" t="str">
            <v>ADWM</v>
          </cell>
          <cell r="G3288" t="str">
            <v>ONSITE</v>
          </cell>
          <cell r="H3288" t="str">
            <v>URBAN</v>
          </cell>
          <cell r="I3288" t="str">
            <v>LeasedLine</v>
          </cell>
          <cell r="J3288" t="str">
            <v>SBICON-DD-LL</v>
          </cell>
        </row>
        <row r="3289">
          <cell r="A3289" t="str">
            <v>S5BE004504621</v>
          </cell>
          <cell r="B3289" t="str">
            <v>CAPEX</v>
          </cell>
          <cell r="C3289" t="str">
            <v>CAPEX</v>
          </cell>
          <cell r="D3289">
            <v>4504</v>
          </cell>
          <cell r="E3289" t="str">
            <v>NEW DELHI</v>
          </cell>
          <cell r="F3289" t="str">
            <v>ADWM</v>
          </cell>
          <cell r="G3289" t="str">
            <v>ONSITE</v>
          </cell>
          <cell r="H3289" t="str">
            <v>URBAN</v>
          </cell>
          <cell r="I3289" t="str">
            <v>LeasedLine</v>
          </cell>
          <cell r="J3289" t="str">
            <v>SBICON-DD-LL</v>
          </cell>
        </row>
        <row r="3290">
          <cell r="A3290" t="str">
            <v>S5NA001069621</v>
          </cell>
          <cell r="B3290" t="str">
            <v>CAPEX</v>
          </cell>
          <cell r="C3290" t="str">
            <v>CAPEX</v>
          </cell>
          <cell r="D3290">
            <v>1069</v>
          </cell>
          <cell r="E3290" t="str">
            <v>NEW DELHI</v>
          </cell>
          <cell r="F3290" t="str">
            <v>ADWM</v>
          </cell>
          <cell r="G3290" t="str">
            <v>ONSITE</v>
          </cell>
          <cell r="H3290" t="str">
            <v>URBAN</v>
          </cell>
          <cell r="I3290" t="str">
            <v>LeasedLine</v>
          </cell>
          <cell r="J3290" t="str">
            <v>SBICON-DD-LL</v>
          </cell>
        </row>
        <row r="3291">
          <cell r="A3291" t="str">
            <v>S5NK014896621</v>
          </cell>
          <cell r="B3291" t="str">
            <v>CAPEX</v>
          </cell>
          <cell r="C3291" t="str">
            <v>CAPEX</v>
          </cell>
          <cell r="D3291">
            <v>14896</v>
          </cell>
          <cell r="E3291" t="str">
            <v>NEW DELHI</v>
          </cell>
          <cell r="F3291" t="str">
            <v>ADWM</v>
          </cell>
          <cell r="G3291" t="str">
            <v>ONSITE</v>
          </cell>
          <cell r="H3291" t="str">
            <v>RURAL</v>
          </cell>
          <cell r="I3291" t="str">
            <v>LeasedLine</v>
          </cell>
          <cell r="J3291" t="str">
            <v>SBICON-DD-LL</v>
          </cell>
        </row>
        <row r="3292">
          <cell r="A3292" t="str">
            <v>S5NA001679621</v>
          </cell>
          <cell r="B3292" t="str">
            <v>CAPEX</v>
          </cell>
          <cell r="C3292" t="str">
            <v>CAPEX</v>
          </cell>
          <cell r="D3292">
            <v>1679</v>
          </cell>
          <cell r="E3292" t="str">
            <v>NEW DELHI</v>
          </cell>
          <cell r="F3292" t="str">
            <v>ADWM</v>
          </cell>
          <cell r="G3292" t="str">
            <v>ONSITE</v>
          </cell>
          <cell r="H3292" t="str">
            <v>METRO</v>
          </cell>
          <cell r="I3292" t="str">
            <v>LeasedLine</v>
          </cell>
          <cell r="J3292" t="str">
            <v>SBICON-DD-LL</v>
          </cell>
        </row>
        <row r="3293">
          <cell r="A3293" t="str">
            <v>S5NK013238622</v>
          </cell>
          <cell r="B3293" t="str">
            <v>CAPEX</v>
          </cell>
          <cell r="C3293" t="str">
            <v>CAPEX</v>
          </cell>
          <cell r="D3293">
            <v>13238</v>
          </cell>
          <cell r="E3293" t="str">
            <v>NEW DELHI</v>
          </cell>
          <cell r="F3293" t="str">
            <v>ADWM</v>
          </cell>
          <cell r="G3293" t="str">
            <v>ONSITE</v>
          </cell>
          <cell r="H3293" t="str">
            <v>METRO</v>
          </cell>
          <cell r="I3293" t="str">
            <v>LeasedLine</v>
          </cell>
          <cell r="J3293" t="str">
            <v>SBICON-DD-LL</v>
          </cell>
        </row>
        <row r="3294">
          <cell r="A3294" t="str">
            <v>S5NE001931621</v>
          </cell>
          <cell r="B3294" t="str">
            <v>CAPEX</v>
          </cell>
          <cell r="C3294" t="str">
            <v>CAPEX</v>
          </cell>
          <cell r="D3294">
            <v>1931</v>
          </cell>
          <cell r="E3294" t="str">
            <v>NEW DELHI</v>
          </cell>
          <cell r="F3294" t="str">
            <v>ADWM</v>
          </cell>
          <cell r="G3294" t="str">
            <v>ONSITE</v>
          </cell>
          <cell r="H3294" t="str">
            <v>METRO</v>
          </cell>
          <cell r="I3294" t="str">
            <v>LeasedLine</v>
          </cell>
          <cell r="J3294" t="str">
            <v>SBICON-DD-LL</v>
          </cell>
        </row>
        <row r="3295">
          <cell r="A3295" t="str">
            <v>S5NA002410621</v>
          </cell>
          <cell r="B3295" t="str">
            <v>CAPEX</v>
          </cell>
          <cell r="C3295" t="str">
            <v>CAPEX</v>
          </cell>
          <cell r="D3295">
            <v>2410</v>
          </cell>
          <cell r="E3295" t="str">
            <v>NEW DELHI</v>
          </cell>
          <cell r="F3295" t="str">
            <v>ADWM</v>
          </cell>
          <cell r="G3295" t="str">
            <v>ONSITE</v>
          </cell>
          <cell r="H3295" t="str">
            <v>URBAN</v>
          </cell>
          <cell r="I3295" t="str">
            <v>LeasedLine</v>
          </cell>
          <cell r="J3295" t="str">
            <v>SBICON-DD-LL</v>
          </cell>
        </row>
        <row r="3296">
          <cell r="A3296" t="str">
            <v>S5NK011443623</v>
          </cell>
          <cell r="B3296" t="str">
            <v>CAPEX</v>
          </cell>
          <cell r="C3296" t="str">
            <v>CAPEX</v>
          </cell>
          <cell r="D3296">
            <v>11443</v>
          </cell>
          <cell r="E3296" t="str">
            <v>NEW DELHI</v>
          </cell>
          <cell r="F3296" t="str">
            <v>ADWM</v>
          </cell>
          <cell r="G3296" t="str">
            <v>ONSITE</v>
          </cell>
          <cell r="H3296" t="str">
            <v>URBAN</v>
          </cell>
          <cell r="I3296" t="str">
            <v>LeasedLine</v>
          </cell>
          <cell r="J3296" t="str">
            <v>SBICON-DD-LL</v>
          </cell>
        </row>
        <row r="3297">
          <cell r="A3297" t="str">
            <v>S5NA006530621</v>
          </cell>
          <cell r="B3297" t="str">
            <v>CAPEX</v>
          </cell>
          <cell r="C3297" t="str">
            <v>CAPEX</v>
          </cell>
          <cell r="D3297">
            <v>6530</v>
          </cell>
          <cell r="E3297" t="str">
            <v>NEW DELHI</v>
          </cell>
          <cell r="F3297" t="str">
            <v>ADWM</v>
          </cell>
          <cell r="G3297" t="str">
            <v>ONSITE</v>
          </cell>
          <cell r="H3297" t="str">
            <v>URBAN</v>
          </cell>
          <cell r="I3297" t="str">
            <v>LeasedLine</v>
          </cell>
          <cell r="J3297" t="str">
            <v>SBICON-DD-LL</v>
          </cell>
        </row>
        <row r="3298">
          <cell r="A3298" t="str">
            <v>S5NK011593621</v>
          </cell>
          <cell r="B3298" t="str">
            <v>CAPEX</v>
          </cell>
          <cell r="C3298" t="str">
            <v>CAPEX</v>
          </cell>
          <cell r="D3298">
            <v>11593</v>
          </cell>
          <cell r="E3298" t="str">
            <v>NEW DELHI</v>
          </cell>
          <cell r="F3298" t="str">
            <v>ADWM</v>
          </cell>
          <cell r="G3298" t="str">
            <v>ONSITE</v>
          </cell>
          <cell r="H3298" t="str">
            <v>RURAL</v>
          </cell>
          <cell r="I3298" t="str">
            <v>LeasedLine</v>
          </cell>
          <cell r="J3298" t="str">
            <v>SBICON-DD-LL</v>
          </cell>
        </row>
        <row r="3299">
          <cell r="A3299" t="str">
            <v>S5NA008109621</v>
          </cell>
          <cell r="B3299" t="str">
            <v>CAPEX</v>
          </cell>
          <cell r="C3299" t="str">
            <v>CAPEX</v>
          </cell>
          <cell r="D3299">
            <v>8109</v>
          </cell>
          <cell r="E3299" t="str">
            <v>NEW DELHI</v>
          </cell>
          <cell r="F3299" t="str">
            <v>ADWM</v>
          </cell>
          <cell r="G3299" t="str">
            <v>ONSITE</v>
          </cell>
          <cell r="H3299" t="str">
            <v>METRO</v>
          </cell>
          <cell r="I3299" t="str">
            <v>LeasedLine</v>
          </cell>
          <cell r="J3299" t="str">
            <v>SBICON-DD-LL</v>
          </cell>
        </row>
        <row r="3300">
          <cell r="A3300" t="str">
            <v>S5NE004682621</v>
          </cell>
          <cell r="B3300" t="str">
            <v>CAPEX</v>
          </cell>
          <cell r="C3300" t="str">
            <v>CAPEX</v>
          </cell>
          <cell r="D3300">
            <v>4682</v>
          </cell>
          <cell r="E3300" t="str">
            <v>NEW DELHI</v>
          </cell>
          <cell r="F3300" t="str">
            <v>ADWM</v>
          </cell>
          <cell r="G3300" t="str">
            <v>ONSITE</v>
          </cell>
          <cell r="H3300" t="str">
            <v>SEMI-URBAN</v>
          </cell>
          <cell r="I3300" t="str">
            <v>LeasedLine</v>
          </cell>
          <cell r="J3300" t="str">
            <v>SBICON-DD-LL</v>
          </cell>
        </row>
        <row r="3301">
          <cell r="A3301" t="str">
            <v>S5BA000631624</v>
          </cell>
          <cell r="B3301" t="str">
            <v>CAPEX</v>
          </cell>
          <cell r="C3301" t="str">
            <v>CAPEX</v>
          </cell>
          <cell r="D3301">
            <v>631</v>
          </cell>
          <cell r="E3301" t="str">
            <v>NEW DELHI</v>
          </cell>
          <cell r="F3301" t="str">
            <v>ADWM</v>
          </cell>
          <cell r="G3301" t="str">
            <v>ONSITE</v>
          </cell>
          <cell r="H3301" t="str">
            <v>METRO</v>
          </cell>
          <cell r="I3301" t="str">
            <v>LeasedLine</v>
          </cell>
          <cell r="J3301" t="str">
            <v>SBICON-DD-LL</v>
          </cell>
        </row>
        <row r="3302">
          <cell r="A3302" t="str">
            <v>S5NA003291621</v>
          </cell>
          <cell r="B3302" t="str">
            <v>CAPEX</v>
          </cell>
          <cell r="C3302" t="str">
            <v>CAPEX</v>
          </cell>
          <cell r="D3302">
            <v>3291</v>
          </cell>
          <cell r="E3302" t="str">
            <v>NEW DELHI</v>
          </cell>
          <cell r="F3302" t="str">
            <v>ADWM</v>
          </cell>
          <cell r="G3302" t="str">
            <v>ONSITE</v>
          </cell>
          <cell r="H3302" t="str">
            <v>SEMI-URBAN</v>
          </cell>
          <cell r="I3302" t="str">
            <v>LeasedLine</v>
          </cell>
          <cell r="J3302" t="str">
            <v>SBICON-DD-LL</v>
          </cell>
        </row>
        <row r="3303">
          <cell r="A3303" t="str">
            <v>S5NK030276622</v>
          </cell>
          <cell r="B3303" t="str">
            <v>CAPEX</v>
          </cell>
          <cell r="C3303" t="str">
            <v>CAPEX</v>
          </cell>
          <cell r="D3303">
            <v>30276</v>
          </cell>
          <cell r="E3303" t="str">
            <v>NEW DELHI</v>
          </cell>
          <cell r="F3303" t="str">
            <v>ADWM</v>
          </cell>
          <cell r="G3303" t="str">
            <v>ONSITE</v>
          </cell>
          <cell r="H3303" t="str">
            <v>METRO</v>
          </cell>
          <cell r="I3303" t="str">
            <v>LeasedLine</v>
          </cell>
          <cell r="J3303" t="str">
            <v>SBICON-DD-LL</v>
          </cell>
        </row>
        <row r="3304">
          <cell r="A3304" t="str">
            <v>S5BA002321621</v>
          </cell>
          <cell r="B3304" t="str">
            <v>CAPEX</v>
          </cell>
          <cell r="C3304" t="str">
            <v>CAPEX</v>
          </cell>
          <cell r="D3304">
            <v>2321</v>
          </cell>
          <cell r="E3304" t="str">
            <v>NEW DELHI</v>
          </cell>
          <cell r="F3304" t="str">
            <v>ADWM</v>
          </cell>
          <cell r="G3304" t="str">
            <v>ONSITE</v>
          </cell>
          <cell r="H3304" t="str">
            <v>METRO</v>
          </cell>
          <cell r="I3304" t="str">
            <v>LeasedLine</v>
          </cell>
          <cell r="J3304" t="str">
            <v>SBICON-DD-LL</v>
          </cell>
        </row>
        <row r="3305">
          <cell r="A3305" t="str">
            <v>S5NK003772621</v>
          </cell>
          <cell r="B3305" t="str">
            <v>CAPEX</v>
          </cell>
          <cell r="C3305" t="str">
            <v>CAPEX</v>
          </cell>
          <cell r="D3305">
            <v>3772</v>
          </cell>
          <cell r="E3305" t="str">
            <v>NEW DELHI</v>
          </cell>
          <cell r="F3305" t="str">
            <v>ADWM</v>
          </cell>
          <cell r="G3305" t="str">
            <v>ONSITE</v>
          </cell>
          <cell r="H3305" t="str">
            <v>URBAN</v>
          </cell>
          <cell r="I3305" t="str">
            <v>LeasedLine</v>
          </cell>
          <cell r="J3305" t="str">
            <v>SBICON-DD-LL</v>
          </cell>
        </row>
        <row r="3306">
          <cell r="A3306" t="str">
            <v>S5NA001285621</v>
          </cell>
          <cell r="B3306" t="str">
            <v>CAPEX</v>
          </cell>
          <cell r="C3306" t="str">
            <v>CAPEX</v>
          </cell>
          <cell r="D3306">
            <v>1285</v>
          </cell>
          <cell r="E3306" t="str">
            <v>NEW DELHI</v>
          </cell>
          <cell r="F3306" t="str">
            <v>ADWM</v>
          </cell>
          <cell r="G3306" t="str">
            <v>ONSITE</v>
          </cell>
          <cell r="H3306" t="str">
            <v>SEMI-URBAN</v>
          </cell>
          <cell r="I3306" t="str">
            <v>LeasedLine</v>
          </cell>
          <cell r="J3306" t="str">
            <v>SBICON-DD-LL</v>
          </cell>
        </row>
        <row r="3307">
          <cell r="A3307" t="str">
            <v>S5NE007881621</v>
          </cell>
          <cell r="B3307" t="str">
            <v>CAPEX</v>
          </cell>
          <cell r="C3307" t="str">
            <v>CAPEX</v>
          </cell>
          <cell r="D3307">
            <v>7881</v>
          </cell>
          <cell r="E3307" t="str">
            <v>NEW DELHI</v>
          </cell>
          <cell r="F3307" t="str">
            <v>ADWM</v>
          </cell>
          <cell r="G3307" t="str">
            <v>ONSITE</v>
          </cell>
          <cell r="H3307" t="str">
            <v>METRO</v>
          </cell>
          <cell r="I3307" t="str">
            <v>LeasedLine</v>
          </cell>
          <cell r="J3307" t="str">
            <v>SBICON-DD-LL</v>
          </cell>
        </row>
        <row r="3308">
          <cell r="A3308" t="str">
            <v>S5NK001281622</v>
          </cell>
          <cell r="B3308" t="str">
            <v>CAPEX</v>
          </cell>
          <cell r="C3308" t="str">
            <v>CAPEX</v>
          </cell>
          <cell r="D3308">
            <v>1281</v>
          </cell>
          <cell r="E3308" t="str">
            <v>NEW DELHI</v>
          </cell>
          <cell r="F3308" t="str">
            <v>ADWM</v>
          </cell>
          <cell r="G3308" t="str">
            <v>ONSITE</v>
          </cell>
          <cell r="H3308" t="str">
            <v>METRO</v>
          </cell>
          <cell r="I3308" t="str">
            <v>LeasedLine</v>
          </cell>
          <cell r="J3308" t="str">
            <v>SBICON-DD-LL</v>
          </cell>
        </row>
        <row r="3309">
          <cell r="A3309" t="str">
            <v>S5NK000696622</v>
          </cell>
          <cell r="B3309" t="str">
            <v>CAPEX</v>
          </cell>
          <cell r="C3309" t="str">
            <v>CAPEX</v>
          </cell>
          <cell r="D3309">
            <v>696</v>
          </cell>
          <cell r="E3309" t="str">
            <v>NEW DELHI</v>
          </cell>
          <cell r="F3309" t="str">
            <v>ADWM</v>
          </cell>
          <cell r="G3309" t="str">
            <v>ONSITE</v>
          </cell>
          <cell r="H3309" t="str">
            <v>SEMI-URBAN</v>
          </cell>
          <cell r="I3309" t="str">
            <v>LeasedLine</v>
          </cell>
          <cell r="J3309" t="str">
            <v>SBICON-DD-LL</v>
          </cell>
        </row>
        <row r="3310">
          <cell r="A3310" t="str">
            <v>S5NK011600621</v>
          </cell>
          <cell r="B3310" t="str">
            <v>CAPEX</v>
          </cell>
          <cell r="C3310" t="str">
            <v>CAPEX</v>
          </cell>
          <cell r="D3310">
            <v>11600</v>
          </cell>
          <cell r="E3310" t="str">
            <v>NEW DELHI</v>
          </cell>
          <cell r="F3310" t="str">
            <v>ADWM</v>
          </cell>
          <cell r="G3310" t="str">
            <v>ONSITE</v>
          </cell>
          <cell r="H3310" t="str">
            <v>URBAN</v>
          </cell>
          <cell r="I3310" t="str">
            <v>LeasedLine</v>
          </cell>
          <cell r="J3310" t="str">
            <v>SBICON-DD-LL</v>
          </cell>
        </row>
        <row r="3311">
          <cell r="A3311" t="str">
            <v>S5NK010646621</v>
          </cell>
          <cell r="B3311" t="str">
            <v>CAPEX</v>
          </cell>
          <cell r="C3311" t="str">
            <v>CAPEX</v>
          </cell>
          <cell r="D3311">
            <v>10646</v>
          </cell>
          <cell r="E3311" t="str">
            <v>NEW DELHI</v>
          </cell>
          <cell r="F3311" t="str">
            <v>ADWM</v>
          </cell>
          <cell r="G3311" t="str">
            <v>ONSITE</v>
          </cell>
          <cell r="H3311" t="str">
            <v>URBAN</v>
          </cell>
          <cell r="I3311" t="str">
            <v>LeasedLine</v>
          </cell>
          <cell r="J3311" t="str">
            <v>SBICON-DD-LL</v>
          </cell>
        </row>
        <row r="3312">
          <cell r="A3312" t="str">
            <v>S5NF001967621</v>
          </cell>
          <cell r="B3312" t="str">
            <v>CAPEX</v>
          </cell>
          <cell r="C3312" t="str">
            <v>CAPEX</v>
          </cell>
          <cell r="D3312">
            <v>1967</v>
          </cell>
          <cell r="E3312" t="str">
            <v>NEW DELHI</v>
          </cell>
          <cell r="F3312" t="str">
            <v>ADWM</v>
          </cell>
          <cell r="G3312" t="str">
            <v>ONSITE</v>
          </cell>
          <cell r="H3312" t="str">
            <v>METRO</v>
          </cell>
          <cell r="I3312" t="str">
            <v>LeasedLine</v>
          </cell>
          <cell r="J3312" t="str">
            <v>SBICON-DD-LL</v>
          </cell>
        </row>
        <row r="3313">
          <cell r="A3313" t="str">
            <v>S5BE005892621</v>
          </cell>
          <cell r="B3313" t="str">
            <v>CAPEX</v>
          </cell>
          <cell r="C3313" t="str">
            <v>CAPEX</v>
          </cell>
          <cell r="D3313">
            <v>5892</v>
          </cell>
          <cell r="E3313" t="str">
            <v>NEW DELHI</v>
          </cell>
          <cell r="F3313" t="str">
            <v>ADWM</v>
          </cell>
          <cell r="G3313" t="str">
            <v>ONSITE</v>
          </cell>
          <cell r="H3313" t="str">
            <v>SEMI-URBAN</v>
          </cell>
          <cell r="I3313" t="str">
            <v>LeasedLine</v>
          </cell>
          <cell r="J3313" t="str">
            <v>SBICON-DD-LL</v>
          </cell>
        </row>
        <row r="3314">
          <cell r="A3314" t="str">
            <v>S5NK004213621</v>
          </cell>
          <cell r="B3314" t="str">
            <v>CAPEX</v>
          </cell>
          <cell r="C3314" t="str">
            <v>CAPEX</v>
          </cell>
          <cell r="D3314">
            <v>4213</v>
          </cell>
          <cell r="E3314" t="str">
            <v>NEW DELHI</v>
          </cell>
          <cell r="F3314" t="str">
            <v>ADWM</v>
          </cell>
          <cell r="G3314" t="str">
            <v>ONSITE</v>
          </cell>
          <cell r="H3314" t="str">
            <v>URBAN</v>
          </cell>
          <cell r="I3314" t="str">
            <v>LeasedLine</v>
          </cell>
          <cell r="J3314" t="str">
            <v>SBICON-DD-LL</v>
          </cell>
        </row>
        <row r="3315">
          <cell r="A3315" t="str">
            <v>S5NK070785621</v>
          </cell>
          <cell r="B3315" t="str">
            <v>CAPEX</v>
          </cell>
          <cell r="C3315" t="str">
            <v>CAPEX</v>
          </cell>
          <cell r="D3315">
            <v>70785</v>
          </cell>
          <cell r="E3315" t="str">
            <v>NEW DELHI</v>
          </cell>
          <cell r="F3315" t="str">
            <v>ADWM</v>
          </cell>
          <cell r="G3315" t="str">
            <v>ONSITE</v>
          </cell>
          <cell r="H3315" t="str">
            <v>METRO</v>
          </cell>
          <cell r="I3315" t="str">
            <v>LeasedLine</v>
          </cell>
          <cell r="J3315" t="str">
            <v>SBICON-DD-LL</v>
          </cell>
        </row>
        <row r="3316">
          <cell r="A3316" t="str">
            <v>S5NK005936623</v>
          </cell>
          <cell r="B3316" t="str">
            <v>CAPEX</v>
          </cell>
          <cell r="C3316" t="str">
            <v>CAPEX</v>
          </cell>
          <cell r="D3316">
            <v>5936</v>
          </cell>
          <cell r="E3316" t="str">
            <v>NEW DELHI</v>
          </cell>
          <cell r="F3316" t="str">
            <v>ADWM</v>
          </cell>
          <cell r="G3316" t="str">
            <v>ONSITE</v>
          </cell>
          <cell r="H3316" t="str">
            <v>URBAN</v>
          </cell>
          <cell r="I3316" t="str">
            <v>LeasedLine</v>
          </cell>
          <cell r="J3316" t="str">
            <v>SBICON-DD-LL</v>
          </cell>
        </row>
        <row r="3317">
          <cell r="A3317" t="str">
            <v>S5NA000733622</v>
          </cell>
          <cell r="B3317" t="str">
            <v>CAPEX</v>
          </cell>
          <cell r="C3317" t="str">
            <v>CAPEX</v>
          </cell>
          <cell r="D3317">
            <v>733</v>
          </cell>
          <cell r="E3317" t="str">
            <v>NEW DELHI</v>
          </cell>
          <cell r="F3317" t="str">
            <v>ADWM</v>
          </cell>
          <cell r="G3317" t="str">
            <v>ONSITE</v>
          </cell>
          <cell r="H3317" t="str">
            <v>METRO</v>
          </cell>
          <cell r="I3317" t="str">
            <v>VSAT</v>
          </cell>
          <cell r="J3317" t="str">
            <v>HUG-VSAT</v>
          </cell>
        </row>
        <row r="3318">
          <cell r="A3318" t="str">
            <v>S5NK001278622</v>
          </cell>
          <cell r="B3318" t="str">
            <v>CAPEX</v>
          </cell>
          <cell r="C3318" t="str">
            <v>CAPEX</v>
          </cell>
          <cell r="D3318">
            <v>1278</v>
          </cell>
          <cell r="E3318" t="str">
            <v>NEW DELHI</v>
          </cell>
          <cell r="F3318" t="str">
            <v>ADWM</v>
          </cell>
          <cell r="G3318" t="str">
            <v>ONSITE</v>
          </cell>
          <cell r="H3318" t="str">
            <v>METRO</v>
          </cell>
          <cell r="I3318" t="str">
            <v>LeasedLine</v>
          </cell>
          <cell r="J3318" t="str">
            <v>SBICON-DD-LL</v>
          </cell>
        </row>
        <row r="3319">
          <cell r="A3319" t="str">
            <v>S5NA001493624</v>
          </cell>
          <cell r="B3319" t="str">
            <v>CAPEX</v>
          </cell>
          <cell r="C3319" t="str">
            <v>CAPEX</v>
          </cell>
          <cell r="D3319">
            <v>1493</v>
          </cell>
          <cell r="E3319" t="str">
            <v>NEW DELHI</v>
          </cell>
          <cell r="F3319" t="str">
            <v>ADWM</v>
          </cell>
          <cell r="G3319" t="str">
            <v>ONSITE</v>
          </cell>
          <cell r="H3319" t="str">
            <v>METRO</v>
          </cell>
          <cell r="I3319" t="str">
            <v>LeasedLine</v>
          </cell>
          <cell r="J3319" t="str">
            <v>SBICON-DD-LL</v>
          </cell>
        </row>
        <row r="3320">
          <cell r="A3320" t="str">
            <v>S5NA005475621</v>
          </cell>
          <cell r="B3320" t="str">
            <v>CAPEX</v>
          </cell>
          <cell r="C3320" t="str">
            <v>CAPEX</v>
          </cell>
          <cell r="D3320">
            <v>5475</v>
          </cell>
          <cell r="E3320" t="str">
            <v>NEW DELHI</v>
          </cell>
          <cell r="F3320" t="str">
            <v>ADWM</v>
          </cell>
          <cell r="G3320" t="str">
            <v>ONSITE</v>
          </cell>
          <cell r="H3320" t="str">
            <v>URBAN</v>
          </cell>
          <cell r="I3320" t="str">
            <v>LeasedLine</v>
          </cell>
          <cell r="J3320" t="str">
            <v>SBICON-DD-LL</v>
          </cell>
        </row>
        <row r="3321">
          <cell r="A3321" t="str">
            <v>S5NE000602621</v>
          </cell>
          <cell r="B3321" t="str">
            <v>CAPEX</v>
          </cell>
          <cell r="C3321" t="str">
            <v>CAPEX</v>
          </cell>
          <cell r="D3321">
            <v>602</v>
          </cell>
          <cell r="E3321" t="str">
            <v>NEW DELHI</v>
          </cell>
          <cell r="F3321" t="str">
            <v>ADWM</v>
          </cell>
          <cell r="G3321" t="str">
            <v>ONSITE</v>
          </cell>
          <cell r="H3321" t="str">
            <v>METRO</v>
          </cell>
          <cell r="I3321" t="str">
            <v>LeasedLine</v>
          </cell>
          <cell r="J3321" t="str">
            <v>SBICON-DD-LL</v>
          </cell>
        </row>
        <row r="3322">
          <cell r="A3322" t="str">
            <v>S5NK017075621</v>
          </cell>
          <cell r="B3322" t="str">
            <v>CAPEX</v>
          </cell>
          <cell r="C3322" t="str">
            <v>CAPEX</v>
          </cell>
          <cell r="D3322">
            <v>17075</v>
          </cell>
          <cell r="E3322" t="str">
            <v>NEW DELHI</v>
          </cell>
          <cell r="F3322" t="str">
            <v>ADWM</v>
          </cell>
          <cell r="G3322" t="str">
            <v>ONSITE</v>
          </cell>
          <cell r="H3322" t="str">
            <v>RURAL</v>
          </cell>
          <cell r="I3322" t="str">
            <v>LeasedLine</v>
          </cell>
          <cell r="J3322" t="str">
            <v>SBICON-DD-LL</v>
          </cell>
        </row>
        <row r="3323">
          <cell r="A3323" t="str">
            <v>S5NK000749622</v>
          </cell>
          <cell r="B3323" t="str">
            <v>CAPEX</v>
          </cell>
          <cell r="C3323" t="str">
            <v>CAPEX</v>
          </cell>
          <cell r="D3323">
            <v>749</v>
          </cell>
          <cell r="E3323" t="str">
            <v>NEW DELHI</v>
          </cell>
          <cell r="F3323" t="str">
            <v>ADWM</v>
          </cell>
          <cell r="G3323" t="str">
            <v>ONSITE</v>
          </cell>
          <cell r="H3323" t="str">
            <v>SEMI-URBAN</v>
          </cell>
          <cell r="I3323" t="str">
            <v>LeasedLine</v>
          </cell>
          <cell r="J3323" t="str">
            <v>SBICON-DD-LL</v>
          </cell>
        </row>
        <row r="3324">
          <cell r="A3324" t="str">
            <v>S5NA004449622</v>
          </cell>
          <cell r="B3324" t="str">
            <v>CAPEX</v>
          </cell>
          <cell r="C3324" t="str">
            <v>CAPEX</v>
          </cell>
          <cell r="D3324">
            <v>4449</v>
          </cell>
          <cell r="E3324" t="str">
            <v>NEW DELHI</v>
          </cell>
          <cell r="F3324" t="str">
            <v>ADWM</v>
          </cell>
          <cell r="G3324" t="str">
            <v>ONSITE</v>
          </cell>
          <cell r="H3324" t="str">
            <v>URBAN</v>
          </cell>
          <cell r="I3324" t="str">
            <v>LeasedLine</v>
          </cell>
          <cell r="J3324" t="str">
            <v>SBICON-DD-LL</v>
          </cell>
        </row>
        <row r="3325">
          <cell r="A3325" t="str">
            <v>S5NK001703622</v>
          </cell>
          <cell r="B3325" t="str">
            <v>CAPEX</v>
          </cell>
          <cell r="C3325" t="str">
            <v>CAPEX</v>
          </cell>
          <cell r="D3325">
            <v>1703</v>
          </cell>
          <cell r="E3325" t="str">
            <v>NEW DELHI</v>
          </cell>
          <cell r="F3325" t="str">
            <v>ADWM</v>
          </cell>
          <cell r="G3325" t="str">
            <v>ONSITE</v>
          </cell>
          <cell r="H3325" t="str">
            <v>METRO</v>
          </cell>
          <cell r="I3325" t="str">
            <v>LeasedLine</v>
          </cell>
          <cell r="J3325" t="str">
            <v>SBICON-DD-LL</v>
          </cell>
        </row>
        <row r="3326">
          <cell r="A3326" t="str">
            <v>S5NK002585621</v>
          </cell>
          <cell r="B3326" t="str">
            <v>CAPEX</v>
          </cell>
          <cell r="C3326" t="str">
            <v>CAPEX</v>
          </cell>
          <cell r="D3326">
            <v>2585</v>
          </cell>
          <cell r="E3326" t="str">
            <v>NEW DELHI</v>
          </cell>
          <cell r="F3326" t="str">
            <v>ADWM</v>
          </cell>
          <cell r="G3326" t="str">
            <v>ONSITE</v>
          </cell>
          <cell r="H3326" t="str">
            <v>RURAL</v>
          </cell>
          <cell r="I3326" t="str">
            <v>LeasedLine</v>
          </cell>
          <cell r="J3326" t="str">
            <v>SBICON-DD-LL</v>
          </cell>
        </row>
        <row r="3327">
          <cell r="A3327" t="str">
            <v>S5NE011637621</v>
          </cell>
          <cell r="B3327" t="str">
            <v>CAPEX</v>
          </cell>
          <cell r="C3327" t="str">
            <v>CAPEX</v>
          </cell>
          <cell r="D3327">
            <v>11637</v>
          </cell>
          <cell r="E3327" t="str">
            <v>NEW DELHI</v>
          </cell>
          <cell r="F3327" t="str">
            <v>ADWM</v>
          </cell>
          <cell r="G3327" t="str">
            <v>ONSITE</v>
          </cell>
          <cell r="H3327" t="str">
            <v>METRO</v>
          </cell>
          <cell r="I3327" t="str">
            <v>LeasedLine</v>
          </cell>
          <cell r="J3327" t="str">
            <v>SBICON-DD-LL</v>
          </cell>
        </row>
        <row r="3328">
          <cell r="A3328" t="str">
            <v>S5NK011319621</v>
          </cell>
          <cell r="B3328" t="str">
            <v>CAPEX</v>
          </cell>
          <cell r="C3328" t="str">
            <v>CAPEX</v>
          </cell>
          <cell r="D3328">
            <v>11319</v>
          </cell>
          <cell r="E3328" t="str">
            <v>NEW DELHI</v>
          </cell>
          <cell r="F3328" t="str">
            <v>ADWM</v>
          </cell>
          <cell r="G3328" t="str">
            <v>ONSITE</v>
          </cell>
          <cell r="H3328" t="str">
            <v>RURAL</v>
          </cell>
          <cell r="I3328" t="str">
            <v>LeasedLine</v>
          </cell>
          <cell r="J3328" t="str">
            <v>SBICON-DD-LL</v>
          </cell>
        </row>
        <row r="3329">
          <cell r="A3329" t="str">
            <v>S5NK000708623</v>
          </cell>
          <cell r="B3329" t="str">
            <v>CAPEX</v>
          </cell>
          <cell r="C3329" t="str">
            <v>CAPEX</v>
          </cell>
          <cell r="D3329">
            <v>708</v>
          </cell>
          <cell r="E3329" t="str">
            <v>NEW DELHI</v>
          </cell>
          <cell r="F3329" t="str">
            <v>ADWM</v>
          </cell>
          <cell r="G3329" t="str">
            <v>ONSITE</v>
          </cell>
          <cell r="H3329" t="str">
            <v>URBAN</v>
          </cell>
          <cell r="I3329" t="str">
            <v>LeasedLine</v>
          </cell>
          <cell r="J3329" t="str">
            <v>SBICON-DD-LL</v>
          </cell>
        </row>
        <row r="3330">
          <cell r="A3330" t="str">
            <v>S5BE007837622</v>
          </cell>
          <cell r="B3330" t="str">
            <v>CAPEX</v>
          </cell>
          <cell r="C3330" t="str">
            <v>CAPEX</v>
          </cell>
          <cell r="D3330">
            <v>7837</v>
          </cell>
          <cell r="E3330" t="str">
            <v>NEW DELHI</v>
          </cell>
          <cell r="F3330" t="str">
            <v>ADWM</v>
          </cell>
          <cell r="G3330" t="str">
            <v>ONSITE</v>
          </cell>
          <cell r="H3330" t="str">
            <v>METRO</v>
          </cell>
          <cell r="I3330" t="str">
            <v>LeasedLine</v>
          </cell>
          <cell r="J3330" t="str">
            <v>SBICON-DD-LL</v>
          </cell>
        </row>
        <row r="3331">
          <cell r="A3331" t="str">
            <v>S5NK001375621</v>
          </cell>
          <cell r="B3331" t="str">
            <v>CAPEX</v>
          </cell>
          <cell r="C3331" t="str">
            <v>CAPEX</v>
          </cell>
          <cell r="D3331">
            <v>1375</v>
          </cell>
          <cell r="E3331" t="str">
            <v>NEW DELHI</v>
          </cell>
          <cell r="F3331" t="str">
            <v>ADWM</v>
          </cell>
          <cell r="G3331" t="str">
            <v>ONSITE</v>
          </cell>
          <cell r="H3331" t="str">
            <v>SEMI-URBAN</v>
          </cell>
          <cell r="I3331" t="str">
            <v>LeasedLine</v>
          </cell>
          <cell r="J3331" t="str">
            <v>SBICON-DD-LL</v>
          </cell>
        </row>
        <row r="3332">
          <cell r="A3332" t="str">
            <v>S5NE021224624</v>
          </cell>
          <cell r="B3332" t="str">
            <v>CAPEX</v>
          </cell>
          <cell r="C3332" t="str">
            <v>CAPEX</v>
          </cell>
          <cell r="D3332">
            <v>21224</v>
          </cell>
          <cell r="E3332" t="str">
            <v>NEW DELHI</v>
          </cell>
          <cell r="F3332" t="str">
            <v>ADWM</v>
          </cell>
          <cell r="G3332" t="str">
            <v>ONSITE</v>
          </cell>
          <cell r="H3332" t="str">
            <v>METRO</v>
          </cell>
          <cell r="I3332" t="str">
            <v>LeasedLine</v>
          </cell>
          <cell r="J3332" t="str">
            <v>SBICON-DD-LL</v>
          </cell>
        </row>
        <row r="3333">
          <cell r="A3333" t="str">
            <v>S5NK002326621</v>
          </cell>
          <cell r="B3333" t="str">
            <v>CAPEX</v>
          </cell>
          <cell r="C3333" t="str">
            <v>CAPEX</v>
          </cell>
          <cell r="D3333">
            <v>2326</v>
          </cell>
          <cell r="E3333" t="str">
            <v>NEW DELHI</v>
          </cell>
          <cell r="F3333" t="str">
            <v>ADWM</v>
          </cell>
          <cell r="G3333" t="str">
            <v>ONSITE</v>
          </cell>
          <cell r="H3333" t="str">
            <v>RURAL</v>
          </cell>
          <cell r="I3333" t="str">
            <v>LeasedLine</v>
          </cell>
          <cell r="J3333" t="str">
            <v>SBICON-DD-LL</v>
          </cell>
        </row>
        <row r="3334">
          <cell r="A3334" t="str">
            <v>S5NK004448623</v>
          </cell>
          <cell r="B3334" t="str">
            <v>CAPEX</v>
          </cell>
          <cell r="C3334" t="str">
            <v>CAPEX</v>
          </cell>
          <cell r="D3334">
            <v>4448</v>
          </cell>
          <cell r="E3334" t="str">
            <v>NEW DELHI</v>
          </cell>
          <cell r="F3334" t="str">
            <v>ADWM</v>
          </cell>
          <cell r="G3334" t="str">
            <v>ONSITE</v>
          </cell>
          <cell r="H3334" t="str">
            <v>URBAN</v>
          </cell>
          <cell r="I3334" t="str">
            <v>LeasedLine</v>
          </cell>
          <cell r="J3334" t="str">
            <v>SBICON-DD-LL</v>
          </cell>
        </row>
        <row r="3335">
          <cell r="A3335" t="str">
            <v>S5NA001172621</v>
          </cell>
          <cell r="B3335" t="str">
            <v>CAPEX</v>
          </cell>
          <cell r="C3335" t="str">
            <v>CAPEX</v>
          </cell>
          <cell r="D3335">
            <v>1172</v>
          </cell>
          <cell r="E3335" t="str">
            <v>NEW DELHI</v>
          </cell>
          <cell r="F3335" t="str">
            <v>ADWM</v>
          </cell>
          <cell r="G3335" t="str">
            <v>ONSITE</v>
          </cell>
          <cell r="H3335" t="str">
            <v>SEMI-URBAN</v>
          </cell>
          <cell r="I3335" t="str">
            <v>VSAT</v>
          </cell>
          <cell r="J3335" t="str">
            <v>TATA-NELCO-CAPEX</v>
          </cell>
        </row>
        <row r="3336">
          <cell r="A3336" t="str">
            <v>S5NK062203622</v>
          </cell>
          <cell r="B3336" t="str">
            <v>CAPEX</v>
          </cell>
          <cell r="C3336" t="str">
            <v>CAPEX</v>
          </cell>
          <cell r="D3336">
            <v>62203</v>
          </cell>
          <cell r="E3336" t="str">
            <v>NEW DELHI</v>
          </cell>
          <cell r="F3336" t="str">
            <v>ADWM</v>
          </cell>
          <cell r="G3336" t="str">
            <v>ONSITE</v>
          </cell>
          <cell r="H3336" t="str">
            <v>METRO</v>
          </cell>
          <cell r="I3336" t="str">
            <v>LeasedLine</v>
          </cell>
          <cell r="J3336" t="str">
            <v>SBICON-DD-LL</v>
          </cell>
        </row>
        <row r="3337">
          <cell r="A3337" t="str">
            <v>S5NA013762621</v>
          </cell>
          <cell r="B3337" t="str">
            <v>CAPEX</v>
          </cell>
          <cell r="C3337" t="str">
            <v>CAPEX</v>
          </cell>
          <cell r="D3337">
            <v>13762</v>
          </cell>
          <cell r="E3337" t="str">
            <v>NEW DELHI</v>
          </cell>
          <cell r="F3337" t="str">
            <v>ADWM</v>
          </cell>
          <cell r="G3337" t="str">
            <v>ONSITE</v>
          </cell>
          <cell r="H3337" t="str">
            <v>METRO</v>
          </cell>
          <cell r="I3337" t="str">
            <v>LeasedLine</v>
          </cell>
          <cell r="J3337" t="str">
            <v>SBICON-DD-LL</v>
          </cell>
        </row>
        <row r="3338">
          <cell r="A3338" t="str">
            <v>S5NA008001621</v>
          </cell>
          <cell r="B3338" t="str">
            <v>CAPEX</v>
          </cell>
          <cell r="C3338" t="str">
            <v>CAPEX</v>
          </cell>
          <cell r="D3338">
            <v>8001</v>
          </cell>
          <cell r="E3338" t="str">
            <v>NEW DELHI</v>
          </cell>
          <cell r="F3338" t="str">
            <v>ADWM</v>
          </cell>
          <cell r="G3338" t="str">
            <v>ONSITE</v>
          </cell>
          <cell r="H3338" t="str">
            <v>SEMI-URBAN</v>
          </cell>
          <cell r="I3338" t="str">
            <v>VSAT</v>
          </cell>
          <cell r="J3338" t="str">
            <v>HUG-VSAT</v>
          </cell>
        </row>
        <row r="3339">
          <cell r="A3339" t="str">
            <v>S5NE017482621</v>
          </cell>
          <cell r="B3339" t="str">
            <v>CAPEX</v>
          </cell>
          <cell r="C3339" t="str">
            <v>CAPEX</v>
          </cell>
          <cell r="D3339">
            <v>17482</v>
          </cell>
          <cell r="E3339" t="str">
            <v>NEW DELHI</v>
          </cell>
          <cell r="F3339" t="str">
            <v>ADWM</v>
          </cell>
          <cell r="G3339" t="str">
            <v>ONSITE</v>
          </cell>
          <cell r="H3339" t="str">
            <v>SEMI-URBAN</v>
          </cell>
          <cell r="I3339" t="str">
            <v>LeasedLine</v>
          </cell>
          <cell r="J3339" t="str">
            <v>SBICON-DD-LL</v>
          </cell>
        </row>
        <row r="3340">
          <cell r="A3340" t="str">
            <v>S5NK014374621</v>
          </cell>
          <cell r="B3340" t="str">
            <v>CAPEX</v>
          </cell>
          <cell r="C3340" t="str">
            <v>CAPEX</v>
          </cell>
          <cell r="D3340">
            <v>14374</v>
          </cell>
          <cell r="E3340" t="str">
            <v>NEW DELHI</v>
          </cell>
          <cell r="F3340" t="str">
            <v>ADWM</v>
          </cell>
          <cell r="G3340" t="str">
            <v>ONSITE</v>
          </cell>
          <cell r="H3340" t="str">
            <v>SEMI-URBAN</v>
          </cell>
          <cell r="I3340" t="str">
            <v>LeasedLine</v>
          </cell>
          <cell r="J3340" t="str">
            <v>SBICON-DD-LL</v>
          </cell>
        </row>
        <row r="3341">
          <cell r="A3341" t="str">
            <v>S5NA016532621</v>
          </cell>
          <cell r="B3341" t="str">
            <v>CAPEX</v>
          </cell>
          <cell r="C3341" t="str">
            <v>CAPEX</v>
          </cell>
          <cell r="D3341">
            <v>16532</v>
          </cell>
          <cell r="E3341" t="str">
            <v>NEW DELHI</v>
          </cell>
          <cell r="F3341" t="str">
            <v>ADWM</v>
          </cell>
          <cell r="G3341" t="str">
            <v>ONSITE</v>
          </cell>
          <cell r="H3341" t="str">
            <v>URBAN</v>
          </cell>
          <cell r="I3341" t="str">
            <v>LeasedLine</v>
          </cell>
          <cell r="J3341" t="str">
            <v>SBICON-DD-LL</v>
          </cell>
        </row>
        <row r="3342">
          <cell r="A3342" t="str">
            <v>S5NK001189624</v>
          </cell>
          <cell r="B3342" t="str">
            <v>CAPEX</v>
          </cell>
          <cell r="C3342" t="str">
            <v>CAPEX</v>
          </cell>
          <cell r="D3342">
            <v>1189</v>
          </cell>
          <cell r="E3342" t="str">
            <v>NEW DELHI</v>
          </cell>
          <cell r="F3342" t="str">
            <v>ADWM</v>
          </cell>
          <cell r="G3342" t="str">
            <v>ONSITE</v>
          </cell>
          <cell r="H3342" t="str">
            <v>METRO</v>
          </cell>
          <cell r="I3342" t="str">
            <v>LeasedLine</v>
          </cell>
          <cell r="J3342" t="str">
            <v>SBICON-DD-LL</v>
          </cell>
        </row>
        <row r="3343">
          <cell r="A3343" t="str">
            <v>S5NK012986621</v>
          </cell>
          <cell r="B3343" t="str">
            <v>CAPEX</v>
          </cell>
          <cell r="C3343" t="str">
            <v>CAPEX</v>
          </cell>
          <cell r="D3343">
            <v>12986</v>
          </cell>
          <cell r="E3343" t="str">
            <v>NEW DELHI</v>
          </cell>
          <cell r="F3343" t="str">
            <v>ADWM</v>
          </cell>
          <cell r="G3343" t="str">
            <v>ONSITE</v>
          </cell>
          <cell r="H3343" t="str">
            <v>URBAN</v>
          </cell>
          <cell r="I3343" t="str">
            <v>LeasedLine</v>
          </cell>
          <cell r="J3343" t="str">
            <v>SBICON-DD-LL</v>
          </cell>
        </row>
        <row r="3344">
          <cell r="A3344" t="str">
            <v>S5NK003987622</v>
          </cell>
          <cell r="B3344" t="str">
            <v>CAPEX</v>
          </cell>
          <cell r="C3344" t="str">
            <v>CAPEX</v>
          </cell>
          <cell r="D3344">
            <v>3987</v>
          </cell>
          <cell r="E3344" t="str">
            <v>NEW DELHI</v>
          </cell>
          <cell r="F3344" t="str">
            <v>ADWM</v>
          </cell>
          <cell r="G3344" t="str">
            <v>ONSITE</v>
          </cell>
          <cell r="H3344" t="str">
            <v>SEMI-URBAN</v>
          </cell>
          <cell r="I3344" t="str">
            <v>LeasedLine</v>
          </cell>
          <cell r="J3344" t="str">
            <v>SBICON-DD-LL</v>
          </cell>
        </row>
        <row r="3345">
          <cell r="A3345" t="str">
            <v>S5NA001581622</v>
          </cell>
          <cell r="B3345" t="str">
            <v>CAPEX</v>
          </cell>
          <cell r="C3345" t="str">
            <v>CAPEX</v>
          </cell>
          <cell r="D3345">
            <v>1581</v>
          </cell>
          <cell r="E3345" t="str">
            <v>NEW DELHI</v>
          </cell>
          <cell r="F3345" t="str">
            <v>ADWM</v>
          </cell>
          <cell r="G3345" t="str">
            <v>ONSITE</v>
          </cell>
          <cell r="H3345" t="str">
            <v>URBAN</v>
          </cell>
          <cell r="I3345" t="str">
            <v>LeasedLine</v>
          </cell>
          <cell r="J3345" t="str">
            <v>SBICON-DD-LL</v>
          </cell>
        </row>
        <row r="3346">
          <cell r="A3346" t="str">
            <v>S5NE000678623</v>
          </cell>
          <cell r="B3346" t="str">
            <v>CAPEX</v>
          </cell>
          <cell r="C3346" t="str">
            <v>CAPEX</v>
          </cell>
          <cell r="D3346">
            <v>678</v>
          </cell>
          <cell r="E3346" t="str">
            <v>NEW DELHI</v>
          </cell>
          <cell r="F3346" t="str">
            <v>ADWM</v>
          </cell>
          <cell r="G3346" t="str">
            <v>ONSITE</v>
          </cell>
          <cell r="H3346" t="str">
            <v>URBAN</v>
          </cell>
          <cell r="I3346" t="str">
            <v>LeasedLine</v>
          </cell>
          <cell r="J3346" t="str">
            <v>SBICON-DD-LL</v>
          </cell>
        </row>
        <row r="3347">
          <cell r="A3347" t="str">
            <v>S5NA000596621</v>
          </cell>
          <cell r="B3347" t="str">
            <v>CAPEX</v>
          </cell>
          <cell r="C3347" t="str">
            <v>CAPEX</v>
          </cell>
          <cell r="D3347">
            <v>596</v>
          </cell>
          <cell r="E3347" t="str">
            <v>NEW DELHI</v>
          </cell>
          <cell r="F3347" t="str">
            <v>ADWM</v>
          </cell>
          <cell r="G3347" t="str">
            <v>ONSITE</v>
          </cell>
          <cell r="H3347" t="str">
            <v>METRO</v>
          </cell>
          <cell r="I3347" t="str">
            <v>LeasedLine</v>
          </cell>
          <cell r="J3347" t="str">
            <v>SBICON-DD-LL</v>
          </cell>
        </row>
        <row r="3348">
          <cell r="A3348" t="str">
            <v>S5NK050691621</v>
          </cell>
          <cell r="B3348" t="str">
            <v>CAPEX</v>
          </cell>
          <cell r="C3348" t="str">
            <v>CAPEX</v>
          </cell>
          <cell r="D3348">
            <v>50691</v>
          </cell>
          <cell r="E3348" t="str">
            <v>NEW DELHI</v>
          </cell>
          <cell r="F3348" t="str">
            <v>ADWM</v>
          </cell>
          <cell r="G3348" t="str">
            <v>ONSITE</v>
          </cell>
          <cell r="H3348" t="str">
            <v>URBAN</v>
          </cell>
          <cell r="I3348" t="str">
            <v>LeasedLine</v>
          </cell>
          <cell r="J3348" t="str">
            <v>SBICON-DD-LL</v>
          </cell>
        </row>
        <row r="3349">
          <cell r="A3349" t="str">
            <v>S5NE016371621</v>
          </cell>
          <cell r="B3349" t="str">
            <v>CAPEX</v>
          </cell>
          <cell r="C3349" t="str">
            <v>CAPEX</v>
          </cell>
          <cell r="D3349">
            <v>16371</v>
          </cell>
          <cell r="E3349" t="str">
            <v>NEW DELHI</v>
          </cell>
          <cell r="F3349" t="str">
            <v>ADWM</v>
          </cell>
          <cell r="G3349" t="str">
            <v>ONSITE</v>
          </cell>
          <cell r="H3349" t="str">
            <v>SEMI-URBAN</v>
          </cell>
          <cell r="I3349" t="str">
            <v>LeasedLine</v>
          </cell>
          <cell r="J3349" t="str">
            <v>SBICON-DD-LL</v>
          </cell>
        </row>
        <row r="3350">
          <cell r="A3350" t="str">
            <v>S5NE002488621</v>
          </cell>
          <cell r="B3350" t="str">
            <v>CAPEX</v>
          </cell>
          <cell r="C3350" t="str">
            <v>CAPEX</v>
          </cell>
          <cell r="D3350">
            <v>2488</v>
          </cell>
          <cell r="E3350" t="str">
            <v>NEW DELHI</v>
          </cell>
          <cell r="F3350" t="str">
            <v>ADWM</v>
          </cell>
          <cell r="G3350" t="str">
            <v>ONSITE</v>
          </cell>
          <cell r="H3350" t="str">
            <v>METRO</v>
          </cell>
          <cell r="I3350" t="str">
            <v>LeasedLine</v>
          </cell>
          <cell r="J3350" t="str">
            <v>SBICON-DD-LL</v>
          </cell>
        </row>
        <row r="3351">
          <cell r="A3351" t="str">
            <v>S5NK000605623</v>
          </cell>
          <cell r="B3351" t="str">
            <v>CAPEX</v>
          </cell>
          <cell r="C3351" t="str">
            <v>CAPEX</v>
          </cell>
          <cell r="D3351">
            <v>605</v>
          </cell>
          <cell r="E3351" t="str">
            <v>NEW DELHI</v>
          </cell>
          <cell r="F3351" t="str">
            <v>ADWM</v>
          </cell>
          <cell r="G3351" t="str">
            <v>ONSITE</v>
          </cell>
          <cell r="H3351" t="str">
            <v>SEMI-URBAN</v>
          </cell>
          <cell r="I3351" t="str">
            <v>LeasedLine</v>
          </cell>
          <cell r="J3351" t="str">
            <v>SBICON-DD-LL</v>
          </cell>
        </row>
        <row r="3352">
          <cell r="A3352" t="str">
            <v>S5NK003279622</v>
          </cell>
          <cell r="B3352" t="str">
            <v>CAPEX</v>
          </cell>
          <cell r="C3352" t="str">
            <v>CAPEX</v>
          </cell>
          <cell r="D3352">
            <v>3279</v>
          </cell>
          <cell r="E3352" t="str">
            <v>NEW DELHI</v>
          </cell>
          <cell r="F3352" t="str">
            <v>ADWM</v>
          </cell>
          <cell r="G3352" t="str">
            <v>ONSITE</v>
          </cell>
          <cell r="H3352" t="str">
            <v>METRO</v>
          </cell>
          <cell r="I3352" t="str">
            <v>LeasedLine</v>
          </cell>
          <cell r="J3352" t="str">
            <v>SBICON-DD-LL</v>
          </cell>
        </row>
        <row r="3353">
          <cell r="A3353" t="str">
            <v>S5NK017556622</v>
          </cell>
          <cell r="B3353" t="str">
            <v>CAPEX</v>
          </cell>
          <cell r="C3353" t="str">
            <v>CAPEX</v>
          </cell>
          <cell r="D3353">
            <v>17556</v>
          </cell>
          <cell r="E3353" t="str">
            <v>NEW DELHI</v>
          </cell>
          <cell r="F3353" t="str">
            <v>ADWM</v>
          </cell>
          <cell r="G3353" t="str">
            <v>ONSITE</v>
          </cell>
          <cell r="H3353" t="str">
            <v>SEMI-URBAN</v>
          </cell>
          <cell r="I3353" t="str">
            <v>LeasedLine</v>
          </cell>
          <cell r="J3353" t="str">
            <v>SBICON-DD-LL</v>
          </cell>
        </row>
        <row r="3354">
          <cell r="A3354" t="str">
            <v>S5NE003425621</v>
          </cell>
          <cell r="B3354" t="str">
            <v>CAPEX</v>
          </cell>
          <cell r="C3354" t="str">
            <v>CAPEX</v>
          </cell>
          <cell r="D3354">
            <v>3425</v>
          </cell>
          <cell r="E3354" t="str">
            <v>NEW DELHI</v>
          </cell>
          <cell r="F3354" t="str">
            <v>ADWM</v>
          </cell>
          <cell r="G3354" t="str">
            <v>ONSITE</v>
          </cell>
          <cell r="H3354" t="str">
            <v>METRO</v>
          </cell>
          <cell r="I3354" t="str">
            <v>LeasedLine</v>
          </cell>
          <cell r="J3354" t="str">
            <v>SBICON-DD-LL</v>
          </cell>
        </row>
        <row r="3355">
          <cell r="A3355" t="str">
            <v>S5NK012228621</v>
          </cell>
          <cell r="B3355" t="str">
            <v>CAPEX</v>
          </cell>
          <cell r="C3355" t="str">
            <v>CAPEX</v>
          </cell>
          <cell r="D3355">
            <v>12228</v>
          </cell>
          <cell r="E3355" t="str">
            <v>NEW DELHI</v>
          </cell>
          <cell r="F3355" t="str">
            <v>ADWM</v>
          </cell>
          <cell r="G3355" t="str">
            <v>ONSITE</v>
          </cell>
          <cell r="H3355" t="str">
            <v>RURAL</v>
          </cell>
          <cell r="I3355" t="str">
            <v>LeasedLine</v>
          </cell>
          <cell r="J3355" t="str">
            <v>SBICON-DD-LL</v>
          </cell>
        </row>
        <row r="3356">
          <cell r="A3356" t="str">
            <v>S5NK004076621</v>
          </cell>
          <cell r="B3356" t="str">
            <v>CAPEX</v>
          </cell>
          <cell r="C3356" t="str">
            <v>CAPEX</v>
          </cell>
          <cell r="D3356">
            <v>4076</v>
          </cell>
          <cell r="E3356" t="str">
            <v>NEW DELHI</v>
          </cell>
          <cell r="F3356" t="str">
            <v>ADWM</v>
          </cell>
          <cell r="G3356" t="str">
            <v>ONSITE</v>
          </cell>
          <cell r="H3356" t="str">
            <v>METRO</v>
          </cell>
          <cell r="I3356" t="str">
            <v>LeasedLine</v>
          </cell>
          <cell r="J3356" t="str">
            <v>SBICON-DD-LL</v>
          </cell>
        </row>
        <row r="3357">
          <cell r="A3357" t="str">
            <v>S5NK003642621</v>
          </cell>
          <cell r="B3357" t="str">
            <v>CAPEX</v>
          </cell>
          <cell r="C3357" t="str">
            <v>CAPEX</v>
          </cell>
          <cell r="D3357">
            <v>3642</v>
          </cell>
          <cell r="E3357" t="str">
            <v>NEW DELHI</v>
          </cell>
          <cell r="F3357" t="str">
            <v>ADWM</v>
          </cell>
          <cell r="G3357" t="str">
            <v>ONSITE</v>
          </cell>
          <cell r="H3357" t="str">
            <v>RURAL</v>
          </cell>
          <cell r="I3357" t="str">
            <v>LeasedLine</v>
          </cell>
          <cell r="J3357" t="str">
            <v>SBICON-DD-LL</v>
          </cell>
        </row>
        <row r="3358">
          <cell r="A3358" t="str">
            <v>S5NA000666621</v>
          </cell>
          <cell r="B3358" t="str">
            <v>CAPEX</v>
          </cell>
          <cell r="C3358" t="str">
            <v>CAPEX</v>
          </cell>
          <cell r="D3358">
            <v>666</v>
          </cell>
          <cell r="E3358" t="str">
            <v>NEW DELHI</v>
          </cell>
          <cell r="F3358" t="str">
            <v>ADWM</v>
          </cell>
          <cell r="G3358" t="str">
            <v>ONSITE</v>
          </cell>
          <cell r="H3358" t="str">
            <v>METRO</v>
          </cell>
          <cell r="I3358" t="str">
            <v>LeasedLine</v>
          </cell>
          <cell r="J3358" t="str">
            <v>SBICON-DD-LL</v>
          </cell>
        </row>
        <row r="3359">
          <cell r="A3359" t="str">
            <v>S5NK000740625</v>
          </cell>
          <cell r="B3359" t="str">
            <v>CAPEX</v>
          </cell>
          <cell r="C3359" t="str">
            <v>CAPEX</v>
          </cell>
          <cell r="D3359">
            <v>740</v>
          </cell>
          <cell r="E3359" t="str">
            <v>NEW DELHI</v>
          </cell>
          <cell r="F3359" t="str">
            <v>ADWM</v>
          </cell>
          <cell r="G3359" t="str">
            <v>ONSITE</v>
          </cell>
          <cell r="H3359" t="str">
            <v>SEMI-URBAN</v>
          </cell>
          <cell r="I3359" t="str">
            <v>VSAT</v>
          </cell>
          <cell r="J3359" t="str">
            <v>HUG-VSAT</v>
          </cell>
        </row>
        <row r="3360">
          <cell r="A3360" t="str">
            <v>S5NA050930621</v>
          </cell>
          <cell r="B3360" t="str">
            <v>CAPEX</v>
          </cell>
          <cell r="C3360" t="str">
            <v>CAPEX</v>
          </cell>
          <cell r="D3360">
            <v>50930</v>
          </cell>
          <cell r="E3360" t="str">
            <v>NEW DELHI</v>
          </cell>
          <cell r="F3360" t="str">
            <v>ADWM</v>
          </cell>
          <cell r="G3360" t="str">
            <v>ONSITE</v>
          </cell>
          <cell r="H3360" t="str">
            <v>METRO</v>
          </cell>
          <cell r="I3360" t="str">
            <v>LeasedLine</v>
          </cell>
          <cell r="J3360" t="str">
            <v>SBICON-DD-LL</v>
          </cell>
        </row>
        <row r="3361">
          <cell r="A3361" t="str">
            <v>S5NE008079621</v>
          </cell>
          <cell r="B3361" t="str">
            <v>CAPEX</v>
          </cell>
          <cell r="C3361" t="str">
            <v>CAPEX</v>
          </cell>
          <cell r="D3361">
            <v>8079</v>
          </cell>
          <cell r="E3361" t="str">
            <v>NEW DELHI</v>
          </cell>
          <cell r="F3361" t="str">
            <v>ADWM</v>
          </cell>
          <cell r="G3361" t="str">
            <v>ONSITE</v>
          </cell>
          <cell r="H3361" t="str">
            <v>METRO</v>
          </cell>
          <cell r="I3361" t="str">
            <v>LeasedLine</v>
          </cell>
          <cell r="J3361" t="str">
            <v>SBICON-DD-LL</v>
          </cell>
        </row>
        <row r="3362">
          <cell r="A3362" t="str">
            <v>S5NK007196621</v>
          </cell>
          <cell r="B3362" t="str">
            <v>CAPEX</v>
          </cell>
          <cell r="C3362" t="str">
            <v>CAPEX</v>
          </cell>
          <cell r="D3362">
            <v>7196</v>
          </cell>
          <cell r="E3362" t="str">
            <v>NEW DELHI</v>
          </cell>
          <cell r="F3362" t="str">
            <v>ADWM</v>
          </cell>
          <cell r="G3362" t="str">
            <v>ONSITE</v>
          </cell>
          <cell r="H3362" t="str">
            <v>METRO</v>
          </cell>
          <cell r="I3362" t="str">
            <v>LeasedLine</v>
          </cell>
          <cell r="J3362" t="str">
            <v>SBICON-DD-LL</v>
          </cell>
        </row>
        <row r="3363">
          <cell r="A3363" t="str">
            <v>S5NK011947621</v>
          </cell>
          <cell r="B3363" t="str">
            <v>CAPEX</v>
          </cell>
          <cell r="C3363" t="str">
            <v>CAPEX</v>
          </cell>
          <cell r="D3363">
            <v>11947</v>
          </cell>
          <cell r="E3363" t="str">
            <v>NEW DELHI</v>
          </cell>
          <cell r="F3363" t="str">
            <v>ADWM</v>
          </cell>
          <cell r="G3363" t="str">
            <v>ONSITE</v>
          </cell>
          <cell r="H3363" t="str">
            <v>METRO</v>
          </cell>
          <cell r="I3363" t="str">
            <v>LeasedLine</v>
          </cell>
          <cell r="J3363" t="str">
            <v>SBICON-DD-LL</v>
          </cell>
        </row>
        <row r="3364">
          <cell r="A3364" t="str">
            <v>S5NA004688622</v>
          </cell>
          <cell r="B3364" t="str">
            <v>CAPEX</v>
          </cell>
          <cell r="C3364" t="str">
            <v>CAPEX</v>
          </cell>
          <cell r="D3364">
            <v>4688</v>
          </cell>
          <cell r="E3364" t="str">
            <v>NEW DELHI</v>
          </cell>
          <cell r="F3364" t="str">
            <v>ADWM</v>
          </cell>
          <cell r="G3364" t="str">
            <v>ONSITE</v>
          </cell>
          <cell r="H3364" t="str">
            <v>METRO</v>
          </cell>
          <cell r="I3364" t="str">
            <v>LeasedLine</v>
          </cell>
          <cell r="J3364" t="str">
            <v>SBICON-DD-LL</v>
          </cell>
        </row>
        <row r="3365">
          <cell r="A3365" t="str">
            <v>S5NA001242621</v>
          </cell>
          <cell r="B3365" t="str">
            <v>CAPEX</v>
          </cell>
          <cell r="C3365" t="str">
            <v>CAPEX</v>
          </cell>
          <cell r="D3365">
            <v>1242</v>
          </cell>
          <cell r="E3365" t="str">
            <v>NEW DELHI</v>
          </cell>
          <cell r="F3365" t="str">
            <v>ADWM</v>
          </cell>
          <cell r="G3365" t="str">
            <v>ONSITE</v>
          </cell>
          <cell r="H3365" t="str">
            <v>RURAL</v>
          </cell>
          <cell r="I3365" t="str">
            <v>LeasedLine</v>
          </cell>
          <cell r="J3365" t="str">
            <v>SBICON-DD-LL</v>
          </cell>
        </row>
        <row r="3366">
          <cell r="A3366" t="str">
            <v>S5NK050375621</v>
          </cell>
          <cell r="B3366" t="str">
            <v>CAPEX</v>
          </cell>
          <cell r="C3366" t="str">
            <v>CAPEX</v>
          </cell>
          <cell r="D3366">
            <v>50375</v>
          </cell>
          <cell r="E3366" t="str">
            <v>NEW DELHI</v>
          </cell>
          <cell r="F3366" t="str">
            <v>ADWM</v>
          </cell>
          <cell r="G3366" t="str">
            <v>ONSITE</v>
          </cell>
          <cell r="H3366" t="str">
            <v>METRO</v>
          </cell>
          <cell r="I3366" t="str">
            <v>LeasedLine</v>
          </cell>
          <cell r="J3366" t="str">
            <v>SBICON-DD-LL</v>
          </cell>
        </row>
        <row r="3367">
          <cell r="A3367" t="str">
            <v>S5NK002387621</v>
          </cell>
          <cell r="B3367" t="str">
            <v>CAPEX</v>
          </cell>
          <cell r="C3367" t="str">
            <v>CAPEX</v>
          </cell>
          <cell r="D3367">
            <v>2387</v>
          </cell>
          <cell r="E3367" t="str">
            <v>NEW DELHI</v>
          </cell>
          <cell r="F3367" t="str">
            <v>ADWM</v>
          </cell>
          <cell r="G3367" t="str">
            <v>ONSITE</v>
          </cell>
          <cell r="H3367" t="str">
            <v>SEMI-URBAN</v>
          </cell>
          <cell r="I3367" t="str">
            <v>LeasedLine</v>
          </cell>
          <cell r="J3367" t="str">
            <v>SBICON-DD-LL</v>
          </cell>
        </row>
        <row r="3368">
          <cell r="A3368" t="str">
            <v>S5NK000737622</v>
          </cell>
          <cell r="B3368" t="str">
            <v>CAPEX</v>
          </cell>
          <cell r="C3368" t="str">
            <v>CAPEX</v>
          </cell>
          <cell r="D3368">
            <v>737</v>
          </cell>
          <cell r="E3368" t="str">
            <v>NEW DELHI</v>
          </cell>
          <cell r="F3368" t="str">
            <v>ADWM</v>
          </cell>
          <cell r="G3368" t="str">
            <v>ONSITE</v>
          </cell>
          <cell r="H3368" t="str">
            <v>METRO</v>
          </cell>
          <cell r="I3368" t="str">
            <v>LeasedLine</v>
          </cell>
          <cell r="J3368" t="str">
            <v>SBICON-DD-LL</v>
          </cell>
        </row>
        <row r="3369">
          <cell r="A3369" t="str">
            <v>S5BA019252621</v>
          </cell>
          <cell r="B3369" t="str">
            <v>CAPEX</v>
          </cell>
          <cell r="C3369" t="str">
            <v>CAPEX</v>
          </cell>
          <cell r="D3369">
            <v>19252</v>
          </cell>
          <cell r="E3369" t="str">
            <v>NEW DELHI</v>
          </cell>
          <cell r="F3369" t="str">
            <v>ADWM</v>
          </cell>
          <cell r="G3369" t="str">
            <v>ONSITE</v>
          </cell>
          <cell r="H3369" t="str">
            <v>URBAN</v>
          </cell>
          <cell r="I3369" t="str">
            <v>LeasedLine</v>
          </cell>
          <cell r="J3369" t="str">
            <v>SBICON-DD-LL</v>
          </cell>
        </row>
        <row r="3370">
          <cell r="A3370" t="str">
            <v>S5BK011412622</v>
          </cell>
          <cell r="B3370" t="str">
            <v>CAPEX</v>
          </cell>
          <cell r="C3370" t="str">
            <v>CAPEX</v>
          </cell>
          <cell r="D3370">
            <v>11412</v>
          </cell>
          <cell r="E3370" t="str">
            <v>NEW DELHI</v>
          </cell>
          <cell r="F3370" t="str">
            <v>ADWM</v>
          </cell>
          <cell r="G3370" t="str">
            <v>ONSITE</v>
          </cell>
          <cell r="H3370" t="str">
            <v>URBAN</v>
          </cell>
          <cell r="I3370" t="str">
            <v>LeasedLine</v>
          </cell>
          <cell r="J3370" t="str">
            <v>SBICON-DD-LL</v>
          </cell>
        </row>
        <row r="3371">
          <cell r="A3371" t="str">
            <v>S5NE010629621</v>
          </cell>
          <cell r="B3371" t="str">
            <v>CAPEX</v>
          </cell>
          <cell r="C3371" t="str">
            <v>CAPEX</v>
          </cell>
          <cell r="D3371">
            <v>10629</v>
          </cell>
          <cell r="E3371" t="str">
            <v>NEW DELHI</v>
          </cell>
          <cell r="F3371" t="str">
            <v>ADWM</v>
          </cell>
          <cell r="G3371" t="str">
            <v>ONSITE</v>
          </cell>
          <cell r="H3371" t="str">
            <v>METRO</v>
          </cell>
          <cell r="I3371" t="str">
            <v>LeasedLine</v>
          </cell>
          <cell r="J3371" t="str">
            <v>SBICON-DD-LL</v>
          </cell>
        </row>
        <row r="3372">
          <cell r="A3372" t="str">
            <v>S5NK013217621</v>
          </cell>
          <cell r="B3372" t="str">
            <v>CAPEX</v>
          </cell>
          <cell r="C3372" t="str">
            <v>CAPEX</v>
          </cell>
          <cell r="D3372">
            <v>13217</v>
          </cell>
          <cell r="E3372" t="str">
            <v>NEW DELHI</v>
          </cell>
          <cell r="F3372" t="str">
            <v>ADWM</v>
          </cell>
          <cell r="G3372" t="str">
            <v>ONSITE</v>
          </cell>
          <cell r="H3372" t="str">
            <v>URBAN</v>
          </cell>
          <cell r="I3372" t="str">
            <v>LeasedLine</v>
          </cell>
          <cell r="J3372" t="str">
            <v>SBICON-DD-LL</v>
          </cell>
        </row>
        <row r="3373">
          <cell r="A3373" t="str">
            <v>S5NK018757621</v>
          </cell>
          <cell r="B3373" t="str">
            <v>CAPEX</v>
          </cell>
          <cell r="C3373" t="str">
            <v>CAPEX</v>
          </cell>
          <cell r="D3373">
            <v>18757</v>
          </cell>
          <cell r="E3373" t="str">
            <v>NEW DELHI</v>
          </cell>
          <cell r="F3373" t="str">
            <v>ADWM</v>
          </cell>
          <cell r="G3373" t="str">
            <v>ONSITE</v>
          </cell>
          <cell r="H3373" t="str">
            <v>METRO</v>
          </cell>
          <cell r="I3373" t="str">
            <v>LeasedLine</v>
          </cell>
          <cell r="J3373" t="str">
            <v>SBICON-DD-LL</v>
          </cell>
        </row>
        <row r="3374">
          <cell r="A3374" t="str">
            <v>S5NK011460622</v>
          </cell>
          <cell r="B3374" t="str">
            <v>CAPEX</v>
          </cell>
          <cell r="C3374" t="str">
            <v>CAPEX</v>
          </cell>
          <cell r="D3374">
            <v>11460</v>
          </cell>
          <cell r="E3374" t="str">
            <v>NEW DELHI</v>
          </cell>
          <cell r="F3374" t="str">
            <v>ADWM</v>
          </cell>
          <cell r="G3374" t="str">
            <v>ONSITE</v>
          </cell>
          <cell r="H3374" t="str">
            <v>METRO</v>
          </cell>
          <cell r="I3374" t="str">
            <v>LeasedLine</v>
          </cell>
          <cell r="J3374" t="str">
            <v>SBICON-DD-LL</v>
          </cell>
        </row>
        <row r="3375">
          <cell r="A3375" t="str">
            <v>S5NK015153624</v>
          </cell>
          <cell r="B3375" t="str">
            <v>CAPEX</v>
          </cell>
          <cell r="C3375" t="str">
            <v>CAPEX</v>
          </cell>
          <cell r="D3375">
            <v>15153</v>
          </cell>
          <cell r="E3375" t="str">
            <v>NEW DELHI</v>
          </cell>
          <cell r="F3375" t="str">
            <v>ADWM</v>
          </cell>
          <cell r="G3375" t="str">
            <v>ONSITE</v>
          </cell>
          <cell r="H3375" t="str">
            <v>URBAN</v>
          </cell>
          <cell r="I3375" t="str">
            <v>LeasedLine</v>
          </cell>
          <cell r="J3375" t="str">
            <v>SBICON-DD-LL</v>
          </cell>
        </row>
        <row r="3376">
          <cell r="A3376" t="str">
            <v>S5NA005100622</v>
          </cell>
          <cell r="B3376" t="str">
            <v>CAPEX</v>
          </cell>
          <cell r="C3376" t="str">
            <v>CAPEX</v>
          </cell>
          <cell r="D3376">
            <v>5100</v>
          </cell>
          <cell r="E3376" t="str">
            <v>NEW DELHI</v>
          </cell>
          <cell r="F3376" t="str">
            <v>ADWM</v>
          </cell>
          <cell r="G3376" t="str">
            <v>ONSITE</v>
          </cell>
          <cell r="H3376" t="str">
            <v>URBAN</v>
          </cell>
          <cell r="I3376" t="str">
            <v>LeasedLine</v>
          </cell>
          <cell r="J3376" t="str">
            <v>SBICON-DD-LL</v>
          </cell>
        </row>
        <row r="3377">
          <cell r="A3377" t="str">
            <v>S5BA000631625</v>
          </cell>
          <cell r="B3377" t="str">
            <v>CAPEX</v>
          </cell>
          <cell r="C3377" t="str">
            <v>CAPEX</v>
          </cell>
          <cell r="D3377">
            <v>631</v>
          </cell>
          <cell r="E3377" t="str">
            <v>NEW DELHI</v>
          </cell>
          <cell r="F3377" t="str">
            <v>ADWM</v>
          </cell>
          <cell r="G3377" t="str">
            <v>ONSITE</v>
          </cell>
          <cell r="H3377" t="str">
            <v>METRO</v>
          </cell>
          <cell r="I3377" t="str">
            <v>LeasedLine</v>
          </cell>
          <cell r="J3377" t="str">
            <v>SBICON-DD-LL</v>
          </cell>
        </row>
        <row r="3378">
          <cell r="A3378" t="str">
            <v>S5NK010496621</v>
          </cell>
          <cell r="B3378" t="str">
            <v>CAPEX</v>
          </cell>
          <cell r="C3378" t="str">
            <v>CAPEX</v>
          </cell>
          <cell r="D3378">
            <v>10496</v>
          </cell>
          <cell r="E3378" t="str">
            <v>NEW DELHI</v>
          </cell>
          <cell r="F3378" t="str">
            <v>ADWM</v>
          </cell>
          <cell r="G3378" t="str">
            <v>ONSITE</v>
          </cell>
          <cell r="H3378" t="str">
            <v>URBAN</v>
          </cell>
          <cell r="I3378" t="str">
            <v>LeasedLine</v>
          </cell>
          <cell r="J3378" t="str">
            <v>SBICON-DD-LL</v>
          </cell>
        </row>
        <row r="3379">
          <cell r="A3379" t="str">
            <v>S5NE001380621</v>
          </cell>
          <cell r="B3379" t="str">
            <v>CAPEX</v>
          </cell>
          <cell r="C3379" t="str">
            <v>CAPEX</v>
          </cell>
          <cell r="D3379">
            <v>1380</v>
          </cell>
          <cell r="E3379" t="str">
            <v>NEW DELHI</v>
          </cell>
          <cell r="F3379" t="str">
            <v>ADWM</v>
          </cell>
          <cell r="G3379" t="str">
            <v>ONSITE</v>
          </cell>
          <cell r="H3379" t="str">
            <v>URBAN</v>
          </cell>
          <cell r="I3379" t="str">
            <v>LeasedLine</v>
          </cell>
          <cell r="J3379" t="str">
            <v>SBICON-DD-LL</v>
          </cell>
        </row>
        <row r="3380">
          <cell r="A3380" t="str">
            <v>S5BK063867622</v>
          </cell>
          <cell r="B3380" t="str">
            <v>CAPEX</v>
          </cell>
          <cell r="C3380" t="str">
            <v>CAPEX</v>
          </cell>
          <cell r="D3380">
            <v>63867</v>
          </cell>
          <cell r="E3380" t="str">
            <v>NEW DELHI</v>
          </cell>
          <cell r="F3380" t="str">
            <v>ADWM</v>
          </cell>
          <cell r="G3380" t="str">
            <v>ONSITE</v>
          </cell>
          <cell r="H3380" t="str">
            <v>METRO</v>
          </cell>
          <cell r="I3380" t="str">
            <v>LeasedLine</v>
          </cell>
          <cell r="J3380" t="str">
            <v>SBICON-DD-LL</v>
          </cell>
        </row>
        <row r="3381">
          <cell r="A3381" t="str">
            <v>S5NA014585621</v>
          </cell>
          <cell r="B3381" t="str">
            <v>CAPEX</v>
          </cell>
          <cell r="C3381" t="str">
            <v>CAPEX</v>
          </cell>
          <cell r="D3381">
            <v>14585</v>
          </cell>
          <cell r="E3381" t="str">
            <v>NEW DELHI</v>
          </cell>
          <cell r="F3381" t="str">
            <v>ADWM</v>
          </cell>
          <cell r="G3381" t="str">
            <v>ONSITE</v>
          </cell>
          <cell r="H3381" t="str">
            <v>METRO</v>
          </cell>
          <cell r="I3381" t="str">
            <v>LeasedLine</v>
          </cell>
          <cell r="J3381" t="str">
            <v>SBICON-DD-LL</v>
          </cell>
        </row>
        <row r="3382">
          <cell r="A3382" t="str">
            <v>S5BA001133621</v>
          </cell>
          <cell r="B3382" t="str">
            <v>CAPEX</v>
          </cell>
          <cell r="C3382" t="str">
            <v>CAPEX</v>
          </cell>
          <cell r="D3382">
            <v>1133</v>
          </cell>
          <cell r="E3382" t="str">
            <v>NEW DELHI</v>
          </cell>
          <cell r="F3382" t="str">
            <v>ADWM</v>
          </cell>
          <cell r="G3382" t="str">
            <v>ONSITE</v>
          </cell>
          <cell r="H3382" t="str">
            <v>URBAN</v>
          </cell>
          <cell r="I3382" t="str">
            <v>LeasedLine</v>
          </cell>
          <cell r="J3382" t="str">
            <v>SBICON-DD-LL</v>
          </cell>
        </row>
        <row r="3383">
          <cell r="A3383" t="str">
            <v>S5NA001077622</v>
          </cell>
          <cell r="B3383" t="str">
            <v>CAPEX</v>
          </cell>
          <cell r="C3383" t="str">
            <v>CAPEX</v>
          </cell>
          <cell r="D3383">
            <v>1077</v>
          </cell>
          <cell r="E3383" t="str">
            <v>NEW DELHI</v>
          </cell>
          <cell r="F3383" t="str">
            <v>ADWM</v>
          </cell>
          <cell r="G3383" t="str">
            <v>ONSITE</v>
          </cell>
          <cell r="H3383" t="str">
            <v>METRO</v>
          </cell>
          <cell r="I3383" t="str">
            <v>LeasedLine</v>
          </cell>
          <cell r="J3383" t="str">
            <v>SBICON-DD-LL</v>
          </cell>
        </row>
        <row r="3384">
          <cell r="A3384" t="str">
            <v>S5NA016272621</v>
          </cell>
          <cell r="B3384" t="str">
            <v>CAPEX</v>
          </cell>
          <cell r="C3384" t="str">
            <v>CAPEX</v>
          </cell>
          <cell r="D3384">
            <v>16272</v>
          </cell>
          <cell r="E3384" t="str">
            <v>NEW DELHI</v>
          </cell>
          <cell r="F3384" t="str">
            <v>ADWM</v>
          </cell>
          <cell r="G3384" t="str">
            <v>ONSITE</v>
          </cell>
          <cell r="H3384" t="str">
            <v>URBAN</v>
          </cell>
          <cell r="I3384" t="str">
            <v>LeasedLine</v>
          </cell>
          <cell r="J3384" t="str">
            <v>SBICON-DD-LL</v>
          </cell>
        </row>
        <row r="3385">
          <cell r="A3385" t="str">
            <v>S5NA000726622</v>
          </cell>
          <cell r="B3385" t="str">
            <v>CAPEX</v>
          </cell>
          <cell r="C3385" t="str">
            <v>CAPEX</v>
          </cell>
          <cell r="D3385">
            <v>726</v>
          </cell>
          <cell r="E3385" t="str">
            <v>NEW DELHI</v>
          </cell>
          <cell r="F3385" t="str">
            <v>ADWM</v>
          </cell>
          <cell r="G3385" t="str">
            <v>ONSITE</v>
          </cell>
          <cell r="H3385" t="str">
            <v>METRO</v>
          </cell>
          <cell r="I3385" t="str">
            <v>VSAT</v>
          </cell>
          <cell r="J3385" t="str">
            <v>AIRTEL-VSAT</v>
          </cell>
        </row>
        <row r="3386">
          <cell r="A3386" t="str">
            <v>S5BK009110622</v>
          </cell>
          <cell r="B3386" t="str">
            <v>CAPEX</v>
          </cell>
          <cell r="C3386" t="str">
            <v>CAPEX</v>
          </cell>
          <cell r="D3386">
            <v>9110</v>
          </cell>
          <cell r="E3386" t="str">
            <v>NEW DELHI</v>
          </cell>
          <cell r="F3386" t="str">
            <v>ADWM</v>
          </cell>
          <cell r="G3386" t="str">
            <v>ONSITE</v>
          </cell>
          <cell r="H3386" t="str">
            <v>METRO</v>
          </cell>
          <cell r="I3386" t="str">
            <v>LeasedLine</v>
          </cell>
          <cell r="J3386" t="str">
            <v>SBICON-DD-LL</v>
          </cell>
        </row>
        <row r="3387">
          <cell r="A3387" t="str">
            <v>S5NA003181621</v>
          </cell>
          <cell r="B3387" t="str">
            <v>CAPEX</v>
          </cell>
          <cell r="C3387" t="str">
            <v>CAPEX</v>
          </cell>
          <cell r="D3387">
            <v>3181</v>
          </cell>
          <cell r="E3387" t="str">
            <v>NEW DELHI</v>
          </cell>
          <cell r="F3387" t="str">
            <v>ADWM</v>
          </cell>
          <cell r="G3387" t="str">
            <v>ONSITE</v>
          </cell>
          <cell r="H3387" t="str">
            <v>SEMI-URBAN</v>
          </cell>
          <cell r="I3387" t="str">
            <v>LeasedLine</v>
          </cell>
          <cell r="J3387" t="str">
            <v>SBICON-DD-LL</v>
          </cell>
        </row>
        <row r="3388">
          <cell r="A3388" t="str">
            <v>S5NK008423621</v>
          </cell>
          <cell r="B3388" t="str">
            <v>CAPEX</v>
          </cell>
          <cell r="C3388" t="str">
            <v>CAPEX</v>
          </cell>
          <cell r="D3388">
            <v>8423</v>
          </cell>
          <cell r="E3388" t="str">
            <v>NEW DELHI</v>
          </cell>
          <cell r="F3388" t="str">
            <v>ADWM</v>
          </cell>
          <cell r="G3388" t="str">
            <v>ONSITE</v>
          </cell>
          <cell r="H3388" t="str">
            <v>RURAL</v>
          </cell>
          <cell r="I3388" t="str">
            <v>LeasedLine</v>
          </cell>
          <cell r="J3388" t="str">
            <v>SBICON-DD-LL</v>
          </cell>
        </row>
        <row r="3389">
          <cell r="A3389" t="str">
            <v>S5BE062279621</v>
          </cell>
          <cell r="B3389" t="str">
            <v>CAPEX</v>
          </cell>
          <cell r="C3389" t="str">
            <v>CAPEX</v>
          </cell>
          <cell r="D3389">
            <v>62279</v>
          </cell>
          <cell r="E3389" t="str">
            <v>NEW DELHI</v>
          </cell>
          <cell r="F3389" t="str">
            <v>ADWM</v>
          </cell>
          <cell r="G3389" t="str">
            <v>ONSITE</v>
          </cell>
          <cell r="H3389" t="str">
            <v>METRO</v>
          </cell>
          <cell r="I3389" t="str">
            <v>LeasedLine</v>
          </cell>
          <cell r="J3389" t="str">
            <v>SBICON-DD-LL</v>
          </cell>
        </row>
        <row r="3390">
          <cell r="A3390" t="str">
            <v>S5NK061227621</v>
          </cell>
          <cell r="B3390" t="str">
            <v>CAPEX</v>
          </cell>
          <cell r="C3390" t="str">
            <v>CAPEX</v>
          </cell>
          <cell r="D3390">
            <v>61227</v>
          </cell>
          <cell r="E3390" t="str">
            <v>NEW DELHI</v>
          </cell>
          <cell r="F3390" t="str">
            <v>ADWM</v>
          </cell>
          <cell r="G3390" t="str">
            <v>ONSITE</v>
          </cell>
          <cell r="H3390" t="str">
            <v>METRO</v>
          </cell>
          <cell r="I3390" t="str">
            <v>LeasedLine</v>
          </cell>
          <cell r="J3390" t="str">
            <v>SBICON-DD-LL</v>
          </cell>
        </row>
        <row r="3391">
          <cell r="A3391" t="str">
            <v>S5NK013056621</v>
          </cell>
          <cell r="B3391" t="str">
            <v>CAPEX</v>
          </cell>
          <cell r="C3391" t="str">
            <v>CAPEX</v>
          </cell>
          <cell r="D3391">
            <v>13056</v>
          </cell>
          <cell r="E3391" t="str">
            <v>NEW DELHI</v>
          </cell>
          <cell r="F3391" t="str">
            <v>ADWM</v>
          </cell>
          <cell r="G3391" t="str">
            <v>ONSITE</v>
          </cell>
          <cell r="H3391" t="str">
            <v>METRO</v>
          </cell>
          <cell r="I3391" t="str">
            <v>LeasedLine</v>
          </cell>
          <cell r="J3391" t="str">
            <v>SBICON-DD-LL</v>
          </cell>
        </row>
        <row r="3392">
          <cell r="A3392" t="str">
            <v>S5NA001827621</v>
          </cell>
          <cell r="B3392" t="str">
            <v>CAPEX</v>
          </cell>
          <cell r="C3392" t="str">
            <v>CAPEX</v>
          </cell>
          <cell r="D3392">
            <v>1827</v>
          </cell>
          <cell r="E3392" t="str">
            <v>NEW DELHI</v>
          </cell>
          <cell r="F3392" t="str">
            <v>ADWM</v>
          </cell>
          <cell r="G3392" t="str">
            <v>ONSITE</v>
          </cell>
          <cell r="H3392" t="str">
            <v>SEMI-URBAN</v>
          </cell>
          <cell r="I3392" t="str">
            <v>LeasedLine</v>
          </cell>
          <cell r="J3392" t="str">
            <v>SBICON-DD-LL</v>
          </cell>
        </row>
        <row r="3393">
          <cell r="A3393" t="str">
            <v>S5NK012843621</v>
          </cell>
          <cell r="B3393" t="str">
            <v>CAPEX</v>
          </cell>
          <cell r="C3393" t="str">
            <v>CAPEX</v>
          </cell>
          <cell r="D3393">
            <v>12843</v>
          </cell>
          <cell r="E3393" t="str">
            <v>NEW DELHI</v>
          </cell>
          <cell r="F3393" t="str">
            <v>ADWM</v>
          </cell>
          <cell r="G3393" t="str">
            <v>ONSITE</v>
          </cell>
          <cell r="H3393" t="str">
            <v>RURAL</v>
          </cell>
          <cell r="I3393" t="str">
            <v>LeasedLine</v>
          </cell>
          <cell r="J3393" t="str">
            <v>SBICON-DD-LL</v>
          </cell>
        </row>
        <row r="3394">
          <cell r="A3394" t="str">
            <v>S5NK000585623</v>
          </cell>
          <cell r="B3394" t="str">
            <v>CAPEX</v>
          </cell>
          <cell r="C3394" t="str">
            <v>CAPEX</v>
          </cell>
          <cell r="D3394">
            <v>585</v>
          </cell>
          <cell r="E3394" t="str">
            <v>NEW DELHI</v>
          </cell>
          <cell r="F3394" t="str">
            <v>ADWM</v>
          </cell>
          <cell r="G3394" t="str">
            <v>ONSITE</v>
          </cell>
          <cell r="H3394" t="str">
            <v>SEMI-URBAN</v>
          </cell>
          <cell r="I3394" t="str">
            <v>LeasedLine</v>
          </cell>
          <cell r="J3394" t="str">
            <v>SBICON-DD-LL</v>
          </cell>
        </row>
        <row r="3395">
          <cell r="A3395" t="str">
            <v>S5NE016266621</v>
          </cell>
          <cell r="B3395" t="str">
            <v>CAPEX</v>
          </cell>
          <cell r="C3395" t="str">
            <v>CAPEX</v>
          </cell>
          <cell r="D3395">
            <v>16266</v>
          </cell>
          <cell r="E3395" t="str">
            <v>NEW DELHI</v>
          </cell>
          <cell r="F3395" t="str">
            <v>ADWM</v>
          </cell>
          <cell r="G3395" t="str">
            <v>ONSITE</v>
          </cell>
          <cell r="H3395" t="str">
            <v>METRO</v>
          </cell>
          <cell r="I3395" t="str">
            <v>LeasedLine</v>
          </cell>
          <cell r="J3395" t="str">
            <v>SBICON-DD-LL</v>
          </cell>
        </row>
        <row r="3396">
          <cell r="A3396" t="str">
            <v>S5NK013912621</v>
          </cell>
          <cell r="B3396" t="str">
            <v>CAPEX</v>
          </cell>
          <cell r="C3396" t="str">
            <v>CAPEX</v>
          </cell>
          <cell r="D3396">
            <v>13912</v>
          </cell>
          <cell r="E3396" t="str">
            <v>NEW DELHI</v>
          </cell>
          <cell r="F3396" t="str">
            <v>ADWM</v>
          </cell>
          <cell r="G3396" t="str">
            <v>ONSITE</v>
          </cell>
          <cell r="H3396" t="str">
            <v>METRO</v>
          </cell>
          <cell r="I3396" t="str">
            <v>LeasedLine</v>
          </cell>
          <cell r="J3396" t="str">
            <v>SBICON-DD-LL</v>
          </cell>
        </row>
        <row r="3397">
          <cell r="A3397" t="str">
            <v>S5NK000624621</v>
          </cell>
          <cell r="B3397" t="str">
            <v>CAPEX</v>
          </cell>
          <cell r="C3397" t="str">
            <v>CAPEX</v>
          </cell>
          <cell r="D3397">
            <v>624</v>
          </cell>
          <cell r="E3397" t="str">
            <v>NEW DELHI</v>
          </cell>
          <cell r="F3397" t="str">
            <v>ADWM</v>
          </cell>
          <cell r="G3397" t="str">
            <v>ONSITE</v>
          </cell>
          <cell r="H3397" t="str">
            <v>URBAN</v>
          </cell>
          <cell r="I3397" t="str">
            <v>LeasedLine</v>
          </cell>
          <cell r="J3397" t="str">
            <v>SBICON-DD-LL</v>
          </cell>
        </row>
        <row r="3398">
          <cell r="A3398" t="str">
            <v>S5NE001535621</v>
          </cell>
          <cell r="B3398" t="str">
            <v>CAPEX</v>
          </cell>
          <cell r="C3398" t="str">
            <v>CAPEX</v>
          </cell>
          <cell r="D3398">
            <v>1535</v>
          </cell>
          <cell r="E3398" t="str">
            <v>NEW DELHI</v>
          </cell>
          <cell r="F3398" t="str">
            <v>ADWM</v>
          </cell>
          <cell r="G3398" t="str">
            <v>ONSITE</v>
          </cell>
          <cell r="H3398" t="str">
            <v>METRO</v>
          </cell>
          <cell r="I3398" t="str">
            <v>LeasedLine</v>
          </cell>
          <cell r="J3398" t="str">
            <v>SBICON-DD-LL</v>
          </cell>
        </row>
        <row r="3399">
          <cell r="A3399" t="str">
            <v>S5NE004730622</v>
          </cell>
          <cell r="B3399" t="str">
            <v>CAPEX</v>
          </cell>
          <cell r="C3399" t="str">
            <v>CAPEX</v>
          </cell>
          <cell r="D3399">
            <v>4730</v>
          </cell>
          <cell r="E3399" t="str">
            <v>NEW DELHI</v>
          </cell>
          <cell r="F3399" t="str">
            <v>ADWM</v>
          </cell>
          <cell r="G3399" t="str">
            <v>ONSITE</v>
          </cell>
          <cell r="H3399" t="str">
            <v>METRO</v>
          </cell>
          <cell r="I3399" t="str">
            <v>LeasedLine</v>
          </cell>
          <cell r="J3399" t="str">
            <v>SBICON-DD-LL</v>
          </cell>
        </row>
        <row r="3400">
          <cell r="A3400" t="str">
            <v>S5NK001542622</v>
          </cell>
          <cell r="B3400" t="str">
            <v>CAPEX</v>
          </cell>
          <cell r="C3400" t="str">
            <v>CAPEX</v>
          </cell>
          <cell r="D3400">
            <v>1542</v>
          </cell>
          <cell r="E3400" t="str">
            <v>NEW DELHI</v>
          </cell>
          <cell r="F3400" t="str">
            <v>ADWM</v>
          </cell>
          <cell r="G3400" t="str">
            <v>ONSITE</v>
          </cell>
          <cell r="H3400" t="str">
            <v>METRO</v>
          </cell>
          <cell r="I3400" t="str">
            <v>LeasedLine</v>
          </cell>
          <cell r="J3400" t="str">
            <v>SBICON-DD-LL</v>
          </cell>
        </row>
        <row r="3401">
          <cell r="A3401" t="str">
            <v>S5BE050181621</v>
          </cell>
          <cell r="B3401" t="str">
            <v>CAPEX</v>
          </cell>
          <cell r="C3401" t="str">
            <v>CAPEX</v>
          </cell>
          <cell r="D3401">
            <v>50181</v>
          </cell>
          <cell r="E3401" t="str">
            <v>NEW DELHI</v>
          </cell>
          <cell r="F3401" t="str">
            <v>ADWM</v>
          </cell>
          <cell r="G3401" t="str">
            <v>ONSITE</v>
          </cell>
          <cell r="H3401" t="str">
            <v>METRO</v>
          </cell>
          <cell r="I3401" t="str">
            <v>LeasedLine</v>
          </cell>
          <cell r="J3401" t="str">
            <v>SBICON-DD-LL</v>
          </cell>
        </row>
        <row r="3402">
          <cell r="A3402" t="str">
            <v>S5NA002408621</v>
          </cell>
          <cell r="B3402" t="str">
            <v>CAPEX</v>
          </cell>
          <cell r="C3402" t="str">
            <v>CAPEX</v>
          </cell>
          <cell r="D3402">
            <v>2408</v>
          </cell>
          <cell r="E3402" t="str">
            <v>NEW DELHI</v>
          </cell>
          <cell r="F3402" t="str">
            <v>ADWM</v>
          </cell>
          <cell r="G3402" t="str">
            <v>ONSITE</v>
          </cell>
          <cell r="H3402" t="str">
            <v>URBAN</v>
          </cell>
          <cell r="I3402" t="str">
            <v>LeasedLine</v>
          </cell>
          <cell r="J3402" t="str">
            <v>SBICON-DD-LL</v>
          </cell>
        </row>
        <row r="3403">
          <cell r="A3403" t="str">
            <v>S5NE001352621</v>
          </cell>
          <cell r="B3403" t="str">
            <v>CAPEX</v>
          </cell>
          <cell r="C3403" t="str">
            <v>CAPEX</v>
          </cell>
          <cell r="D3403">
            <v>1352</v>
          </cell>
          <cell r="E3403" t="str">
            <v>NEW DELHI</v>
          </cell>
          <cell r="F3403" t="str">
            <v>ADWM</v>
          </cell>
          <cell r="G3403" t="str">
            <v>ONSITE</v>
          </cell>
          <cell r="H3403" t="str">
            <v>RURAL</v>
          </cell>
          <cell r="I3403" t="str">
            <v>LeasedLine</v>
          </cell>
          <cell r="J3403" t="str">
            <v>SBICON-DD-LL</v>
          </cell>
        </row>
        <row r="3404">
          <cell r="A3404" t="str">
            <v>S5NA061230621</v>
          </cell>
          <cell r="B3404" t="str">
            <v>CAPEX</v>
          </cell>
          <cell r="C3404" t="str">
            <v>CAPEX</v>
          </cell>
          <cell r="D3404">
            <v>61230</v>
          </cell>
          <cell r="E3404" t="str">
            <v>NEW DELHI</v>
          </cell>
          <cell r="F3404" t="str">
            <v>ADWM</v>
          </cell>
          <cell r="G3404" t="str">
            <v>ONSITE</v>
          </cell>
          <cell r="H3404" t="str">
            <v>URBAN</v>
          </cell>
          <cell r="I3404" t="str">
            <v>LeasedLine</v>
          </cell>
          <cell r="J3404" t="str">
            <v>SBICON-DD-LL</v>
          </cell>
        </row>
        <row r="3405">
          <cell r="A3405" t="str">
            <v>S5NK000733623</v>
          </cell>
          <cell r="B3405" t="str">
            <v>CAPEX</v>
          </cell>
          <cell r="C3405" t="str">
            <v>CAPEX</v>
          </cell>
          <cell r="D3405">
            <v>733</v>
          </cell>
          <cell r="E3405" t="str">
            <v>NEW DELHI</v>
          </cell>
          <cell r="F3405" t="str">
            <v>ADWM</v>
          </cell>
          <cell r="G3405" t="str">
            <v>ONSITE</v>
          </cell>
          <cell r="H3405" t="str">
            <v>METRO</v>
          </cell>
          <cell r="I3405" t="str">
            <v>LeasedLine</v>
          </cell>
          <cell r="J3405" t="str">
            <v>SBICON-DD-LL</v>
          </cell>
        </row>
        <row r="3406">
          <cell r="A3406" t="str">
            <v>S5NK001073621</v>
          </cell>
          <cell r="B3406" t="str">
            <v>CAPEX</v>
          </cell>
          <cell r="C3406" t="str">
            <v>CAPEX</v>
          </cell>
          <cell r="D3406">
            <v>1073</v>
          </cell>
          <cell r="E3406" t="str">
            <v>NEW DELHI</v>
          </cell>
          <cell r="F3406" t="str">
            <v>ADWM</v>
          </cell>
          <cell r="G3406" t="str">
            <v>ONSITE</v>
          </cell>
          <cell r="H3406" t="str">
            <v>RURAL</v>
          </cell>
          <cell r="I3406" t="str">
            <v>LeasedLine</v>
          </cell>
          <cell r="J3406" t="str">
            <v>SBICON-DD-LL</v>
          </cell>
        </row>
        <row r="3407">
          <cell r="A3407" t="str">
            <v>S5NA050191621</v>
          </cell>
          <cell r="B3407" t="str">
            <v>CAPEX</v>
          </cell>
          <cell r="C3407" t="str">
            <v>CAPEX</v>
          </cell>
          <cell r="D3407">
            <v>50191</v>
          </cell>
          <cell r="E3407" t="str">
            <v>NEW DELHI</v>
          </cell>
          <cell r="F3407" t="str">
            <v>ADWM</v>
          </cell>
          <cell r="G3407" t="str">
            <v>ONSITE</v>
          </cell>
          <cell r="H3407" t="str">
            <v>METRO</v>
          </cell>
          <cell r="I3407" t="str">
            <v>LeasedLine</v>
          </cell>
          <cell r="J3407" t="str">
            <v>SBICON-DD-LL</v>
          </cell>
        </row>
        <row r="3408">
          <cell r="A3408" t="str">
            <v>S5NE005918621</v>
          </cell>
          <cell r="B3408" t="str">
            <v>CAPEX</v>
          </cell>
          <cell r="C3408" t="str">
            <v>CAPEX</v>
          </cell>
          <cell r="D3408">
            <v>5918</v>
          </cell>
          <cell r="E3408" t="str">
            <v>NEW DELHI</v>
          </cell>
          <cell r="F3408" t="str">
            <v>ADWM</v>
          </cell>
          <cell r="G3408" t="str">
            <v>ONSITE</v>
          </cell>
          <cell r="H3408" t="str">
            <v>METRO</v>
          </cell>
          <cell r="I3408" t="str">
            <v>LeasedLine</v>
          </cell>
          <cell r="J3408" t="str">
            <v>SBICON-DD-LL</v>
          </cell>
        </row>
        <row r="3409">
          <cell r="A3409" t="str">
            <v>S5NK006537621</v>
          </cell>
          <cell r="B3409" t="str">
            <v>CAPEX</v>
          </cell>
          <cell r="C3409" t="str">
            <v>CAPEX</v>
          </cell>
          <cell r="D3409">
            <v>6537</v>
          </cell>
          <cell r="E3409" t="str">
            <v>NEW DELHI</v>
          </cell>
          <cell r="F3409" t="str">
            <v>ADWM</v>
          </cell>
          <cell r="G3409" t="str">
            <v>ONSITE</v>
          </cell>
          <cell r="H3409" t="str">
            <v>SEMI-URBAN</v>
          </cell>
          <cell r="I3409" t="str">
            <v>LeasedLine</v>
          </cell>
          <cell r="J3409" t="str">
            <v>SBICON-DD-LL</v>
          </cell>
        </row>
        <row r="3410">
          <cell r="A3410" t="str">
            <v>S5NE001282621</v>
          </cell>
          <cell r="B3410" t="str">
            <v>CAPEX</v>
          </cell>
          <cell r="C3410" t="str">
            <v>CAPEX</v>
          </cell>
          <cell r="D3410">
            <v>1282</v>
          </cell>
          <cell r="E3410" t="str">
            <v>NEW DELHI</v>
          </cell>
          <cell r="F3410" t="str">
            <v>ADWM</v>
          </cell>
          <cell r="G3410" t="str">
            <v>ONSITE</v>
          </cell>
          <cell r="H3410" t="str">
            <v>METRO</v>
          </cell>
          <cell r="I3410" t="str">
            <v>LeasedLine</v>
          </cell>
          <cell r="J3410" t="str">
            <v>SBICON-DD-LL</v>
          </cell>
        </row>
        <row r="3411">
          <cell r="A3411" t="str">
            <v>S5NK010588621</v>
          </cell>
          <cell r="B3411" t="str">
            <v>CAPEX</v>
          </cell>
          <cell r="C3411" t="str">
            <v>CAPEX</v>
          </cell>
          <cell r="D3411">
            <v>10588</v>
          </cell>
          <cell r="E3411" t="str">
            <v>NEW DELHI</v>
          </cell>
          <cell r="F3411" t="str">
            <v>ADWM</v>
          </cell>
          <cell r="G3411" t="str">
            <v>ONSITE</v>
          </cell>
          <cell r="H3411" t="str">
            <v>URBAN</v>
          </cell>
          <cell r="I3411" t="str">
            <v>LeasedLine</v>
          </cell>
          <cell r="J3411" t="str">
            <v>SBICON-DD-LL</v>
          </cell>
        </row>
        <row r="3412">
          <cell r="A3412" t="str">
            <v>S5NK010591621</v>
          </cell>
          <cell r="B3412" t="str">
            <v>CAPEX</v>
          </cell>
          <cell r="C3412" t="str">
            <v>CAPEX</v>
          </cell>
          <cell r="D3412">
            <v>10591</v>
          </cell>
          <cell r="E3412" t="str">
            <v>NEW DELHI</v>
          </cell>
          <cell r="F3412" t="str">
            <v>ADWM</v>
          </cell>
          <cell r="G3412" t="str">
            <v>ONSITE</v>
          </cell>
          <cell r="H3412" t="str">
            <v>SEMI-URBAN</v>
          </cell>
          <cell r="I3412" t="str">
            <v>LeasedLine</v>
          </cell>
          <cell r="J3412" t="str">
            <v>SBICON-DD-LL</v>
          </cell>
        </row>
        <row r="3413">
          <cell r="A3413" t="str">
            <v>S5NA004208621</v>
          </cell>
          <cell r="B3413" t="str">
            <v>CAPEX</v>
          </cell>
          <cell r="C3413" t="str">
            <v>CAPEX</v>
          </cell>
          <cell r="D3413">
            <v>4208</v>
          </cell>
          <cell r="E3413" t="str">
            <v>NEW DELHI</v>
          </cell>
          <cell r="F3413" t="str">
            <v>ADWM</v>
          </cell>
          <cell r="G3413" t="str">
            <v>ONSITE</v>
          </cell>
          <cell r="H3413" t="str">
            <v>METRO</v>
          </cell>
          <cell r="I3413" t="str">
            <v>LeasedLine</v>
          </cell>
          <cell r="J3413" t="str">
            <v>SBICON-DD-LL</v>
          </cell>
        </row>
        <row r="3414">
          <cell r="A3414" t="str">
            <v>S5NA060321621</v>
          </cell>
          <cell r="B3414" t="str">
            <v>CAPEX</v>
          </cell>
          <cell r="C3414" t="str">
            <v>CAPEX</v>
          </cell>
          <cell r="D3414">
            <v>60321</v>
          </cell>
          <cell r="E3414" t="str">
            <v>NEW DELHI</v>
          </cell>
          <cell r="F3414" t="str">
            <v>ADWM</v>
          </cell>
          <cell r="G3414" t="str">
            <v>ONSITE</v>
          </cell>
          <cell r="H3414" t="str">
            <v>METRO</v>
          </cell>
          <cell r="I3414" t="str">
            <v>LeasedLine</v>
          </cell>
          <cell r="J3414" t="str">
            <v>SBICON-DD-LL</v>
          </cell>
        </row>
        <row r="3415">
          <cell r="A3415" t="str">
            <v>S5BE030276621</v>
          </cell>
          <cell r="B3415" t="str">
            <v>CAPEX</v>
          </cell>
          <cell r="C3415" t="str">
            <v>CAPEX</v>
          </cell>
          <cell r="D3415">
            <v>30276</v>
          </cell>
          <cell r="E3415" t="str">
            <v>NEW DELHI</v>
          </cell>
          <cell r="F3415" t="str">
            <v>ADWM</v>
          </cell>
          <cell r="G3415" t="str">
            <v>ONSITE</v>
          </cell>
          <cell r="H3415" t="str">
            <v>METRO</v>
          </cell>
          <cell r="I3415" t="str">
            <v>LeasedLine</v>
          </cell>
          <cell r="J3415" t="str">
            <v>SBICON-DD-LL</v>
          </cell>
        </row>
        <row r="3416">
          <cell r="A3416" t="str">
            <v>S5NA060457621</v>
          </cell>
          <cell r="B3416" t="str">
            <v>CAPEX</v>
          </cell>
          <cell r="C3416" t="str">
            <v>CAPEX</v>
          </cell>
          <cell r="D3416">
            <v>60457</v>
          </cell>
          <cell r="E3416" t="str">
            <v>NEW DELHI</v>
          </cell>
          <cell r="F3416" t="str">
            <v>ADWM</v>
          </cell>
          <cell r="G3416" t="str">
            <v>ONSITE</v>
          </cell>
          <cell r="H3416" t="str">
            <v>URBAN</v>
          </cell>
          <cell r="I3416" t="str">
            <v>LeasedLine</v>
          </cell>
          <cell r="J3416" t="str">
            <v>SBICON-DD-LL</v>
          </cell>
        </row>
        <row r="3417">
          <cell r="A3417" t="str">
            <v>S5NK011946621</v>
          </cell>
          <cell r="B3417" t="str">
            <v>CAPEX</v>
          </cell>
          <cell r="C3417" t="str">
            <v>CAPEX</v>
          </cell>
          <cell r="D3417">
            <v>11946</v>
          </cell>
          <cell r="E3417" t="str">
            <v>NEW DELHI</v>
          </cell>
          <cell r="F3417" t="str">
            <v>ADWM</v>
          </cell>
          <cell r="G3417" t="str">
            <v>ONSITE</v>
          </cell>
          <cell r="H3417" t="str">
            <v>METRO</v>
          </cell>
          <cell r="I3417" t="str">
            <v>LeasedLine</v>
          </cell>
          <cell r="J3417" t="str">
            <v>SBICON-DD-LL</v>
          </cell>
        </row>
        <row r="3418">
          <cell r="A3418" t="str">
            <v>S5NA004316621</v>
          </cell>
          <cell r="B3418" t="str">
            <v>CAPEX</v>
          </cell>
          <cell r="C3418" t="str">
            <v>CAPEX</v>
          </cell>
          <cell r="D3418">
            <v>4316</v>
          </cell>
          <cell r="E3418" t="str">
            <v>NEW DELHI</v>
          </cell>
          <cell r="F3418" t="str">
            <v>ADWM</v>
          </cell>
          <cell r="G3418" t="str">
            <v>ONSITE</v>
          </cell>
          <cell r="H3418" t="str">
            <v>METRO</v>
          </cell>
          <cell r="I3418" t="str">
            <v>LeasedLine</v>
          </cell>
          <cell r="J3418" t="str">
            <v>SBICON-DD-LL</v>
          </cell>
        </row>
        <row r="3419">
          <cell r="A3419" t="str">
            <v>S5NK007411621</v>
          </cell>
          <cell r="B3419" t="str">
            <v>CAPEX</v>
          </cell>
          <cell r="C3419" t="str">
            <v>CAPEX</v>
          </cell>
          <cell r="D3419">
            <v>7411</v>
          </cell>
          <cell r="E3419" t="str">
            <v>NEW DELHI</v>
          </cell>
          <cell r="F3419" t="str">
            <v>ADWM</v>
          </cell>
          <cell r="G3419" t="str">
            <v>ONSITE</v>
          </cell>
          <cell r="H3419" t="str">
            <v>RURAL</v>
          </cell>
          <cell r="I3419" t="str">
            <v>LeasedLine</v>
          </cell>
          <cell r="J3419" t="str">
            <v>SBICON-DD-LL</v>
          </cell>
        </row>
        <row r="3420">
          <cell r="A3420" t="str">
            <v>S5NA001180621</v>
          </cell>
          <cell r="B3420" t="str">
            <v>CAPEX</v>
          </cell>
          <cell r="C3420" t="str">
            <v>CAPEX</v>
          </cell>
          <cell r="D3420">
            <v>1180</v>
          </cell>
          <cell r="E3420" t="str">
            <v>NEW DELHI</v>
          </cell>
          <cell r="F3420" t="str">
            <v>ADWM</v>
          </cell>
          <cell r="G3420" t="str">
            <v>ONSITE</v>
          </cell>
          <cell r="H3420" t="str">
            <v>SEMI-URBAN</v>
          </cell>
          <cell r="I3420" t="str">
            <v>LeasedLine</v>
          </cell>
          <cell r="J3420" t="str">
            <v>SBICON-DD-LL</v>
          </cell>
        </row>
        <row r="3421">
          <cell r="A3421" t="str">
            <v>S5BA015368621</v>
          </cell>
          <cell r="B3421" t="str">
            <v>CAPEX</v>
          </cell>
          <cell r="C3421" t="str">
            <v>CAPEX</v>
          </cell>
          <cell r="D3421">
            <v>15368</v>
          </cell>
          <cell r="E3421" t="str">
            <v>NEW DELHI</v>
          </cell>
          <cell r="F3421" t="str">
            <v>ADWM</v>
          </cell>
          <cell r="G3421" t="str">
            <v>ONSITE</v>
          </cell>
          <cell r="H3421" t="str">
            <v>URBAN</v>
          </cell>
          <cell r="I3421" t="str">
            <v>LeasedLine</v>
          </cell>
          <cell r="J3421" t="str">
            <v>SBICON-DD-LL</v>
          </cell>
        </row>
        <row r="3422">
          <cell r="A3422" t="str">
            <v>S5NA015152621</v>
          </cell>
          <cell r="B3422" t="str">
            <v>CAPEX</v>
          </cell>
          <cell r="C3422" t="str">
            <v>CAPEX</v>
          </cell>
          <cell r="D3422">
            <v>15152</v>
          </cell>
          <cell r="E3422" t="str">
            <v>NEW DELHI</v>
          </cell>
          <cell r="F3422" t="str">
            <v>ADWM</v>
          </cell>
          <cell r="G3422" t="str">
            <v>ONSITE</v>
          </cell>
          <cell r="H3422" t="str">
            <v>URBAN</v>
          </cell>
          <cell r="I3422" t="str">
            <v>LeasedLine</v>
          </cell>
          <cell r="J3422" t="str">
            <v>SBICON-DD-LL</v>
          </cell>
        </row>
        <row r="3423">
          <cell r="A3423" t="str">
            <v>S5BE007085622</v>
          </cell>
          <cell r="B3423" t="str">
            <v>CAPEX</v>
          </cell>
          <cell r="C3423" t="str">
            <v>CAPEX</v>
          </cell>
          <cell r="D3423">
            <v>7085</v>
          </cell>
          <cell r="E3423" t="str">
            <v>NEW DELHI</v>
          </cell>
          <cell r="F3423" t="str">
            <v>ADWM</v>
          </cell>
          <cell r="G3423" t="str">
            <v>ONSITE</v>
          </cell>
          <cell r="H3423" t="str">
            <v>METRO</v>
          </cell>
          <cell r="I3423" t="str">
            <v>LeasedLine</v>
          </cell>
          <cell r="J3423" t="str">
            <v>SBICON-DD-LL</v>
          </cell>
        </row>
        <row r="3424">
          <cell r="A3424" t="str">
            <v>S5NA016108621</v>
          </cell>
          <cell r="B3424" t="str">
            <v>CAPEX</v>
          </cell>
          <cell r="C3424" t="str">
            <v>CAPEX</v>
          </cell>
          <cell r="D3424">
            <v>16108</v>
          </cell>
          <cell r="E3424" t="str">
            <v>NEW DELHI</v>
          </cell>
          <cell r="F3424" t="str">
            <v>ADWM</v>
          </cell>
          <cell r="G3424" t="str">
            <v>ONSITE</v>
          </cell>
          <cell r="H3424" t="str">
            <v>METRO</v>
          </cell>
          <cell r="I3424" t="str">
            <v>LeasedLine</v>
          </cell>
          <cell r="J3424" t="str">
            <v>SBICON-DD-LL</v>
          </cell>
        </row>
        <row r="3425">
          <cell r="A3425" t="str">
            <v>S5NE000668621</v>
          </cell>
          <cell r="B3425" t="str">
            <v>CAPEX</v>
          </cell>
          <cell r="C3425" t="str">
            <v>CAPEX</v>
          </cell>
          <cell r="D3425">
            <v>668</v>
          </cell>
          <cell r="E3425" t="str">
            <v>NEW DELHI</v>
          </cell>
          <cell r="F3425" t="str">
            <v>ADWM</v>
          </cell>
          <cell r="G3425" t="str">
            <v>ONSITE</v>
          </cell>
          <cell r="H3425" t="str">
            <v>URBAN</v>
          </cell>
          <cell r="I3425" t="str">
            <v>LeasedLine</v>
          </cell>
          <cell r="J3425" t="str">
            <v>SBICON-DD-LL</v>
          </cell>
        </row>
        <row r="3426">
          <cell r="A3426" t="str">
            <v>S5NA011558622</v>
          </cell>
          <cell r="B3426" t="str">
            <v>CAPEX</v>
          </cell>
          <cell r="C3426" t="str">
            <v>CAPEX</v>
          </cell>
          <cell r="D3426">
            <v>11558</v>
          </cell>
          <cell r="E3426" t="str">
            <v>NEW DELHI</v>
          </cell>
          <cell r="F3426" t="str">
            <v>ADWM</v>
          </cell>
          <cell r="G3426" t="str">
            <v>ONSITE</v>
          </cell>
          <cell r="H3426" t="str">
            <v>METRO</v>
          </cell>
          <cell r="I3426" t="str">
            <v>LeasedLine</v>
          </cell>
          <cell r="J3426" t="str">
            <v>SBICON-DD-LL</v>
          </cell>
        </row>
        <row r="3427">
          <cell r="A3427" t="str">
            <v>S5BE001536622</v>
          </cell>
          <cell r="B3427" t="str">
            <v>CAPEX</v>
          </cell>
          <cell r="C3427" t="str">
            <v>CAPEX</v>
          </cell>
          <cell r="D3427">
            <v>1536</v>
          </cell>
          <cell r="E3427" t="str">
            <v>NEW DELHI</v>
          </cell>
          <cell r="F3427" t="str">
            <v>ADWM</v>
          </cell>
          <cell r="G3427" t="str">
            <v>ONSITE</v>
          </cell>
          <cell r="H3427" t="str">
            <v>METRO</v>
          </cell>
          <cell r="I3427" t="str">
            <v>LeasedLine</v>
          </cell>
          <cell r="J3427" t="str">
            <v>SBICON-DD-LL</v>
          </cell>
        </row>
        <row r="3428">
          <cell r="A3428" t="str">
            <v>S5NK001067622</v>
          </cell>
          <cell r="B3428" t="str">
            <v>CAPEX</v>
          </cell>
          <cell r="C3428" t="str">
            <v>CAPEX</v>
          </cell>
          <cell r="D3428">
            <v>1067</v>
          </cell>
          <cell r="E3428" t="str">
            <v>NEW DELHI</v>
          </cell>
          <cell r="F3428" t="str">
            <v>ADWM</v>
          </cell>
          <cell r="G3428" t="str">
            <v>ONSITE</v>
          </cell>
          <cell r="H3428" t="str">
            <v>METRO</v>
          </cell>
          <cell r="I3428" t="str">
            <v>LeasedLine</v>
          </cell>
          <cell r="J3428" t="str">
            <v>SBICON-DD-LL</v>
          </cell>
        </row>
        <row r="3429">
          <cell r="A3429" t="str">
            <v>S5NA004846621</v>
          </cell>
          <cell r="B3429" t="str">
            <v>CAPEX</v>
          </cell>
          <cell r="C3429" t="str">
            <v>CAPEX</v>
          </cell>
          <cell r="D3429">
            <v>4846</v>
          </cell>
          <cell r="E3429" t="str">
            <v>NEW DELHI</v>
          </cell>
          <cell r="F3429" t="str">
            <v>ADWM</v>
          </cell>
          <cell r="G3429" t="str">
            <v>ONSITE</v>
          </cell>
          <cell r="H3429" t="str">
            <v>METRO</v>
          </cell>
          <cell r="I3429" t="str">
            <v>LeasedLine</v>
          </cell>
          <cell r="J3429" t="str">
            <v>SBICON-DD-LL</v>
          </cell>
        </row>
        <row r="3430">
          <cell r="A3430" t="str">
            <v>S5NK002425622</v>
          </cell>
          <cell r="B3430" t="str">
            <v>CAPEX</v>
          </cell>
          <cell r="C3430" t="str">
            <v>CAPEX</v>
          </cell>
          <cell r="D3430">
            <v>2425</v>
          </cell>
          <cell r="E3430" t="str">
            <v>NEW DELHI</v>
          </cell>
          <cell r="F3430" t="str">
            <v>ADWM</v>
          </cell>
          <cell r="G3430" t="str">
            <v>ONSITE</v>
          </cell>
          <cell r="H3430" t="str">
            <v>SEMI-URBAN</v>
          </cell>
          <cell r="I3430" t="str">
            <v>LeasedLine</v>
          </cell>
          <cell r="J3430" t="str">
            <v>SBICON-DD-LL</v>
          </cell>
        </row>
        <row r="3431">
          <cell r="A3431" t="str">
            <v>S5BA002493621</v>
          </cell>
          <cell r="B3431" t="str">
            <v>CAPEX</v>
          </cell>
          <cell r="C3431" t="str">
            <v>CAPEX</v>
          </cell>
          <cell r="D3431">
            <v>2493</v>
          </cell>
          <cell r="E3431" t="str">
            <v>NEW DELHI</v>
          </cell>
          <cell r="F3431" t="str">
            <v>ADWM</v>
          </cell>
          <cell r="G3431" t="str">
            <v>ONSITE</v>
          </cell>
          <cell r="H3431" t="str">
            <v>RURAL</v>
          </cell>
          <cell r="I3431" t="str">
            <v>LeasedLine</v>
          </cell>
          <cell r="J3431" t="str">
            <v>SBICON-DD-LL</v>
          </cell>
        </row>
        <row r="3432">
          <cell r="A3432" t="str">
            <v>S5NA011548621</v>
          </cell>
          <cell r="B3432" t="str">
            <v>CAPEX</v>
          </cell>
          <cell r="C3432" t="str">
            <v>CAPEX</v>
          </cell>
          <cell r="D3432">
            <v>11548</v>
          </cell>
          <cell r="E3432" t="str">
            <v>NEW DELHI</v>
          </cell>
          <cell r="F3432" t="str">
            <v>ADWM</v>
          </cell>
          <cell r="G3432" t="str">
            <v>ONSITE</v>
          </cell>
          <cell r="H3432" t="str">
            <v>METRO</v>
          </cell>
          <cell r="I3432" t="str">
            <v>LeasedLine</v>
          </cell>
          <cell r="J3432" t="str">
            <v>SBICON-DD-LL</v>
          </cell>
        </row>
        <row r="3433">
          <cell r="A3433" t="str">
            <v>S5NA005713621</v>
          </cell>
          <cell r="B3433" t="str">
            <v>CAPEX</v>
          </cell>
          <cell r="C3433" t="str">
            <v>CAPEX</v>
          </cell>
          <cell r="D3433">
            <v>5713</v>
          </cell>
          <cell r="E3433" t="str">
            <v>NEW DELHI</v>
          </cell>
          <cell r="F3433" t="str">
            <v>ADWM</v>
          </cell>
          <cell r="G3433" t="str">
            <v>ONSITE</v>
          </cell>
          <cell r="H3433" t="str">
            <v>URBAN</v>
          </cell>
          <cell r="I3433" t="str">
            <v>LeasedLine</v>
          </cell>
          <cell r="J3433" t="str">
            <v>SBICON-DD-LL</v>
          </cell>
        </row>
        <row r="3434">
          <cell r="A3434" t="str">
            <v>S5NK011459621</v>
          </cell>
          <cell r="B3434" t="str">
            <v>CAPEX</v>
          </cell>
          <cell r="C3434" t="str">
            <v>CAPEX</v>
          </cell>
          <cell r="D3434">
            <v>11459</v>
          </cell>
          <cell r="E3434" t="str">
            <v>NEW DELHI</v>
          </cell>
          <cell r="F3434" t="str">
            <v>ADWM</v>
          </cell>
          <cell r="G3434" t="str">
            <v>ONSITE</v>
          </cell>
          <cell r="H3434" t="str">
            <v>SEMI-URBAN</v>
          </cell>
          <cell r="I3434" t="str">
            <v>LeasedLine</v>
          </cell>
          <cell r="J3434" t="str">
            <v>SBICON-DD-LL</v>
          </cell>
        </row>
        <row r="3435">
          <cell r="A3435" t="str">
            <v>S5NK061239621</v>
          </cell>
          <cell r="B3435" t="str">
            <v>CAPEX</v>
          </cell>
          <cell r="C3435" t="str">
            <v>CAPEX</v>
          </cell>
          <cell r="D3435">
            <v>61239</v>
          </cell>
          <cell r="E3435" t="str">
            <v>NEW DELHI</v>
          </cell>
          <cell r="F3435" t="str">
            <v>ADWM</v>
          </cell>
          <cell r="G3435" t="str">
            <v>ONSITE</v>
          </cell>
          <cell r="H3435" t="str">
            <v>METRO</v>
          </cell>
          <cell r="I3435" t="str">
            <v>LeasedLine</v>
          </cell>
          <cell r="J3435" t="str">
            <v>SBICON-DD-LL</v>
          </cell>
        </row>
        <row r="3436">
          <cell r="A3436" t="str">
            <v>S5NK016018622</v>
          </cell>
          <cell r="B3436" t="str">
            <v>CAPEX</v>
          </cell>
          <cell r="C3436" t="str">
            <v>CAPEX</v>
          </cell>
          <cell r="D3436">
            <v>16018</v>
          </cell>
          <cell r="E3436" t="str">
            <v>NEW DELHI</v>
          </cell>
          <cell r="F3436" t="str">
            <v>ADWM</v>
          </cell>
          <cell r="G3436" t="str">
            <v>ONSITE</v>
          </cell>
          <cell r="H3436" t="str">
            <v>URBAN</v>
          </cell>
          <cell r="I3436" t="str">
            <v>LeasedLine</v>
          </cell>
          <cell r="J3436" t="str">
            <v>SBICON-DD-LL</v>
          </cell>
        </row>
        <row r="3437">
          <cell r="A3437" t="str">
            <v>S5NK002523621</v>
          </cell>
          <cell r="B3437" t="str">
            <v>CAPEX</v>
          </cell>
          <cell r="C3437" t="str">
            <v>CAPEX</v>
          </cell>
          <cell r="D3437">
            <v>2523</v>
          </cell>
          <cell r="E3437" t="str">
            <v>NEW DELHI</v>
          </cell>
          <cell r="F3437" t="str">
            <v>ADWM</v>
          </cell>
          <cell r="G3437" t="str">
            <v>ONSITE</v>
          </cell>
          <cell r="H3437" t="str">
            <v>RURAL</v>
          </cell>
          <cell r="I3437" t="str">
            <v>LeasedLine</v>
          </cell>
          <cell r="J3437" t="str">
            <v>SBICON-DD-LL</v>
          </cell>
        </row>
        <row r="3438">
          <cell r="A3438" t="str">
            <v>S5NK008866621</v>
          </cell>
          <cell r="B3438" t="str">
            <v>CAPEX</v>
          </cell>
          <cell r="C3438" t="str">
            <v>CAPEX</v>
          </cell>
          <cell r="D3438">
            <v>8866</v>
          </cell>
          <cell r="E3438" t="str">
            <v>NEW DELHI</v>
          </cell>
          <cell r="F3438" t="str">
            <v>ADWM</v>
          </cell>
          <cell r="G3438" t="str">
            <v>ONSITE</v>
          </cell>
          <cell r="H3438" t="str">
            <v>SEMI-URBAN</v>
          </cell>
          <cell r="I3438" t="str">
            <v>LeasedLine</v>
          </cell>
          <cell r="J3438" t="str">
            <v>SBICON-DD-LL</v>
          </cell>
        </row>
        <row r="3439">
          <cell r="A3439" t="str">
            <v>S5NK017234621</v>
          </cell>
          <cell r="B3439" t="str">
            <v>CAPEX</v>
          </cell>
          <cell r="C3439" t="str">
            <v>CAPEX</v>
          </cell>
          <cell r="D3439">
            <v>17234</v>
          </cell>
          <cell r="E3439" t="str">
            <v>NEW DELHI</v>
          </cell>
          <cell r="F3439" t="str">
            <v>ADWM</v>
          </cell>
          <cell r="G3439" t="str">
            <v>ONSITE</v>
          </cell>
          <cell r="H3439" t="str">
            <v>RURAL</v>
          </cell>
          <cell r="I3439" t="str">
            <v>LeasedLine</v>
          </cell>
          <cell r="J3439" t="str">
            <v>SBICON-DD-LL</v>
          </cell>
        </row>
        <row r="3440">
          <cell r="A3440" t="str">
            <v>S5NK008424621</v>
          </cell>
          <cell r="B3440" t="str">
            <v>CAPEX</v>
          </cell>
          <cell r="C3440" t="str">
            <v>CAPEX</v>
          </cell>
          <cell r="D3440">
            <v>8424</v>
          </cell>
          <cell r="E3440" t="str">
            <v>NEW DELHI</v>
          </cell>
          <cell r="F3440" t="str">
            <v>ADWM</v>
          </cell>
          <cell r="G3440" t="str">
            <v>ONSITE</v>
          </cell>
          <cell r="H3440" t="str">
            <v>SEMI-URBAN</v>
          </cell>
          <cell r="I3440" t="str">
            <v>LeasedLine</v>
          </cell>
          <cell r="J3440" t="str">
            <v>SBICON-DD-LL</v>
          </cell>
        </row>
        <row r="3441">
          <cell r="A3441" t="str">
            <v>S5BE001536621</v>
          </cell>
          <cell r="B3441" t="str">
            <v>CAPEX</v>
          </cell>
          <cell r="C3441" t="str">
            <v>CAPEX</v>
          </cell>
          <cell r="D3441">
            <v>1536</v>
          </cell>
          <cell r="E3441" t="str">
            <v>NEW DELHI</v>
          </cell>
          <cell r="F3441" t="str">
            <v>ADWM</v>
          </cell>
          <cell r="G3441" t="str">
            <v>ONSITE</v>
          </cell>
          <cell r="H3441" t="str">
            <v>METRO</v>
          </cell>
          <cell r="I3441" t="str">
            <v>LeasedLine</v>
          </cell>
          <cell r="J3441" t="str">
            <v>SBICON-DD-LL</v>
          </cell>
        </row>
        <row r="3442">
          <cell r="A3442" t="str">
            <v>S5NE070613621</v>
          </cell>
          <cell r="B3442" t="str">
            <v>CAPEX</v>
          </cell>
          <cell r="C3442" t="str">
            <v>CAPEX</v>
          </cell>
          <cell r="D3442">
            <v>70613</v>
          </cell>
          <cell r="E3442" t="str">
            <v>NEW DELHI</v>
          </cell>
          <cell r="F3442" t="str">
            <v>ADWM</v>
          </cell>
          <cell r="G3442" t="str">
            <v>ONSITE</v>
          </cell>
          <cell r="H3442" t="str">
            <v>METRO</v>
          </cell>
          <cell r="I3442" t="str">
            <v>LeasedLine</v>
          </cell>
          <cell r="J3442" t="str">
            <v>SBICON-DD-LL</v>
          </cell>
        </row>
        <row r="3443">
          <cell r="A3443" t="str">
            <v>S5NA002484621</v>
          </cell>
          <cell r="B3443" t="str">
            <v>CAPEX</v>
          </cell>
          <cell r="C3443" t="str">
            <v>CAPEX</v>
          </cell>
          <cell r="D3443">
            <v>2484</v>
          </cell>
          <cell r="E3443" t="str">
            <v>NEW DELHI</v>
          </cell>
          <cell r="F3443" t="str">
            <v>ADWM</v>
          </cell>
          <cell r="G3443" t="str">
            <v>ONSITE</v>
          </cell>
          <cell r="H3443" t="str">
            <v>URBAN</v>
          </cell>
          <cell r="I3443" t="str">
            <v>LeasedLine</v>
          </cell>
          <cell r="J3443" t="str">
            <v>SBICON-DD-LL</v>
          </cell>
        </row>
        <row r="3444">
          <cell r="A3444" t="str">
            <v>S5NK003066623</v>
          </cell>
          <cell r="B3444" t="str">
            <v>CAPEX</v>
          </cell>
          <cell r="C3444" t="str">
            <v>CAPEX</v>
          </cell>
          <cell r="D3444">
            <v>3066</v>
          </cell>
          <cell r="E3444" t="str">
            <v>NEW DELHI</v>
          </cell>
          <cell r="F3444" t="str">
            <v>ADWM</v>
          </cell>
          <cell r="G3444" t="str">
            <v>ONSITE</v>
          </cell>
          <cell r="H3444" t="str">
            <v>METRO</v>
          </cell>
          <cell r="I3444" t="str">
            <v>LeasedLine</v>
          </cell>
          <cell r="J3444" t="str">
            <v>SBICON-DD-LL</v>
          </cell>
        </row>
        <row r="3445">
          <cell r="A3445" t="str">
            <v>S5NA001481621</v>
          </cell>
          <cell r="B3445" t="str">
            <v>CAPEX</v>
          </cell>
          <cell r="C3445" t="str">
            <v>CAPEX</v>
          </cell>
          <cell r="D3445">
            <v>1481</v>
          </cell>
          <cell r="E3445" t="str">
            <v>NEW DELHI</v>
          </cell>
          <cell r="F3445" t="str">
            <v>ADWM</v>
          </cell>
          <cell r="G3445" t="str">
            <v>ONSITE</v>
          </cell>
          <cell r="H3445" t="str">
            <v>SEMI-URBAN</v>
          </cell>
          <cell r="I3445" t="str">
            <v>LeasedLine</v>
          </cell>
          <cell r="J3445" t="str">
            <v>SBICON-DD-LL</v>
          </cell>
        </row>
        <row r="3446">
          <cell r="A3446" t="str">
            <v>S5NE007892621</v>
          </cell>
          <cell r="B3446" t="str">
            <v>CAPEX</v>
          </cell>
          <cell r="C3446" t="str">
            <v>CAPEX</v>
          </cell>
          <cell r="D3446">
            <v>7892</v>
          </cell>
          <cell r="E3446" t="str">
            <v>NEW DELHI</v>
          </cell>
          <cell r="F3446" t="str">
            <v>ADWM</v>
          </cell>
          <cell r="G3446" t="str">
            <v>ONSITE</v>
          </cell>
          <cell r="H3446" t="str">
            <v>METRO</v>
          </cell>
          <cell r="I3446" t="str">
            <v>LeasedLine</v>
          </cell>
          <cell r="J3446" t="str">
            <v>SBICON-DD-LL</v>
          </cell>
        </row>
        <row r="3447">
          <cell r="A3447" t="str">
            <v>S5NA004537621</v>
          </cell>
          <cell r="B3447" t="str">
            <v>CAPEX</v>
          </cell>
          <cell r="C3447" t="str">
            <v>CAPEX</v>
          </cell>
          <cell r="D3447">
            <v>4537</v>
          </cell>
          <cell r="E3447" t="str">
            <v>NEW DELHI</v>
          </cell>
          <cell r="F3447" t="str">
            <v>ADWM</v>
          </cell>
          <cell r="G3447" t="str">
            <v>ONSITE</v>
          </cell>
          <cell r="H3447" t="str">
            <v>METRO</v>
          </cell>
          <cell r="I3447" t="str">
            <v>LeasedLine</v>
          </cell>
          <cell r="J3447" t="str">
            <v>SBICON-DD-LL</v>
          </cell>
        </row>
        <row r="3448">
          <cell r="A3448" t="str">
            <v>S5NK003624622</v>
          </cell>
          <cell r="B3448" t="str">
            <v>CAPEX</v>
          </cell>
          <cell r="C3448" t="str">
            <v>CAPEX</v>
          </cell>
          <cell r="D3448">
            <v>3624</v>
          </cell>
          <cell r="E3448" t="str">
            <v>NEW DELHI</v>
          </cell>
          <cell r="F3448" t="str">
            <v>ADWM</v>
          </cell>
          <cell r="G3448" t="str">
            <v>ONSITE</v>
          </cell>
          <cell r="H3448" t="str">
            <v>SEMI-URBAN</v>
          </cell>
          <cell r="I3448" t="str">
            <v>LeasedLine</v>
          </cell>
          <cell r="J3448" t="str">
            <v>SBICON-DD-LL</v>
          </cell>
        </row>
        <row r="3449">
          <cell r="A3449" t="str">
            <v>S5NK031789621</v>
          </cell>
          <cell r="B3449" t="str">
            <v>CAPEX</v>
          </cell>
          <cell r="C3449" t="str">
            <v>CAPEX</v>
          </cell>
          <cell r="D3449">
            <v>31789</v>
          </cell>
          <cell r="E3449" t="str">
            <v>NEW DELHI</v>
          </cell>
          <cell r="F3449" t="str">
            <v>ADWM</v>
          </cell>
          <cell r="G3449" t="str">
            <v>ONSITE</v>
          </cell>
          <cell r="H3449" t="str">
            <v>METRO</v>
          </cell>
          <cell r="I3449" t="str">
            <v>LeasedLine</v>
          </cell>
          <cell r="J3449" t="str">
            <v>SBICON-DD-LL</v>
          </cell>
        </row>
        <row r="3450">
          <cell r="A3450" t="str">
            <v>S5BE001278621</v>
          </cell>
          <cell r="B3450" t="str">
            <v>CAPEX</v>
          </cell>
          <cell r="C3450" t="str">
            <v>CAPEX</v>
          </cell>
          <cell r="D3450">
            <v>1278</v>
          </cell>
          <cell r="E3450" t="str">
            <v>NEW DELHI</v>
          </cell>
          <cell r="F3450" t="str">
            <v>ADWM</v>
          </cell>
          <cell r="G3450" t="str">
            <v>ONSITE</v>
          </cell>
          <cell r="H3450" t="str">
            <v>METRO</v>
          </cell>
          <cell r="I3450" t="str">
            <v>LeasedLine</v>
          </cell>
          <cell r="J3450" t="str">
            <v>SBICON-DD-LL</v>
          </cell>
        </row>
        <row r="3451">
          <cell r="A3451" t="str">
            <v>S5NE004381621</v>
          </cell>
          <cell r="B3451" t="str">
            <v>CAPEX</v>
          </cell>
          <cell r="C3451" t="str">
            <v>CAPEX</v>
          </cell>
          <cell r="D3451">
            <v>4381</v>
          </cell>
          <cell r="E3451" t="str">
            <v>NEW DELHI</v>
          </cell>
          <cell r="F3451" t="str">
            <v>ADWM</v>
          </cell>
          <cell r="G3451" t="str">
            <v>ONSITE</v>
          </cell>
          <cell r="H3451" t="str">
            <v>METRO</v>
          </cell>
          <cell r="I3451" t="str">
            <v>LeasedLine</v>
          </cell>
          <cell r="J3451" t="str">
            <v>SBICON-DD-LL</v>
          </cell>
        </row>
        <row r="3452">
          <cell r="A3452" t="str">
            <v>S5NK005389621</v>
          </cell>
          <cell r="B3452" t="str">
            <v>CAPEX</v>
          </cell>
          <cell r="C3452" t="str">
            <v>CAPEX</v>
          </cell>
          <cell r="D3452">
            <v>5389</v>
          </cell>
          <cell r="E3452" t="str">
            <v>NEW DELHI</v>
          </cell>
          <cell r="F3452" t="str">
            <v>ADWM</v>
          </cell>
          <cell r="G3452" t="str">
            <v>ONSITE</v>
          </cell>
          <cell r="H3452" t="str">
            <v>METRO</v>
          </cell>
          <cell r="I3452" t="str">
            <v>LeasedLine</v>
          </cell>
          <cell r="J3452" t="str">
            <v>SBICON-DD-LL</v>
          </cell>
        </row>
        <row r="3453">
          <cell r="A3453" t="str">
            <v>S5NK060360621</v>
          </cell>
          <cell r="B3453" t="str">
            <v>CAPEX</v>
          </cell>
          <cell r="C3453" t="str">
            <v>CAPEX</v>
          </cell>
          <cell r="D3453">
            <v>60360</v>
          </cell>
          <cell r="E3453" t="str">
            <v>NEW DELHI</v>
          </cell>
          <cell r="F3453" t="str">
            <v>ADWM</v>
          </cell>
          <cell r="G3453" t="str">
            <v>ONSITE</v>
          </cell>
          <cell r="H3453" t="str">
            <v>METRO</v>
          </cell>
          <cell r="I3453" t="str">
            <v>LeasedLine</v>
          </cell>
          <cell r="J3453" t="str">
            <v>SBICON-DD-LL</v>
          </cell>
        </row>
        <row r="3454">
          <cell r="A3454" t="str">
            <v>S5NK000734623</v>
          </cell>
          <cell r="B3454" t="str">
            <v>CAPEX</v>
          </cell>
          <cell r="C3454" t="str">
            <v>CAPEX</v>
          </cell>
          <cell r="D3454">
            <v>734</v>
          </cell>
          <cell r="E3454" t="str">
            <v>NEW DELHI</v>
          </cell>
          <cell r="F3454" t="str">
            <v>ADWM</v>
          </cell>
          <cell r="G3454" t="str">
            <v>ONSITE</v>
          </cell>
          <cell r="H3454" t="str">
            <v>METRO</v>
          </cell>
          <cell r="I3454" t="str">
            <v>LeasedLine</v>
          </cell>
          <cell r="J3454" t="str">
            <v>SBICON-DD-LL</v>
          </cell>
        </row>
        <row r="3455">
          <cell r="A3455" t="str">
            <v>S5NA010269621</v>
          </cell>
          <cell r="B3455" t="str">
            <v>CAPEX</v>
          </cell>
          <cell r="C3455" t="str">
            <v>CAPEX</v>
          </cell>
          <cell r="D3455">
            <v>10269</v>
          </cell>
          <cell r="E3455" t="str">
            <v>NEW DELHI</v>
          </cell>
          <cell r="F3455" t="str">
            <v>ADWM</v>
          </cell>
          <cell r="G3455" t="str">
            <v>ONSITE</v>
          </cell>
          <cell r="H3455" t="str">
            <v>METRO</v>
          </cell>
          <cell r="I3455" t="str">
            <v>LeasedLine</v>
          </cell>
          <cell r="J3455" t="str">
            <v>SBICON-DD-LL</v>
          </cell>
        </row>
        <row r="3456">
          <cell r="A3456" t="str">
            <v>S5NA009112622</v>
          </cell>
          <cell r="B3456" t="str">
            <v>CAPEX</v>
          </cell>
          <cell r="C3456" t="str">
            <v>CAPEX</v>
          </cell>
          <cell r="D3456">
            <v>9112</v>
          </cell>
          <cell r="E3456" t="str">
            <v>NEW DELHI</v>
          </cell>
          <cell r="F3456" t="str">
            <v>ADWM</v>
          </cell>
          <cell r="G3456" t="str">
            <v>ONSITE</v>
          </cell>
          <cell r="H3456" t="str">
            <v>METRO</v>
          </cell>
          <cell r="I3456" t="str">
            <v>LeasedLine</v>
          </cell>
          <cell r="J3456" t="str">
            <v>SBICON-DD-LL</v>
          </cell>
        </row>
        <row r="3457">
          <cell r="A3457" t="str">
            <v>S5NA004326621</v>
          </cell>
          <cell r="B3457" t="str">
            <v>CAPEX</v>
          </cell>
          <cell r="C3457" t="str">
            <v>CAPEX</v>
          </cell>
          <cell r="D3457">
            <v>4326</v>
          </cell>
          <cell r="E3457" t="str">
            <v>NEW DELHI</v>
          </cell>
          <cell r="F3457" t="str">
            <v>ADWM</v>
          </cell>
          <cell r="G3457" t="str">
            <v>ONSITE</v>
          </cell>
          <cell r="H3457" t="str">
            <v>METRO</v>
          </cell>
          <cell r="I3457" t="str">
            <v>LeasedLine</v>
          </cell>
          <cell r="J3457" t="str">
            <v>SBICON-DD-LL</v>
          </cell>
        </row>
        <row r="3458">
          <cell r="A3458" t="str">
            <v>S5NE031568621</v>
          </cell>
          <cell r="B3458" t="str">
            <v>CAPEX</v>
          </cell>
          <cell r="C3458" t="str">
            <v>CAPEX</v>
          </cell>
          <cell r="D3458">
            <v>31568</v>
          </cell>
          <cell r="E3458" t="str">
            <v>NEW DELHI</v>
          </cell>
          <cell r="F3458" t="str">
            <v>ADWM</v>
          </cell>
          <cell r="G3458" t="str">
            <v>ONSITE</v>
          </cell>
          <cell r="H3458" t="str">
            <v>METRO</v>
          </cell>
          <cell r="I3458" t="str">
            <v>LeasedLine</v>
          </cell>
          <cell r="J3458" t="str">
            <v>SBICON-DD-LL</v>
          </cell>
        </row>
        <row r="3459">
          <cell r="A3459" t="str">
            <v>S5NE005717621</v>
          </cell>
          <cell r="B3459" t="str">
            <v>CAPEX</v>
          </cell>
          <cell r="C3459" t="str">
            <v>CAPEX</v>
          </cell>
          <cell r="D3459">
            <v>5717</v>
          </cell>
          <cell r="E3459" t="str">
            <v>NEW DELHI</v>
          </cell>
          <cell r="F3459" t="str">
            <v>ADWM</v>
          </cell>
          <cell r="G3459" t="str">
            <v>ONSITE</v>
          </cell>
          <cell r="H3459" t="str">
            <v>METRO</v>
          </cell>
          <cell r="I3459" t="str">
            <v>LeasedLine</v>
          </cell>
          <cell r="J3459" t="str">
            <v>SBICON-DD-LL</v>
          </cell>
        </row>
        <row r="3460">
          <cell r="A3460" t="str">
            <v>S5NE004837621</v>
          </cell>
          <cell r="B3460" t="str">
            <v>CAPEX</v>
          </cell>
          <cell r="C3460" t="str">
            <v>CAPEX</v>
          </cell>
          <cell r="D3460">
            <v>4837</v>
          </cell>
          <cell r="E3460" t="str">
            <v>NEW DELHI</v>
          </cell>
          <cell r="F3460" t="str">
            <v>ADWM</v>
          </cell>
          <cell r="G3460" t="str">
            <v>ONSITE</v>
          </cell>
          <cell r="H3460" t="str">
            <v>METRO</v>
          </cell>
          <cell r="I3460" t="str">
            <v>LeasedLine</v>
          </cell>
          <cell r="J3460" t="str">
            <v>SBICON-DD-LL</v>
          </cell>
        </row>
        <row r="3461">
          <cell r="A3461" t="str">
            <v>S5NK014199621</v>
          </cell>
          <cell r="B3461" t="str">
            <v>CAPEX</v>
          </cell>
          <cell r="C3461" t="str">
            <v>CAPEX</v>
          </cell>
          <cell r="D3461">
            <v>14199</v>
          </cell>
          <cell r="E3461" t="str">
            <v>NEW DELHI</v>
          </cell>
          <cell r="F3461" t="str">
            <v>ADWM</v>
          </cell>
          <cell r="G3461" t="str">
            <v>ONSITE</v>
          </cell>
          <cell r="H3461" t="str">
            <v>RURAL</v>
          </cell>
          <cell r="I3461" t="str">
            <v>LeasedLine</v>
          </cell>
          <cell r="J3461" t="str">
            <v>SBICON-DD-LL</v>
          </cell>
        </row>
        <row r="3462">
          <cell r="A3462" t="str">
            <v>S5NE004714621</v>
          </cell>
          <cell r="B3462" t="str">
            <v>CAPEX</v>
          </cell>
          <cell r="C3462" t="str">
            <v>CAPEX</v>
          </cell>
          <cell r="D3462">
            <v>4714</v>
          </cell>
          <cell r="E3462" t="str">
            <v>NEW DELHI</v>
          </cell>
          <cell r="F3462" t="str">
            <v>ADWM</v>
          </cell>
          <cell r="G3462" t="str">
            <v>ONSITE</v>
          </cell>
          <cell r="H3462" t="str">
            <v>METRO</v>
          </cell>
          <cell r="I3462" t="str">
            <v>LeasedLine</v>
          </cell>
          <cell r="J3462" t="str">
            <v>SBICON-DD-LL</v>
          </cell>
        </row>
        <row r="3463">
          <cell r="A3463" t="str">
            <v>S5BA018791621</v>
          </cell>
          <cell r="B3463" t="str">
            <v>CAPEX</v>
          </cell>
          <cell r="C3463" t="str">
            <v>CAPEX</v>
          </cell>
          <cell r="D3463">
            <v>18791</v>
          </cell>
          <cell r="E3463" t="str">
            <v>NEW DELHI</v>
          </cell>
          <cell r="F3463" t="str">
            <v>ADWM</v>
          </cell>
          <cell r="G3463" t="str">
            <v>ONSITE</v>
          </cell>
          <cell r="H3463" t="str">
            <v>RURAL</v>
          </cell>
          <cell r="I3463" t="str">
            <v>LeasedLine</v>
          </cell>
          <cell r="J3463" t="str">
            <v>SBICON-DD-LL</v>
          </cell>
        </row>
        <row r="3464">
          <cell r="A3464" t="str">
            <v>S5NE001367621</v>
          </cell>
          <cell r="B3464" t="str">
            <v>CAPEX</v>
          </cell>
          <cell r="C3464" t="str">
            <v>CAPEX</v>
          </cell>
          <cell r="D3464">
            <v>1367</v>
          </cell>
          <cell r="E3464" t="str">
            <v>NEW DELHI</v>
          </cell>
          <cell r="F3464" t="str">
            <v>ADWM</v>
          </cell>
          <cell r="G3464" t="str">
            <v>ONSITE</v>
          </cell>
          <cell r="H3464" t="str">
            <v>SEMI-URBAN</v>
          </cell>
          <cell r="I3464" t="str">
            <v>LeasedLine</v>
          </cell>
          <cell r="J3464" t="str">
            <v>SBICON-DD-LL</v>
          </cell>
        </row>
        <row r="3465">
          <cell r="A3465" t="str">
            <v>S5NE011477621</v>
          </cell>
          <cell r="B3465" t="str">
            <v>CAPEX</v>
          </cell>
          <cell r="C3465" t="str">
            <v>CAPEX</v>
          </cell>
          <cell r="D3465">
            <v>11477</v>
          </cell>
          <cell r="E3465" t="str">
            <v>NEW DELHI</v>
          </cell>
          <cell r="F3465" t="str">
            <v>ADWM</v>
          </cell>
          <cell r="G3465" t="str">
            <v>ONSITE</v>
          </cell>
          <cell r="H3465" t="str">
            <v>METRO</v>
          </cell>
          <cell r="I3465" t="str">
            <v>LeasedLine</v>
          </cell>
          <cell r="J3465" t="str">
            <v>SBICON-DD-LL</v>
          </cell>
        </row>
        <row r="3466">
          <cell r="A3466" t="str">
            <v>S5NE017683621</v>
          </cell>
          <cell r="B3466" t="str">
            <v>CAPEX</v>
          </cell>
          <cell r="C3466" t="str">
            <v>CAPEX</v>
          </cell>
          <cell r="D3466">
            <v>17683</v>
          </cell>
          <cell r="E3466" t="str">
            <v>NEW DELHI</v>
          </cell>
          <cell r="F3466" t="str">
            <v>ADWM</v>
          </cell>
          <cell r="G3466" t="str">
            <v>ONSITE</v>
          </cell>
          <cell r="H3466" t="str">
            <v>METRO</v>
          </cell>
          <cell r="I3466" t="str">
            <v>LeasedLine</v>
          </cell>
          <cell r="J3466" t="str">
            <v>SBICON-DD-LL</v>
          </cell>
        </row>
        <row r="3467">
          <cell r="A3467" t="str">
            <v>S5NK014963621</v>
          </cell>
          <cell r="B3467" t="str">
            <v>CAPEX</v>
          </cell>
          <cell r="C3467" t="str">
            <v>CAPEX</v>
          </cell>
          <cell r="D3467">
            <v>14963</v>
          </cell>
          <cell r="E3467" t="str">
            <v>NEW DELHI</v>
          </cell>
          <cell r="F3467" t="str">
            <v>ADWM</v>
          </cell>
          <cell r="G3467" t="str">
            <v>ONSITE</v>
          </cell>
          <cell r="H3467" t="str">
            <v>SEMI-URBAN</v>
          </cell>
          <cell r="I3467" t="str">
            <v>LeasedLine</v>
          </cell>
          <cell r="J3467" t="str">
            <v>SBICON-DD-LL</v>
          </cell>
        </row>
        <row r="3468">
          <cell r="A3468" t="str">
            <v>S5NK015397621</v>
          </cell>
          <cell r="B3468" t="str">
            <v>CAPEX</v>
          </cell>
          <cell r="C3468" t="str">
            <v>CAPEX</v>
          </cell>
          <cell r="D3468">
            <v>15397</v>
          </cell>
          <cell r="E3468" t="str">
            <v>NEW DELHI</v>
          </cell>
          <cell r="F3468" t="str">
            <v>ADWM</v>
          </cell>
          <cell r="G3468" t="str">
            <v>ONSITE</v>
          </cell>
          <cell r="H3468" t="str">
            <v>URBAN</v>
          </cell>
          <cell r="I3468" t="str">
            <v>LeasedLine</v>
          </cell>
          <cell r="J3468" t="str">
            <v>SBICON-DD-LL</v>
          </cell>
        </row>
        <row r="3469">
          <cell r="A3469" t="str">
            <v>S5NA003773621</v>
          </cell>
          <cell r="B3469" t="str">
            <v>CAPEX</v>
          </cell>
          <cell r="C3469" t="str">
            <v>CAPEX</v>
          </cell>
          <cell r="D3469">
            <v>3773</v>
          </cell>
          <cell r="E3469" t="str">
            <v>NEW DELHI</v>
          </cell>
          <cell r="F3469" t="str">
            <v>ADWM</v>
          </cell>
          <cell r="G3469" t="str">
            <v>ONSITE</v>
          </cell>
          <cell r="H3469" t="str">
            <v>URBAN</v>
          </cell>
          <cell r="I3469" t="str">
            <v>LeasedLine</v>
          </cell>
          <cell r="J3469" t="str">
            <v>SBICON-DD-LL</v>
          </cell>
        </row>
        <row r="3470">
          <cell r="A3470" t="str">
            <v>S5BA000631626</v>
          </cell>
          <cell r="B3470" t="str">
            <v>CAPEX</v>
          </cell>
          <cell r="C3470" t="str">
            <v>CAPEX</v>
          </cell>
          <cell r="D3470">
            <v>631</v>
          </cell>
          <cell r="E3470" t="str">
            <v>NEW DELHI</v>
          </cell>
          <cell r="F3470" t="str">
            <v>ADWM</v>
          </cell>
          <cell r="G3470" t="str">
            <v>ONSITE</v>
          </cell>
          <cell r="H3470" t="str">
            <v>METRO</v>
          </cell>
          <cell r="I3470" t="str">
            <v>LeasedLine</v>
          </cell>
          <cell r="J3470" t="str">
            <v>SBICON-DD-LL</v>
          </cell>
        </row>
        <row r="3471">
          <cell r="A3471" t="str">
            <v>S5NK018659622</v>
          </cell>
          <cell r="B3471" t="str">
            <v>CAPEX</v>
          </cell>
          <cell r="C3471" t="str">
            <v>CAPEX</v>
          </cell>
          <cell r="D3471">
            <v>18659</v>
          </cell>
          <cell r="E3471" t="str">
            <v>NEW DELHI</v>
          </cell>
          <cell r="F3471" t="str">
            <v>ADWM</v>
          </cell>
          <cell r="G3471" t="str">
            <v>ONSITE</v>
          </cell>
          <cell r="H3471" t="str">
            <v>SEMI-URBAN</v>
          </cell>
          <cell r="I3471" t="str">
            <v>LeasedLine</v>
          </cell>
          <cell r="J3471" t="str">
            <v>SBICON-DD-LL</v>
          </cell>
        </row>
        <row r="3472">
          <cell r="A3472" t="str">
            <v>S5NK014152621</v>
          </cell>
          <cell r="B3472" t="str">
            <v>CAPEX</v>
          </cell>
          <cell r="C3472" t="str">
            <v>CAPEX</v>
          </cell>
          <cell r="D3472">
            <v>14152</v>
          </cell>
          <cell r="E3472" t="str">
            <v>NEW DELHI</v>
          </cell>
          <cell r="F3472" t="str">
            <v>ADWM</v>
          </cell>
          <cell r="G3472" t="str">
            <v>ONSITE</v>
          </cell>
          <cell r="H3472" t="str">
            <v>SEMI-URBAN</v>
          </cell>
          <cell r="I3472" t="str">
            <v>LeasedLine</v>
          </cell>
          <cell r="J3472" t="str">
            <v>SBICON-DD-LL</v>
          </cell>
        </row>
        <row r="3473">
          <cell r="A3473" t="str">
            <v>S5NA010583621</v>
          </cell>
          <cell r="B3473" t="str">
            <v>CAPEX</v>
          </cell>
          <cell r="C3473" t="str">
            <v>CAPEX</v>
          </cell>
          <cell r="D3473">
            <v>10583</v>
          </cell>
          <cell r="E3473" t="str">
            <v>NEW DELHI</v>
          </cell>
          <cell r="F3473" t="str">
            <v>ADWM</v>
          </cell>
          <cell r="G3473" t="str">
            <v>ONSITE</v>
          </cell>
          <cell r="H3473" t="str">
            <v>SEMI-URBAN</v>
          </cell>
          <cell r="I3473" t="str">
            <v>LeasedLine</v>
          </cell>
          <cell r="J3473" t="str">
            <v>SBICON-DD-LL</v>
          </cell>
        </row>
        <row r="3474">
          <cell r="A3474" t="str">
            <v>S5BA001284621</v>
          </cell>
          <cell r="B3474" t="str">
            <v>CAPEX</v>
          </cell>
          <cell r="C3474" t="str">
            <v>CAPEX</v>
          </cell>
          <cell r="D3474">
            <v>1284</v>
          </cell>
          <cell r="E3474" t="str">
            <v>NEW DELHI</v>
          </cell>
          <cell r="F3474" t="str">
            <v>ADWM</v>
          </cell>
          <cell r="G3474" t="str">
            <v>ONSITE</v>
          </cell>
          <cell r="H3474" t="str">
            <v>URBAN</v>
          </cell>
          <cell r="I3474" t="str">
            <v>LeasedLine</v>
          </cell>
          <cell r="J3474" t="str">
            <v>SBICON-DD-LL</v>
          </cell>
        </row>
        <row r="3475">
          <cell r="A3475" t="str">
            <v>S5NK011592621</v>
          </cell>
          <cell r="B3475" t="str">
            <v>CAPEX</v>
          </cell>
          <cell r="C3475" t="str">
            <v>CAPEX</v>
          </cell>
          <cell r="D3475">
            <v>11592</v>
          </cell>
          <cell r="E3475" t="str">
            <v>NEW DELHI</v>
          </cell>
          <cell r="F3475" t="str">
            <v>ADWM</v>
          </cell>
          <cell r="G3475" t="str">
            <v>ONSITE</v>
          </cell>
          <cell r="H3475" t="str">
            <v>SEMI-URBAN</v>
          </cell>
          <cell r="I3475" t="str">
            <v>LeasedLine</v>
          </cell>
          <cell r="J3475" t="str">
            <v>SBICON-DD-LL</v>
          </cell>
        </row>
        <row r="3476">
          <cell r="A3476" t="str">
            <v>S5NA001157621</v>
          </cell>
          <cell r="B3476" t="str">
            <v>CAPEX</v>
          </cell>
          <cell r="C3476" t="str">
            <v>CAPEX</v>
          </cell>
          <cell r="D3476">
            <v>1157</v>
          </cell>
          <cell r="E3476" t="str">
            <v>NEW DELHI</v>
          </cell>
          <cell r="F3476" t="str">
            <v>ADWM</v>
          </cell>
          <cell r="G3476" t="str">
            <v>ONSITE</v>
          </cell>
          <cell r="H3476" t="str">
            <v>METRO</v>
          </cell>
          <cell r="I3476" t="str">
            <v>LeasedLine</v>
          </cell>
          <cell r="J3476" t="str">
            <v>SBICON-DD-LL</v>
          </cell>
        </row>
        <row r="3477">
          <cell r="A3477" t="str">
            <v>S5NK001711623</v>
          </cell>
          <cell r="B3477" t="str">
            <v>CAPEX</v>
          </cell>
          <cell r="C3477" t="str">
            <v>CAPEX</v>
          </cell>
          <cell r="D3477">
            <v>1711</v>
          </cell>
          <cell r="E3477" t="str">
            <v>NEW DELHI</v>
          </cell>
          <cell r="F3477" t="str">
            <v>ADWM</v>
          </cell>
          <cell r="G3477" t="str">
            <v>ONSITE</v>
          </cell>
          <cell r="H3477" t="str">
            <v>METRO</v>
          </cell>
          <cell r="I3477" t="str">
            <v>LeasedLine</v>
          </cell>
          <cell r="J3477" t="str">
            <v>SBICON-DD-LL</v>
          </cell>
        </row>
        <row r="3478">
          <cell r="A3478" t="str">
            <v>S5NA001706621</v>
          </cell>
          <cell r="B3478" t="str">
            <v>CAPEX</v>
          </cell>
          <cell r="C3478" t="str">
            <v>CAPEX</v>
          </cell>
          <cell r="D3478">
            <v>1706</v>
          </cell>
          <cell r="E3478" t="str">
            <v>NEW DELHI</v>
          </cell>
          <cell r="F3478" t="str">
            <v>ADWM</v>
          </cell>
          <cell r="G3478" t="str">
            <v>ONSITE</v>
          </cell>
          <cell r="H3478" t="str">
            <v>METRO</v>
          </cell>
          <cell r="I3478" t="str">
            <v>LeasedLine</v>
          </cell>
          <cell r="J3478" t="str">
            <v>SBICON-DD-LL</v>
          </cell>
        </row>
        <row r="3479">
          <cell r="A3479" t="str">
            <v>S5NK004536621</v>
          </cell>
          <cell r="B3479" t="str">
            <v>CAPEX</v>
          </cell>
          <cell r="C3479" t="str">
            <v>CAPEX</v>
          </cell>
          <cell r="D3479">
            <v>4536</v>
          </cell>
          <cell r="E3479" t="str">
            <v>NEW DELHI</v>
          </cell>
          <cell r="F3479" t="str">
            <v>ADWM</v>
          </cell>
          <cell r="G3479" t="str">
            <v>ONSITE</v>
          </cell>
          <cell r="H3479" t="str">
            <v>SEMI-URBAN</v>
          </cell>
          <cell r="I3479" t="str">
            <v>LeasedLine</v>
          </cell>
          <cell r="J3479" t="str">
            <v>SBICON-DD-LL</v>
          </cell>
        </row>
        <row r="3480">
          <cell r="A3480" t="str">
            <v>S5NK003137622</v>
          </cell>
          <cell r="B3480" t="str">
            <v>CAPEX</v>
          </cell>
          <cell r="C3480" t="str">
            <v>CAPEX</v>
          </cell>
          <cell r="D3480">
            <v>3137</v>
          </cell>
          <cell r="E3480" t="str">
            <v>NEW DELHI</v>
          </cell>
          <cell r="F3480" t="str">
            <v>ADWM</v>
          </cell>
          <cell r="G3480" t="str">
            <v>ONSITE</v>
          </cell>
          <cell r="H3480" t="str">
            <v>URBAN</v>
          </cell>
          <cell r="I3480" t="str">
            <v>LeasedLine</v>
          </cell>
          <cell r="J3480" t="str">
            <v>SBICON-DD-LL</v>
          </cell>
        </row>
        <row r="3481">
          <cell r="A3481" t="str">
            <v>S5NK004905621</v>
          </cell>
          <cell r="B3481" t="str">
            <v>CAPEX</v>
          </cell>
          <cell r="C3481" t="str">
            <v>CAPEX</v>
          </cell>
          <cell r="D3481">
            <v>4905</v>
          </cell>
          <cell r="E3481" t="str">
            <v>NEW DELHI</v>
          </cell>
          <cell r="F3481" t="str">
            <v>ADWM</v>
          </cell>
          <cell r="G3481" t="str">
            <v>ONSITE</v>
          </cell>
          <cell r="H3481" t="str">
            <v>RURAL</v>
          </cell>
          <cell r="I3481" t="str">
            <v>LeasedLine</v>
          </cell>
          <cell r="J3481" t="str">
            <v>SBICON-DD-LL</v>
          </cell>
        </row>
        <row r="3482">
          <cell r="A3482" t="str">
            <v>S5NA000642623</v>
          </cell>
          <cell r="B3482" t="str">
            <v>CAPEX</v>
          </cell>
          <cell r="C3482" t="str">
            <v>CAPEX</v>
          </cell>
          <cell r="D3482">
            <v>642</v>
          </cell>
          <cell r="E3482" t="str">
            <v>NEW DELHI</v>
          </cell>
          <cell r="F3482" t="str">
            <v>ADWM</v>
          </cell>
          <cell r="G3482" t="str">
            <v>ONSITE</v>
          </cell>
          <cell r="H3482" t="str">
            <v>METRO</v>
          </cell>
          <cell r="I3482" t="str">
            <v>LeasedLine</v>
          </cell>
          <cell r="J3482" t="str">
            <v>SBICON-DD-LL</v>
          </cell>
        </row>
        <row r="3483">
          <cell r="A3483" t="str">
            <v>S5NA013183622</v>
          </cell>
          <cell r="B3483" t="str">
            <v>CAPEX</v>
          </cell>
          <cell r="C3483" t="str">
            <v>CAPEX</v>
          </cell>
          <cell r="D3483">
            <v>13183</v>
          </cell>
          <cell r="E3483" t="str">
            <v>NEW DELHI</v>
          </cell>
          <cell r="F3483" t="str">
            <v>ADWM</v>
          </cell>
          <cell r="G3483" t="str">
            <v>ONSITE</v>
          </cell>
          <cell r="H3483" t="str">
            <v>METRO</v>
          </cell>
          <cell r="I3483" t="str">
            <v>LeasedLine</v>
          </cell>
          <cell r="J3483" t="str">
            <v>SBICON-DD-LL</v>
          </cell>
        </row>
        <row r="3484">
          <cell r="A3484" t="str">
            <v>S5NK013484622</v>
          </cell>
          <cell r="B3484" t="str">
            <v>CAPEX</v>
          </cell>
          <cell r="C3484" t="str">
            <v>CAPEX</v>
          </cell>
          <cell r="D3484">
            <v>13484</v>
          </cell>
          <cell r="E3484" t="str">
            <v>NEW DELHI</v>
          </cell>
          <cell r="F3484" t="str">
            <v>ADWM</v>
          </cell>
          <cell r="G3484" t="str">
            <v>ONSITE</v>
          </cell>
          <cell r="H3484" t="str">
            <v>URBAN</v>
          </cell>
          <cell r="I3484" t="str">
            <v>LeasedLine</v>
          </cell>
          <cell r="J3484" t="str">
            <v>SBICON-DD-LL</v>
          </cell>
        </row>
        <row r="3485">
          <cell r="A3485" t="str">
            <v>S5NE000740623</v>
          </cell>
          <cell r="B3485" t="str">
            <v>CAPEX</v>
          </cell>
          <cell r="C3485" t="str">
            <v>CAPEX</v>
          </cell>
          <cell r="D3485">
            <v>740</v>
          </cell>
          <cell r="E3485" t="str">
            <v>NEW DELHI</v>
          </cell>
          <cell r="F3485" t="str">
            <v>ADWM</v>
          </cell>
          <cell r="G3485" t="str">
            <v>ONSITE</v>
          </cell>
          <cell r="H3485" t="str">
            <v>SEMI-URBAN</v>
          </cell>
          <cell r="I3485" t="str">
            <v>LeasedLine</v>
          </cell>
          <cell r="J3485" t="str">
            <v>SBICON-DD-LL</v>
          </cell>
        </row>
        <row r="3486">
          <cell r="A3486" t="str">
            <v>S5NE006818621</v>
          </cell>
          <cell r="B3486" t="str">
            <v>CAPEX</v>
          </cell>
          <cell r="C3486" t="str">
            <v>CAPEX</v>
          </cell>
          <cell r="D3486">
            <v>6818</v>
          </cell>
          <cell r="E3486" t="str">
            <v>NEW DELHI</v>
          </cell>
          <cell r="F3486" t="str">
            <v>ADWM</v>
          </cell>
          <cell r="G3486" t="str">
            <v>ONSITE</v>
          </cell>
          <cell r="H3486" t="str">
            <v>METRO</v>
          </cell>
          <cell r="I3486" t="str">
            <v>LeasedLine</v>
          </cell>
          <cell r="J3486" t="str">
            <v>SBICON-DD-LL</v>
          </cell>
        </row>
        <row r="3487">
          <cell r="A3487" t="str">
            <v>S5NA002371621</v>
          </cell>
          <cell r="B3487" t="str">
            <v>CAPEX</v>
          </cell>
          <cell r="C3487" t="str">
            <v>CAPEX</v>
          </cell>
          <cell r="D3487">
            <v>2371</v>
          </cell>
          <cell r="E3487" t="str">
            <v>NEW DELHI</v>
          </cell>
          <cell r="F3487" t="str">
            <v>ADWM</v>
          </cell>
          <cell r="G3487" t="str">
            <v>ONSITE</v>
          </cell>
          <cell r="H3487" t="str">
            <v>URBAN</v>
          </cell>
          <cell r="I3487" t="str">
            <v>LeasedLine</v>
          </cell>
          <cell r="J3487" t="str">
            <v>SBICON-DD-LL</v>
          </cell>
        </row>
        <row r="3488">
          <cell r="A3488" t="str">
            <v>S5BE003279621</v>
          </cell>
          <cell r="B3488" t="str">
            <v>CAPEX</v>
          </cell>
          <cell r="C3488" t="str">
            <v>CAPEX</v>
          </cell>
          <cell r="D3488">
            <v>3279</v>
          </cell>
          <cell r="E3488" t="str">
            <v>NEW DELHI</v>
          </cell>
          <cell r="F3488" t="str">
            <v>ADWM</v>
          </cell>
          <cell r="G3488" t="str">
            <v>ONSITE</v>
          </cell>
          <cell r="H3488" t="str">
            <v>METRO</v>
          </cell>
          <cell r="I3488" t="str">
            <v>LeasedLine</v>
          </cell>
          <cell r="J3488" t="str">
            <v>SBICON-DD-LL</v>
          </cell>
        </row>
        <row r="3489">
          <cell r="A3489" t="str">
            <v>S5NA007893621</v>
          </cell>
          <cell r="B3489" t="str">
            <v>CAPEX</v>
          </cell>
          <cell r="C3489" t="str">
            <v>CAPEX</v>
          </cell>
          <cell r="D3489">
            <v>7893</v>
          </cell>
          <cell r="E3489" t="str">
            <v>NEW DELHI</v>
          </cell>
          <cell r="F3489" t="str">
            <v>ADWM</v>
          </cell>
          <cell r="G3489" t="str">
            <v>ONSITE</v>
          </cell>
          <cell r="H3489" t="str">
            <v>URBAN</v>
          </cell>
          <cell r="I3489" t="str">
            <v>LeasedLine</v>
          </cell>
          <cell r="J3489" t="str">
            <v>SBICON-DD-LL</v>
          </cell>
        </row>
        <row r="3490">
          <cell r="A3490" t="str">
            <v>S5BK003419621</v>
          </cell>
          <cell r="B3490" t="str">
            <v>CAPEX</v>
          </cell>
          <cell r="C3490" t="str">
            <v>CAPEX</v>
          </cell>
          <cell r="D3490">
            <v>3419</v>
          </cell>
          <cell r="E3490" t="str">
            <v>NEW DELHI</v>
          </cell>
          <cell r="F3490" t="str">
            <v>ADWM</v>
          </cell>
          <cell r="G3490" t="str">
            <v>ONSITE</v>
          </cell>
          <cell r="H3490" t="str">
            <v>METRO</v>
          </cell>
          <cell r="I3490" t="str">
            <v>LeasedLine</v>
          </cell>
          <cell r="J3490" t="str">
            <v>SBICON-DD-LL</v>
          </cell>
        </row>
        <row r="3491">
          <cell r="A3491" t="str">
            <v>S5NK005477622</v>
          </cell>
          <cell r="B3491" t="str">
            <v>CAPEX</v>
          </cell>
          <cell r="C3491" t="str">
            <v>CAPEX</v>
          </cell>
          <cell r="D3491">
            <v>5477</v>
          </cell>
          <cell r="E3491" t="str">
            <v>NEW DELHI</v>
          </cell>
          <cell r="F3491" t="str">
            <v>ADWM</v>
          </cell>
          <cell r="G3491" t="str">
            <v>ONSITE</v>
          </cell>
          <cell r="H3491" t="str">
            <v>RURAL</v>
          </cell>
          <cell r="I3491" t="str">
            <v>LeasedLine</v>
          </cell>
          <cell r="J3491" t="str">
            <v>SBICON-DD-LL</v>
          </cell>
        </row>
        <row r="3492">
          <cell r="A3492" t="str">
            <v>S5NA003421621</v>
          </cell>
          <cell r="B3492" t="str">
            <v>CAPEX</v>
          </cell>
          <cell r="C3492" t="str">
            <v>CAPEX</v>
          </cell>
          <cell r="D3492">
            <v>3421</v>
          </cell>
          <cell r="E3492" t="str">
            <v>NEW DELHI</v>
          </cell>
          <cell r="F3492" t="str">
            <v>ADWM</v>
          </cell>
          <cell r="G3492" t="str">
            <v>ONSITE</v>
          </cell>
          <cell r="H3492" t="str">
            <v>METRO</v>
          </cell>
          <cell r="I3492" t="str">
            <v>LeasedLine</v>
          </cell>
          <cell r="J3492" t="str">
            <v>SBICON-DD-LL</v>
          </cell>
        </row>
        <row r="3493">
          <cell r="A3493" t="str">
            <v>S5NK000604623</v>
          </cell>
          <cell r="B3493" t="str">
            <v>CAPEX</v>
          </cell>
          <cell r="C3493" t="str">
            <v>CAPEX</v>
          </cell>
          <cell r="D3493">
            <v>604</v>
          </cell>
          <cell r="E3493" t="str">
            <v>NEW DELHI</v>
          </cell>
          <cell r="F3493" t="str">
            <v>ADWM</v>
          </cell>
          <cell r="G3493" t="str">
            <v>ONSITE</v>
          </cell>
          <cell r="H3493" t="str">
            <v>URBAN</v>
          </cell>
          <cell r="I3493" t="str">
            <v>LeasedLine</v>
          </cell>
          <cell r="J3493" t="str">
            <v>SBICON-DD-LL</v>
          </cell>
        </row>
        <row r="3494">
          <cell r="A3494" t="str">
            <v>S5NK003057622</v>
          </cell>
          <cell r="B3494" t="str">
            <v>CAPEX</v>
          </cell>
          <cell r="C3494" t="str">
            <v>CAPEX</v>
          </cell>
          <cell r="D3494">
            <v>3057</v>
          </cell>
          <cell r="E3494" t="str">
            <v>NEW DELHI</v>
          </cell>
          <cell r="F3494" t="str">
            <v>ADWM</v>
          </cell>
          <cell r="G3494" t="str">
            <v>ONSITE</v>
          </cell>
          <cell r="H3494" t="str">
            <v>URBAN</v>
          </cell>
          <cell r="I3494" t="str">
            <v>LeasedLine</v>
          </cell>
          <cell r="J3494" t="str">
            <v>SBICON-DD-LL</v>
          </cell>
        </row>
        <row r="3495">
          <cell r="A3495" t="str">
            <v>S5NE006532621</v>
          </cell>
          <cell r="B3495" t="str">
            <v>CAPEX</v>
          </cell>
          <cell r="C3495" t="str">
            <v>CAPEX</v>
          </cell>
          <cell r="D3495">
            <v>6532</v>
          </cell>
          <cell r="E3495" t="str">
            <v>NEW DELHI</v>
          </cell>
          <cell r="F3495" t="str">
            <v>ADWM</v>
          </cell>
          <cell r="G3495" t="str">
            <v>ONSITE</v>
          </cell>
          <cell r="H3495" t="str">
            <v>METRO</v>
          </cell>
          <cell r="I3495" t="str">
            <v>LeasedLine</v>
          </cell>
          <cell r="J3495" t="str">
            <v>SBICON-DD-LL</v>
          </cell>
        </row>
        <row r="3496">
          <cell r="A3496" t="str">
            <v>S5NA019087621</v>
          </cell>
          <cell r="B3496" t="str">
            <v>CAPEX</v>
          </cell>
          <cell r="C3496" t="str">
            <v>CAPEX</v>
          </cell>
          <cell r="D3496">
            <v>19087</v>
          </cell>
          <cell r="E3496" t="str">
            <v>NEW DELHI</v>
          </cell>
          <cell r="F3496" t="str">
            <v>ADWM</v>
          </cell>
          <cell r="G3496" t="str">
            <v>ONSITE</v>
          </cell>
          <cell r="H3496" t="str">
            <v>METRO</v>
          </cell>
          <cell r="I3496" t="str">
            <v>LeasedLine</v>
          </cell>
          <cell r="J3496" t="str">
            <v>SBICON-DD-LL</v>
          </cell>
        </row>
        <row r="3497">
          <cell r="A3497" t="str">
            <v>S5NE004052621</v>
          </cell>
          <cell r="B3497" t="str">
            <v>CAPEX</v>
          </cell>
          <cell r="C3497" t="str">
            <v>CAPEX</v>
          </cell>
          <cell r="D3497">
            <v>4052</v>
          </cell>
          <cell r="E3497" t="str">
            <v>NEW DELHI</v>
          </cell>
          <cell r="F3497" t="str">
            <v>ADWM</v>
          </cell>
          <cell r="G3497" t="str">
            <v>ONSITE</v>
          </cell>
          <cell r="H3497" t="str">
            <v>URBAN</v>
          </cell>
          <cell r="I3497" t="str">
            <v>LeasedLine</v>
          </cell>
          <cell r="J3497" t="str">
            <v>SBICON-DD-LL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B1" t="str">
            <v>TermId</v>
          </cell>
          <cell r="C1" t="str">
            <v>Atm Location</v>
          </cell>
          <cell r="D1" t="str">
            <v>terminal_type_new</v>
          </cell>
          <cell r="E1" t="str">
            <v>SiteType</v>
          </cell>
          <cell r="F1" t="str">
            <v>IR Form</v>
          </cell>
        </row>
        <row r="2">
          <cell r="B2" t="str">
            <v>S1BB017036088</v>
          </cell>
          <cell r="C2" t="str">
            <v>Near shiela Cinema.Paharganj.New Delhi -110005 ATM ID-S10A017036088.Hotel Nest.   Paharganj.New Delhi 110005</v>
          </cell>
          <cell r="D2" t="str">
            <v>ATM</v>
          </cell>
          <cell r="E2" t="str">
            <v>OFFSITE</v>
          </cell>
          <cell r="F2" t="str">
            <v>Recived</v>
          </cell>
        </row>
        <row r="3">
          <cell r="B3" t="str">
            <v>S1BW017036015</v>
          </cell>
          <cell r="C3" t="str">
            <v>DIPSAR, M.B.ROAD</v>
          </cell>
          <cell r="D3" t="str">
            <v>ATM</v>
          </cell>
          <cell r="E3" t="str">
            <v>OFFSITE</v>
          </cell>
          <cell r="F3" t="str">
            <v>Recived</v>
          </cell>
        </row>
        <row r="4">
          <cell r="B4" t="str">
            <v>S1NG016534314</v>
          </cell>
          <cell r="C4" t="str">
            <v>HOTEL NEST</v>
          </cell>
          <cell r="D4" t="str">
            <v>ATM</v>
          </cell>
          <cell r="E4" t="str">
            <v>OFFSITE</v>
          </cell>
          <cell r="F4" t="str">
            <v>Recived</v>
          </cell>
        </row>
        <row r="5">
          <cell r="B5" t="str">
            <v>S1BW017036516</v>
          </cell>
          <cell r="C5" t="str">
            <v>C9 MAIN MARKET</v>
          </cell>
          <cell r="D5" t="str">
            <v>ATM</v>
          </cell>
          <cell r="E5" t="str">
            <v>OFFSITE</v>
          </cell>
          <cell r="F5" t="str">
            <v>Recived</v>
          </cell>
        </row>
        <row r="6">
          <cell r="B6" t="str">
            <v>S1NB017036082</v>
          </cell>
          <cell r="C6" t="str">
            <v>INS CHANIKYA PURI DELH</v>
          </cell>
          <cell r="D6" t="str">
            <v>ATM</v>
          </cell>
          <cell r="E6" t="str">
            <v>OFFSITE</v>
          </cell>
          <cell r="F6" t="str">
            <v>Recived</v>
          </cell>
        </row>
        <row r="7">
          <cell r="B7" t="str">
            <v>S1NB017036526</v>
          </cell>
          <cell r="C7" t="str">
            <v>ATM at CGA Complex, INA , New Delhi -110002</v>
          </cell>
          <cell r="D7" t="str">
            <v>ATM</v>
          </cell>
          <cell r="E7" t="str">
            <v>OFFSITE</v>
          </cell>
          <cell r="F7" t="str">
            <v>Recived</v>
          </cell>
        </row>
        <row r="8">
          <cell r="B8" t="str">
            <v>S1BW017036076</v>
          </cell>
          <cell r="C8" t="str">
            <v>ATM ID S1BW017036076 THE BRANCH MANAGER STATE BANK OF INDIA 6 E JHANDEWALAN EXTN NEW DELHI 110055</v>
          </cell>
          <cell r="D8" t="str">
            <v>ATM</v>
          </cell>
          <cell r="E8" t="str">
            <v>OFFSITE</v>
          </cell>
          <cell r="F8" t="str">
            <v>Recived</v>
          </cell>
        </row>
        <row r="9">
          <cell r="B9" t="str">
            <v>S1BW017036018</v>
          </cell>
          <cell r="C9" t="str">
            <v>SBI, ATM ID-S1BWO17O36018,ITBP CAMPUS, TIGRI,Opp BATRAHOSPITAL, New Delhi-110062</v>
          </cell>
          <cell r="D9" t="str">
            <v>ATM</v>
          </cell>
          <cell r="E9" t="str">
            <v>OFFSITE</v>
          </cell>
          <cell r="F9" t="str">
            <v>Recived</v>
          </cell>
        </row>
        <row r="10">
          <cell r="B10" t="str">
            <v>S1NG017036440</v>
          </cell>
          <cell r="C10" t="str">
            <v>Linked to Kashmere Gate Brench (code-5715)   ATM at Aruna Nagar. Majnu ka Tila. Delhi - 110054. 110054</v>
          </cell>
          <cell r="D10" t="str">
            <v>ATM</v>
          </cell>
          <cell r="E10" t="str">
            <v>OFFSITE</v>
          </cell>
          <cell r="F10" t="str">
            <v>Recived</v>
          </cell>
        </row>
        <row r="11">
          <cell r="B11" t="str">
            <v>S1BG016534477</v>
          </cell>
          <cell r="C11" t="str">
            <v>Mandakinin colony.Greater kailash New Delhi Kalkaji Branch code-1578.Shop No-2.NRI colony.   Greater kailash New Delhi 110048</v>
          </cell>
          <cell r="D11" t="str">
            <v>ATM</v>
          </cell>
          <cell r="E11" t="str">
            <v>OFFSITE</v>
          </cell>
          <cell r="F11" t="str">
            <v>Recived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835E-77D7-4473-8677-5C6D85CA07AF}">
  <dimension ref="A1:AF148"/>
  <sheetViews>
    <sheetView tabSelected="1" topLeftCell="A11" workbookViewId="0">
      <selection activeCell="B15" sqref="B15"/>
    </sheetView>
  </sheetViews>
  <sheetFormatPr defaultRowHeight="14.4"/>
  <cols>
    <col min="2" max="2" width="16.6640625" bestFit="1" customWidth="1"/>
    <col min="8" max="8" width="13.88671875" bestFit="1" customWidth="1"/>
    <col min="30" max="30" width="12.6640625" bestFit="1" customWidth="1"/>
  </cols>
  <sheetData>
    <row r="1" spans="1:31" ht="92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22</v>
      </c>
      <c r="Z1" s="4" t="s">
        <v>24</v>
      </c>
      <c r="AA1" s="4" t="s">
        <v>25</v>
      </c>
      <c r="AB1" s="5" t="s">
        <v>26</v>
      </c>
      <c r="AC1" s="5" t="s">
        <v>27</v>
      </c>
    </row>
    <row r="2" spans="1:31" ht="39.6">
      <c r="A2" s="6">
        <v>1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8">
        <v>5335</v>
      </c>
      <c r="N2" s="9" t="s">
        <v>39</v>
      </c>
      <c r="O2" s="8" t="s">
        <v>40</v>
      </c>
      <c r="P2" s="6"/>
      <c r="Q2" s="8" t="s">
        <v>41</v>
      </c>
      <c r="R2" s="6"/>
      <c r="S2" s="8" t="s">
        <v>40</v>
      </c>
      <c r="T2" s="10" t="s">
        <v>41</v>
      </c>
      <c r="U2" s="8" t="s">
        <v>40</v>
      </c>
      <c r="V2" s="6" t="s">
        <v>42</v>
      </c>
      <c r="W2" s="6"/>
      <c r="X2" s="6"/>
      <c r="Y2" s="8" t="s">
        <v>41</v>
      </c>
      <c r="Z2" s="8" t="s">
        <v>43</v>
      </c>
      <c r="AA2" s="8" t="s">
        <v>44</v>
      </c>
      <c r="AB2" s="8" t="s">
        <v>45</v>
      </c>
      <c r="AC2" s="8" t="s">
        <v>46</v>
      </c>
      <c r="AD2" t="str">
        <f>VLOOKUP(B2,[1]Sheet2!$D$1:$E$853,2,0)</f>
        <v>10.130.6.2</v>
      </c>
      <c r="AE2" t="b">
        <f>AD2=H2</f>
        <v>1</v>
      </c>
    </row>
    <row r="3" spans="1:31" ht="39.6">
      <c r="A3" s="6">
        <v>2</v>
      </c>
      <c r="B3" s="11" t="s">
        <v>47</v>
      </c>
      <c r="C3" s="6" t="s">
        <v>29</v>
      </c>
      <c r="D3" s="6" t="s">
        <v>48</v>
      </c>
      <c r="E3" s="6" t="s">
        <v>49</v>
      </c>
      <c r="F3" s="6" t="s">
        <v>50</v>
      </c>
      <c r="G3" s="8" t="s">
        <v>51</v>
      </c>
      <c r="H3" s="8" t="s">
        <v>52</v>
      </c>
      <c r="I3" s="7" t="s">
        <v>35</v>
      </c>
      <c r="J3" s="7" t="s">
        <v>36</v>
      </c>
      <c r="K3" s="7" t="s">
        <v>37</v>
      </c>
      <c r="L3" s="7" t="s">
        <v>38</v>
      </c>
      <c r="M3" s="8">
        <v>5335</v>
      </c>
      <c r="N3" s="11" t="s">
        <v>53</v>
      </c>
      <c r="O3" s="6"/>
      <c r="P3" s="6"/>
      <c r="Q3" s="8" t="s">
        <v>41</v>
      </c>
      <c r="R3" s="6"/>
      <c r="S3" s="8" t="s">
        <v>54</v>
      </c>
      <c r="T3" s="10" t="s">
        <v>41</v>
      </c>
      <c r="U3" s="8" t="s">
        <v>54</v>
      </c>
      <c r="V3" s="6" t="s">
        <v>42</v>
      </c>
      <c r="W3" s="6"/>
      <c r="X3" s="6"/>
      <c r="Y3" s="8" t="s">
        <v>41</v>
      </c>
      <c r="Z3" s="8" t="s">
        <v>43</v>
      </c>
      <c r="AA3" s="8" t="s">
        <v>44</v>
      </c>
      <c r="AB3" s="8" t="s">
        <v>45</v>
      </c>
      <c r="AC3" s="8" t="s">
        <v>55</v>
      </c>
      <c r="AD3" t="str">
        <f>VLOOKUP(B3,[1]Sheet2!$D$1:$E$853,2,0)</f>
        <v>10.130.5.206</v>
      </c>
      <c r="AE3" t="b">
        <f t="shared" ref="AE3:AE66" si="0">AD3=H3</f>
        <v>1</v>
      </c>
    </row>
    <row r="4" spans="1:31" ht="39.6">
      <c r="A4" s="6">
        <v>3</v>
      </c>
      <c r="B4" s="11" t="s">
        <v>56</v>
      </c>
      <c r="C4" s="6" t="s">
        <v>29</v>
      </c>
      <c r="D4" s="6" t="s">
        <v>57</v>
      </c>
      <c r="E4" s="6" t="s">
        <v>58</v>
      </c>
      <c r="F4" s="12" t="s">
        <v>50</v>
      </c>
      <c r="G4" s="8" t="s">
        <v>59</v>
      </c>
      <c r="H4" s="8" t="s">
        <v>60</v>
      </c>
      <c r="I4" s="7" t="s">
        <v>35</v>
      </c>
      <c r="J4" s="7" t="s">
        <v>36</v>
      </c>
      <c r="K4" s="7" t="s">
        <v>37</v>
      </c>
      <c r="L4" s="7" t="s">
        <v>38</v>
      </c>
      <c r="M4" s="8">
        <v>5335</v>
      </c>
      <c r="N4" s="9" t="s">
        <v>61</v>
      </c>
      <c r="O4" s="6"/>
      <c r="P4" s="6"/>
      <c r="Q4" s="8" t="s">
        <v>41</v>
      </c>
      <c r="R4" s="6"/>
      <c r="S4" s="8" t="s">
        <v>54</v>
      </c>
      <c r="T4" s="10" t="s">
        <v>41</v>
      </c>
      <c r="U4" s="8" t="s">
        <v>54</v>
      </c>
      <c r="V4" s="6" t="s">
        <v>42</v>
      </c>
      <c r="W4" s="6"/>
      <c r="X4" s="6"/>
      <c r="Y4" s="8" t="s">
        <v>41</v>
      </c>
      <c r="Z4" s="8" t="s">
        <v>43</v>
      </c>
      <c r="AA4" s="8" t="s">
        <v>44</v>
      </c>
      <c r="AB4" s="8" t="s">
        <v>45</v>
      </c>
      <c r="AC4" s="6" t="s">
        <v>55</v>
      </c>
      <c r="AD4" t="str">
        <f>VLOOKUP(B4,[1]Sheet2!$D$1:$E$853,2,0)</f>
        <v>10.130.5.178</v>
      </c>
      <c r="AE4" t="b">
        <f t="shared" si="0"/>
        <v>1</v>
      </c>
    </row>
    <row r="5" spans="1:31" ht="39.6">
      <c r="A5" s="6">
        <v>4</v>
      </c>
      <c r="B5" s="11" t="s">
        <v>62</v>
      </c>
      <c r="C5" s="6" t="s">
        <v>29</v>
      </c>
      <c r="D5" s="6" t="s">
        <v>63</v>
      </c>
      <c r="E5" s="6" t="s">
        <v>49</v>
      </c>
      <c r="F5" s="12" t="s">
        <v>50</v>
      </c>
      <c r="G5" s="8" t="s">
        <v>64</v>
      </c>
      <c r="H5" s="8" t="s">
        <v>65</v>
      </c>
      <c r="I5" s="7" t="s">
        <v>35</v>
      </c>
      <c r="J5" s="7" t="s">
        <v>36</v>
      </c>
      <c r="K5" s="7" t="s">
        <v>37</v>
      </c>
      <c r="L5" s="7" t="s">
        <v>38</v>
      </c>
      <c r="M5" s="8">
        <v>5335</v>
      </c>
      <c r="N5" s="9" t="s">
        <v>66</v>
      </c>
      <c r="O5" s="6"/>
      <c r="P5" s="6"/>
      <c r="Q5" s="8" t="s">
        <v>41</v>
      </c>
      <c r="R5" s="6"/>
      <c r="S5" s="8" t="s">
        <v>54</v>
      </c>
      <c r="T5" s="10" t="s">
        <v>41</v>
      </c>
      <c r="U5" s="8" t="s">
        <v>54</v>
      </c>
      <c r="V5" s="6" t="s">
        <v>42</v>
      </c>
      <c r="W5" s="6"/>
      <c r="X5" s="6"/>
      <c r="Y5" s="8" t="s">
        <v>41</v>
      </c>
      <c r="Z5" s="8" t="s">
        <v>43</v>
      </c>
      <c r="AA5" s="8" t="s">
        <v>44</v>
      </c>
      <c r="AB5" s="8" t="s">
        <v>45</v>
      </c>
      <c r="AC5" s="6" t="s">
        <v>55</v>
      </c>
      <c r="AD5" t="str">
        <f>VLOOKUP(B5,[1]Sheet2!$D$1:$E$853,2,0)</f>
        <v>10.130.5.186</v>
      </c>
      <c r="AE5" t="b">
        <f t="shared" si="0"/>
        <v>1</v>
      </c>
    </row>
    <row r="6" spans="1:31" ht="39.6">
      <c r="A6" s="6">
        <v>5</v>
      </c>
      <c r="B6" s="11" t="s">
        <v>67</v>
      </c>
      <c r="C6" s="6" t="s">
        <v>29</v>
      </c>
      <c r="D6" s="6" t="s">
        <v>68</v>
      </c>
      <c r="E6" s="6" t="s">
        <v>49</v>
      </c>
      <c r="F6" s="12" t="s">
        <v>50</v>
      </c>
      <c r="G6" s="8" t="s">
        <v>69</v>
      </c>
      <c r="H6" s="8" t="s">
        <v>70</v>
      </c>
      <c r="I6" s="7" t="s">
        <v>35</v>
      </c>
      <c r="J6" s="7" t="s">
        <v>36</v>
      </c>
      <c r="K6" s="7" t="s">
        <v>37</v>
      </c>
      <c r="L6" s="7" t="s">
        <v>38</v>
      </c>
      <c r="M6" s="8">
        <v>5335</v>
      </c>
      <c r="N6" s="9" t="s">
        <v>71</v>
      </c>
      <c r="O6" s="6"/>
      <c r="P6" s="6"/>
      <c r="Q6" s="8" t="s">
        <v>41</v>
      </c>
      <c r="R6" s="6"/>
      <c r="S6" s="6" t="s">
        <v>72</v>
      </c>
      <c r="T6" s="10" t="s">
        <v>41</v>
      </c>
      <c r="U6" s="6" t="s">
        <v>72</v>
      </c>
      <c r="V6" s="6" t="s">
        <v>42</v>
      </c>
      <c r="W6" s="6"/>
      <c r="X6" s="6"/>
      <c r="Y6" s="8" t="s">
        <v>41</v>
      </c>
      <c r="Z6" s="8" t="s">
        <v>43</v>
      </c>
      <c r="AA6" s="8" t="s">
        <v>44</v>
      </c>
      <c r="AB6" s="8" t="s">
        <v>45</v>
      </c>
      <c r="AC6" s="6" t="s">
        <v>55</v>
      </c>
      <c r="AD6" t="str">
        <f>VLOOKUP(B6,[1]Sheet2!$D$1:$E$853,2,0)</f>
        <v>10.130.5.210</v>
      </c>
      <c r="AE6" t="b">
        <f t="shared" si="0"/>
        <v>1</v>
      </c>
    </row>
    <row r="7" spans="1:31" ht="39.6">
      <c r="A7" s="6">
        <v>6</v>
      </c>
      <c r="B7" s="6" t="s">
        <v>73</v>
      </c>
      <c r="C7" s="6" t="s">
        <v>29</v>
      </c>
      <c r="D7" s="6" t="s">
        <v>74</v>
      </c>
      <c r="E7" s="6" t="s">
        <v>49</v>
      </c>
      <c r="F7" s="12" t="s">
        <v>50</v>
      </c>
      <c r="G7" s="8" t="s">
        <v>75</v>
      </c>
      <c r="H7" s="8" t="s">
        <v>76</v>
      </c>
      <c r="I7" s="7" t="s">
        <v>35</v>
      </c>
      <c r="J7" s="7" t="s">
        <v>36</v>
      </c>
      <c r="K7" s="7" t="s">
        <v>37</v>
      </c>
      <c r="L7" s="7" t="s">
        <v>38</v>
      </c>
      <c r="M7" s="8">
        <v>5335</v>
      </c>
      <c r="N7" s="9" t="s">
        <v>77</v>
      </c>
      <c r="O7" s="6"/>
      <c r="P7" s="6"/>
      <c r="Q7" s="8" t="s">
        <v>41</v>
      </c>
      <c r="R7" s="6"/>
      <c r="S7" s="6" t="s">
        <v>72</v>
      </c>
      <c r="T7" s="10" t="s">
        <v>41</v>
      </c>
      <c r="U7" s="6" t="s">
        <v>72</v>
      </c>
      <c r="V7" s="6" t="s">
        <v>42</v>
      </c>
      <c r="W7" s="6"/>
      <c r="X7" s="6"/>
      <c r="Y7" s="8" t="s">
        <v>41</v>
      </c>
      <c r="Z7" s="8" t="s">
        <v>43</v>
      </c>
      <c r="AA7" s="8" t="s">
        <v>44</v>
      </c>
      <c r="AB7" s="8" t="s">
        <v>45</v>
      </c>
      <c r="AC7" s="6" t="s">
        <v>55</v>
      </c>
      <c r="AD7" t="str">
        <f>VLOOKUP(B7,[1]Sheet2!$D$1:$E$853,2,0)</f>
        <v>10.130.6.66</v>
      </c>
      <c r="AE7" t="b">
        <f t="shared" si="0"/>
        <v>1</v>
      </c>
    </row>
    <row r="8" spans="1:31" ht="39.6">
      <c r="A8" s="6">
        <v>7</v>
      </c>
      <c r="B8" s="11" t="s">
        <v>78</v>
      </c>
      <c r="C8" s="6" t="s">
        <v>29</v>
      </c>
      <c r="D8" s="6" t="s">
        <v>79</v>
      </c>
      <c r="E8" s="6" t="s">
        <v>31</v>
      </c>
      <c r="F8" s="6" t="s">
        <v>32</v>
      </c>
      <c r="G8" s="11" t="s">
        <v>80</v>
      </c>
      <c r="H8" s="11" t="s">
        <v>81</v>
      </c>
      <c r="I8" s="7" t="s">
        <v>35</v>
      </c>
      <c r="J8" s="7" t="s">
        <v>36</v>
      </c>
      <c r="K8" s="7" t="s">
        <v>37</v>
      </c>
      <c r="L8" s="7" t="s">
        <v>38</v>
      </c>
      <c r="M8" s="8">
        <v>5335</v>
      </c>
      <c r="N8" s="11" t="s">
        <v>82</v>
      </c>
      <c r="O8" s="6"/>
      <c r="P8" s="6"/>
      <c r="Q8" s="8" t="s">
        <v>41</v>
      </c>
      <c r="R8" s="6"/>
      <c r="S8" s="6" t="s">
        <v>83</v>
      </c>
      <c r="T8" s="10" t="s">
        <v>41</v>
      </c>
      <c r="U8" s="6" t="s">
        <v>83</v>
      </c>
      <c r="V8" s="6" t="s">
        <v>42</v>
      </c>
      <c r="W8" s="6"/>
      <c r="X8" s="6"/>
      <c r="Y8" s="8" t="s">
        <v>41</v>
      </c>
      <c r="Z8" s="8" t="s">
        <v>43</v>
      </c>
      <c r="AA8" s="8" t="s">
        <v>44</v>
      </c>
      <c r="AB8" s="8" t="s">
        <v>45</v>
      </c>
      <c r="AC8" s="6" t="s">
        <v>55</v>
      </c>
      <c r="AD8" t="str">
        <f>VLOOKUP(B8,[1]Sheet2!$D$1:$E$853,2,0)</f>
        <v>10.130.5.230</v>
      </c>
      <c r="AE8" t="b">
        <f t="shared" si="0"/>
        <v>1</v>
      </c>
    </row>
    <row r="9" spans="1:31" ht="39.6">
      <c r="A9" s="6">
        <v>8</v>
      </c>
      <c r="B9" s="13" t="s">
        <v>84</v>
      </c>
      <c r="C9" s="6" t="s">
        <v>29</v>
      </c>
      <c r="D9" s="6" t="s">
        <v>85</v>
      </c>
      <c r="E9" s="6" t="s">
        <v>86</v>
      </c>
      <c r="F9" s="6" t="s">
        <v>87</v>
      </c>
      <c r="G9" s="6" t="s">
        <v>88</v>
      </c>
      <c r="H9" s="6" t="s">
        <v>89</v>
      </c>
      <c r="I9" s="7" t="s">
        <v>35</v>
      </c>
      <c r="J9" s="7" t="s">
        <v>36</v>
      </c>
      <c r="K9" s="7" t="s">
        <v>37</v>
      </c>
      <c r="L9" s="7" t="s">
        <v>38</v>
      </c>
      <c r="M9" s="8">
        <v>5335</v>
      </c>
      <c r="N9" s="14" t="s">
        <v>90</v>
      </c>
      <c r="O9" s="6"/>
      <c r="P9" s="6"/>
      <c r="Q9" s="8" t="s">
        <v>41</v>
      </c>
      <c r="R9" s="6"/>
      <c r="S9" s="6" t="s">
        <v>91</v>
      </c>
      <c r="T9" s="10" t="s">
        <v>41</v>
      </c>
      <c r="U9" s="6" t="s">
        <v>91</v>
      </c>
      <c r="V9" s="6" t="s">
        <v>42</v>
      </c>
      <c r="W9" s="6"/>
      <c r="X9" s="6"/>
      <c r="Y9" s="8" t="s">
        <v>41</v>
      </c>
      <c r="Z9" s="8" t="s">
        <v>43</v>
      </c>
      <c r="AA9" s="8" t="s">
        <v>44</v>
      </c>
      <c r="AB9" s="8" t="s">
        <v>45</v>
      </c>
      <c r="AC9" s="6" t="s">
        <v>55</v>
      </c>
      <c r="AD9" t="str">
        <f>VLOOKUP(B9,[1]Sheet2!$D$1:$E$853,2,0)</f>
        <v>10.130.5.254</v>
      </c>
      <c r="AE9" t="b">
        <f t="shared" si="0"/>
        <v>1</v>
      </c>
    </row>
    <row r="10" spans="1:31" ht="39.6">
      <c r="A10" s="6">
        <v>9</v>
      </c>
      <c r="B10" s="13" t="s">
        <v>92</v>
      </c>
      <c r="C10" s="6" t="s">
        <v>29</v>
      </c>
      <c r="D10" s="6" t="s">
        <v>93</v>
      </c>
      <c r="E10" s="6" t="s">
        <v>94</v>
      </c>
      <c r="F10" s="6" t="s">
        <v>87</v>
      </c>
      <c r="G10" s="7" t="s">
        <v>95</v>
      </c>
      <c r="H10" s="7" t="s">
        <v>96</v>
      </c>
      <c r="I10" s="7" t="s">
        <v>35</v>
      </c>
      <c r="J10" s="7" t="s">
        <v>36</v>
      </c>
      <c r="K10" s="7" t="s">
        <v>37</v>
      </c>
      <c r="L10" s="7" t="s">
        <v>38</v>
      </c>
      <c r="M10" s="8">
        <v>5335</v>
      </c>
      <c r="N10" s="15" t="s">
        <v>97</v>
      </c>
      <c r="O10" s="6"/>
      <c r="P10" s="6"/>
      <c r="Q10" s="8" t="s">
        <v>41</v>
      </c>
      <c r="R10" s="6"/>
      <c r="S10" s="6" t="s">
        <v>91</v>
      </c>
      <c r="T10" s="10" t="s">
        <v>41</v>
      </c>
      <c r="U10" s="6" t="s">
        <v>91</v>
      </c>
      <c r="V10" s="6" t="s">
        <v>42</v>
      </c>
      <c r="W10" s="6"/>
      <c r="X10" s="6"/>
      <c r="Y10" s="8" t="s">
        <v>41</v>
      </c>
      <c r="Z10" s="8" t="s">
        <v>43</v>
      </c>
      <c r="AA10" s="8" t="s">
        <v>44</v>
      </c>
      <c r="AB10" s="6" t="s">
        <v>45</v>
      </c>
      <c r="AC10" s="6" t="s">
        <v>55</v>
      </c>
      <c r="AD10" t="str">
        <f>VLOOKUP(B10,[1]Sheet2!$D$1:$E$853,2,0)</f>
        <v>10.130.6.50</v>
      </c>
      <c r="AE10" t="b">
        <f t="shared" si="0"/>
        <v>1</v>
      </c>
    </row>
    <row r="11" spans="1:31" ht="39.6">
      <c r="A11" s="6">
        <v>10</v>
      </c>
      <c r="B11" s="13" t="s">
        <v>98</v>
      </c>
      <c r="C11" s="6" t="s">
        <v>29</v>
      </c>
      <c r="D11" s="6" t="s">
        <v>99</v>
      </c>
      <c r="E11" s="6" t="s">
        <v>31</v>
      </c>
      <c r="F11" s="6" t="s">
        <v>32</v>
      </c>
      <c r="G11" s="6" t="s">
        <v>100</v>
      </c>
      <c r="H11" s="6" t="s">
        <v>101</v>
      </c>
      <c r="I11" s="7" t="s">
        <v>35</v>
      </c>
      <c r="J11" s="7" t="s">
        <v>36</v>
      </c>
      <c r="K11" s="7" t="s">
        <v>37</v>
      </c>
      <c r="L11" s="7" t="s">
        <v>38</v>
      </c>
      <c r="M11" s="8">
        <v>5335</v>
      </c>
      <c r="N11" s="15" t="s">
        <v>102</v>
      </c>
      <c r="O11" s="6"/>
      <c r="P11" s="6"/>
      <c r="Q11" s="8" t="s">
        <v>41</v>
      </c>
      <c r="R11" s="6"/>
      <c r="S11" s="6" t="s">
        <v>91</v>
      </c>
      <c r="T11" s="10" t="s">
        <v>41</v>
      </c>
      <c r="U11" s="6" t="s">
        <v>91</v>
      </c>
      <c r="V11" s="6" t="s">
        <v>42</v>
      </c>
      <c r="W11" s="6"/>
      <c r="X11" s="6"/>
      <c r="Y11" s="8" t="s">
        <v>41</v>
      </c>
      <c r="Z11" s="8" t="s">
        <v>43</v>
      </c>
      <c r="AA11" s="8" t="s">
        <v>44</v>
      </c>
      <c r="AB11" s="8" t="s">
        <v>45</v>
      </c>
      <c r="AC11" s="6" t="s">
        <v>55</v>
      </c>
      <c r="AD11" t="str">
        <f>VLOOKUP(B11,[1]Sheet2!$D$1:$E$853,2,0)</f>
        <v>10.130.6.6</v>
      </c>
      <c r="AE11" t="b">
        <f t="shared" si="0"/>
        <v>1</v>
      </c>
    </row>
    <row r="12" spans="1:31" ht="39.6">
      <c r="A12" s="6">
        <v>11</v>
      </c>
      <c r="B12" s="11" t="s">
        <v>103</v>
      </c>
      <c r="C12" s="6" t="s">
        <v>29</v>
      </c>
      <c r="D12" s="6" t="s">
        <v>104</v>
      </c>
      <c r="E12" s="6" t="s">
        <v>31</v>
      </c>
      <c r="F12" s="6" t="s">
        <v>32</v>
      </c>
      <c r="G12" s="11" t="s">
        <v>105</v>
      </c>
      <c r="H12" s="11" t="s">
        <v>106</v>
      </c>
      <c r="I12" s="7" t="s">
        <v>35</v>
      </c>
      <c r="J12" s="7" t="s">
        <v>36</v>
      </c>
      <c r="K12" s="7" t="s">
        <v>37</v>
      </c>
      <c r="L12" s="7" t="s">
        <v>38</v>
      </c>
      <c r="M12" s="8">
        <v>5335</v>
      </c>
      <c r="N12" s="11" t="s">
        <v>107</v>
      </c>
      <c r="O12" s="6"/>
      <c r="P12" s="6"/>
      <c r="Q12" s="8" t="s">
        <v>41</v>
      </c>
      <c r="R12" s="6"/>
      <c r="S12" s="6" t="s">
        <v>108</v>
      </c>
      <c r="T12" s="10" t="s">
        <v>41</v>
      </c>
      <c r="U12" s="6" t="s">
        <v>108</v>
      </c>
      <c r="V12" s="6" t="s">
        <v>42</v>
      </c>
      <c r="W12" s="6"/>
      <c r="X12" s="6"/>
      <c r="Y12" s="8" t="s">
        <v>41</v>
      </c>
      <c r="Z12" s="8" t="s">
        <v>43</v>
      </c>
      <c r="AA12" s="8" t="s">
        <v>44</v>
      </c>
      <c r="AB12" s="6" t="s">
        <v>45</v>
      </c>
      <c r="AC12" s="6" t="s">
        <v>55</v>
      </c>
      <c r="AD12" t="str">
        <f>VLOOKUP(B12,[1]Sheet2!$D$1:$E$853,2,0)</f>
        <v>10.130.6.62</v>
      </c>
      <c r="AE12" t="b">
        <f t="shared" si="0"/>
        <v>1</v>
      </c>
    </row>
    <row r="13" spans="1:31" ht="39.6">
      <c r="A13" s="6">
        <v>12</v>
      </c>
      <c r="B13" s="11" t="s">
        <v>109</v>
      </c>
      <c r="C13" s="6" t="s">
        <v>29</v>
      </c>
      <c r="D13" s="6" t="s">
        <v>110</v>
      </c>
      <c r="E13" s="6" t="s">
        <v>31</v>
      </c>
      <c r="F13" s="6" t="s">
        <v>32</v>
      </c>
      <c r="G13" s="11" t="s">
        <v>111</v>
      </c>
      <c r="H13" s="11" t="s">
        <v>112</v>
      </c>
      <c r="I13" s="7" t="s">
        <v>35</v>
      </c>
      <c r="J13" s="7" t="s">
        <v>36</v>
      </c>
      <c r="K13" s="7" t="s">
        <v>37</v>
      </c>
      <c r="L13" s="7" t="s">
        <v>38</v>
      </c>
      <c r="M13" s="8">
        <v>5335</v>
      </c>
      <c r="N13" s="11" t="s">
        <v>113</v>
      </c>
      <c r="O13" s="6"/>
      <c r="P13" s="6"/>
      <c r="Q13" s="8" t="s">
        <v>41</v>
      </c>
      <c r="R13" s="6"/>
      <c r="S13" s="6" t="s">
        <v>108</v>
      </c>
      <c r="T13" s="10" t="s">
        <v>41</v>
      </c>
      <c r="U13" s="6" t="s">
        <v>108</v>
      </c>
      <c r="V13" s="6" t="s">
        <v>42</v>
      </c>
      <c r="W13" s="6"/>
      <c r="X13" s="6"/>
      <c r="Y13" s="8" t="s">
        <v>41</v>
      </c>
      <c r="Z13" s="8" t="s">
        <v>43</v>
      </c>
      <c r="AA13" s="8" t="s">
        <v>44</v>
      </c>
      <c r="AB13" s="8" t="s">
        <v>45</v>
      </c>
      <c r="AC13" s="6" t="s">
        <v>55</v>
      </c>
      <c r="AD13" t="str">
        <f>VLOOKUP(B13,[1]Sheet2!$D$1:$E$853,2,0)</f>
        <v>10.130.6.42</v>
      </c>
      <c r="AE13" t="b">
        <f t="shared" si="0"/>
        <v>1</v>
      </c>
    </row>
    <row r="14" spans="1:31" ht="39.6">
      <c r="A14" s="6">
        <v>13</v>
      </c>
      <c r="B14" s="7" t="s">
        <v>114</v>
      </c>
      <c r="C14" s="6" t="s">
        <v>29</v>
      </c>
      <c r="D14" s="6" t="s">
        <v>115</v>
      </c>
      <c r="E14" s="6" t="s">
        <v>31</v>
      </c>
      <c r="F14" s="6" t="s">
        <v>32</v>
      </c>
      <c r="G14" s="7" t="s">
        <v>116</v>
      </c>
      <c r="H14" s="7" t="s">
        <v>117</v>
      </c>
      <c r="I14" s="7" t="s">
        <v>35</v>
      </c>
      <c r="J14" s="7" t="s">
        <v>36</v>
      </c>
      <c r="K14" s="7" t="s">
        <v>37</v>
      </c>
      <c r="L14" s="7" t="s">
        <v>38</v>
      </c>
      <c r="M14" s="8">
        <v>5335</v>
      </c>
      <c r="N14" s="11" t="s">
        <v>118</v>
      </c>
      <c r="O14" s="6"/>
      <c r="P14" s="6"/>
      <c r="Q14" s="8" t="s">
        <v>41</v>
      </c>
      <c r="R14" s="6"/>
      <c r="S14" s="6" t="s">
        <v>119</v>
      </c>
      <c r="T14" s="10" t="s">
        <v>41</v>
      </c>
      <c r="U14" s="6" t="s">
        <v>119</v>
      </c>
      <c r="V14" s="6" t="s">
        <v>42</v>
      </c>
      <c r="W14" s="6"/>
      <c r="X14" s="6"/>
      <c r="Y14" s="8" t="s">
        <v>41</v>
      </c>
      <c r="Z14" s="8" t="s">
        <v>43</v>
      </c>
      <c r="AA14" s="8" t="s">
        <v>44</v>
      </c>
      <c r="AB14" s="6" t="s">
        <v>45</v>
      </c>
      <c r="AC14" s="6" t="s">
        <v>55</v>
      </c>
      <c r="AD14" t="str">
        <f>VLOOKUP(B14,[1]Sheet2!$D$1:$E$853,2,0)</f>
        <v>10.130.6.82</v>
      </c>
      <c r="AE14" t="b">
        <f t="shared" si="0"/>
        <v>1</v>
      </c>
    </row>
    <row r="15" spans="1:31" ht="39.6">
      <c r="A15" s="6">
        <v>14</v>
      </c>
      <c r="B15" s="7" t="s">
        <v>120</v>
      </c>
      <c r="C15" s="6" t="s">
        <v>29</v>
      </c>
      <c r="D15" s="6" t="s">
        <v>121</v>
      </c>
      <c r="E15" s="6" t="s">
        <v>31</v>
      </c>
      <c r="F15" s="6" t="s">
        <v>32</v>
      </c>
      <c r="G15" s="7" t="s">
        <v>122</v>
      </c>
      <c r="H15" s="7" t="s">
        <v>123</v>
      </c>
      <c r="I15" s="7" t="s">
        <v>35</v>
      </c>
      <c r="J15" s="7" t="s">
        <v>36</v>
      </c>
      <c r="K15" s="7" t="s">
        <v>37</v>
      </c>
      <c r="L15" s="7" t="s">
        <v>38</v>
      </c>
      <c r="M15" s="8">
        <v>5335</v>
      </c>
      <c r="N15" s="6" t="s">
        <v>124</v>
      </c>
      <c r="O15" s="6"/>
      <c r="P15" s="6"/>
      <c r="Q15" s="8" t="s">
        <v>41</v>
      </c>
      <c r="R15" s="6"/>
      <c r="S15" s="6" t="s">
        <v>125</v>
      </c>
      <c r="T15" s="10" t="s">
        <v>41</v>
      </c>
      <c r="U15" s="6" t="s">
        <v>125</v>
      </c>
      <c r="V15" s="6" t="s">
        <v>42</v>
      </c>
      <c r="W15" s="6"/>
      <c r="X15" s="6"/>
      <c r="Y15" s="8" t="s">
        <v>41</v>
      </c>
      <c r="Z15" s="8" t="s">
        <v>43</v>
      </c>
      <c r="AA15" s="8" t="s">
        <v>44</v>
      </c>
      <c r="AB15" s="6" t="s">
        <v>45</v>
      </c>
      <c r="AC15" s="6" t="s">
        <v>55</v>
      </c>
      <c r="AD15" t="str">
        <f>VLOOKUP(B15,[1]Sheet2!$D$1:$E$853,2,0)</f>
        <v>10.130.6.38</v>
      </c>
      <c r="AE15" t="b">
        <f t="shared" si="0"/>
        <v>1</v>
      </c>
    </row>
    <row r="16" spans="1:31" ht="39.6">
      <c r="A16" s="6">
        <v>15</v>
      </c>
      <c r="B16" s="7" t="s">
        <v>126</v>
      </c>
      <c r="C16" s="6" t="s">
        <v>29</v>
      </c>
      <c r="D16" s="6" t="s">
        <v>127</v>
      </c>
      <c r="E16" s="6" t="s">
        <v>31</v>
      </c>
      <c r="F16" s="6" t="s">
        <v>32</v>
      </c>
      <c r="G16" s="7" t="s">
        <v>128</v>
      </c>
      <c r="H16" s="7" t="s">
        <v>129</v>
      </c>
      <c r="I16" s="7" t="s">
        <v>35</v>
      </c>
      <c r="J16" s="7" t="s">
        <v>36</v>
      </c>
      <c r="K16" s="7" t="s">
        <v>37</v>
      </c>
      <c r="L16" s="7" t="s">
        <v>38</v>
      </c>
      <c r="M16" s="8">
        <v>5335</v>
      </c>
      <c r="N16" s="6" t="s">
        <v>130</v>
      </c>
      <c r="O16" s="6"/>
      <c r="P16" s="6"/>
      <c r="Q16" s="8" t="s">
        <v>41</v>
      </c>
      <c r="R16" s="6"/>
      <c r="S16" s="6" t="s">
        <v>119</v>
      </c>
      <c r="T16" s="10" t="s">
        <v>41</v>
      </c>
      <c r="U16" s="6" t="s">
        <v>119</v>
      </c>
      <c r="V16" s="6" t="s">
        <v>42</v>
      </c>
      <c r="W16" s="6"/>
      <c r="X16" s="6"/>
      <c r="Y16" s="8" t="s">
        <v>41</v>
      </c>
      <c r="Z16" s="8" t="s">
        <v>43</v>
      </c>
      <c r="AA16" s="8" t="s">
        <v>44</v>
      </c>
      <c r="AB16" s="6" t="s">
        <v>45</v>
      </c>
      <c r="AC16" s="6" t="s">
        <v>55</v>
      </c>
      <c r="AD16" t="e">
        <f>VLOOKUP(B16,[1]Sheet2!$D$1:$E$853,2,0)</f>
        <v>#N/A</v>
      </c>
      <c r="AE16" t="e">
        <f t="shared" si="0"/>
        <v>#N/A</v>
      </c>
    </row>
    <row r="17" spans="1:31" ht="39.6">
      <c r="A17" s="6">
        <v>16</v>
      </c>
      <c r="B17" s="7" t="s">
        <v>131</v>
      </c>
      <c r="C17" s="6" t="s">
        <v>29</v>
      </c>
      <c r="D17" s="6" t="s">
        <v>132</v>
      </c>
      <c r="E17" s="6" t="s">
        <v>31</v>
      </c>
      <c r="F17" s="6" t="s">
        <v>32</v>
      </c>
      <c r="G17" s="7" t="s">
        <v>133</v>
      </c>
      <c r="H17" s="7" t="s">
        <v>134</v>
      </c>
      <c r="I17" s="7" t="s">
        <v>35</v>
      </c>
      <c r="J17" s="7" t="s">
        <v>36</v>
      </c>
      <c r="K17" s="7" t="s">
        <v>37</v>
      </c>
      <c r="L17" s="7" t="s">
        <v>38</v>
      </c>
      <c r="M17" s="8">
        <v>5335</v>
      </c>
      <c r="N17" s="6" t="s">
        <v>135</v>
      </c>
      <c r="O17" s="6"/>
      <c r="P17" s="6"/>
      <c r="Q17" s="8" t="s">
        <v>41</v>
      </c>
      <c r="R17" s="6"/>
      <c r="S17" s="6" t="s">
        <v>119</v>
      </c>
      <c r="T17" s="10" t="s">
        <v>41</v>
      </c>
      <c r="U17" s="6" t="s">
        <v>119</v>
      </c>
      <c r="V17" s="6" t="s">
        <v>42</v>
      </c>
      <c r="W17" s="6"/>
      <c r="X17" s="6"/>
      <c r="Y17" s="8" t="s">
        <v>41</v>
      </c>
      <c r="Z17" s="8" t="s">
        <v>43</v>
      </c>
      <c r="AA17" s="8" t="s">
        <v>44</v>
      </c>
      <c r="AB17" s="6" t="s">
        <v>45</v>
      </c>
      <c r="AC17" s="6" t="s">
        <v>55</v>
      </c>
      <c r="AD17" t="str">
        <f>VLOOKUP(B17,[1]Sheet2!$D$1:$E$853,2,0)</f>
        <v>10.130.6.58</v>
      </c>
      <c r="AE17" t="b">
        <f t="shared" si="0"/>
        <v>1</v>
      </c>
    </row>
    <row r="18" spans="1:31" ht="39.6">
      <c r="A18" s="6">
        <v>17</v>
      </c>
      <c r="B18" s="7" t="s">
        <v>136</v>
      </c>
      <c r="C18" s="6" t="s">
        <v>29</v>
      </c>
      <c r="D18" s="6" t="s">
        <v>137</v>
      </c>
      <c r="E18" s="6" t="s">
        <v>94</v>
      </c>
      <c r="F18" s="6" t="s">
        <v>87</v>
      </c>
      <c r="G18" s="7" t="s">
        <v>138</v>
      </c>
      <c r="H18" s="7" t="s">
        <v>139</v>
      </c>
      <c r="I18" s="7" t="s">
        <v>35</v>
      </c>
      <c r="J18" s="7" t="s">
        <v>36</v>
      </c>
      <c r="K18" s="7" t="s">
        <v>37</v>
      </c>
      <c r="L18" s="7" t="s">
        <v>38</v>
      </c>
      <c r="M18" s="8">
        <v>5335</v>
      </c>
      <c r="N18" s="11" t="s">
        <v>140</v>
      </c>
      <c r="O18" s="6"/>
      <c r="P18" s="6"/>
      <c r="Q18" s="8" t="s">
        <v>41</v>
      </c>
      <c r="R18" s="6"/>
      <c r="S18" s="6" t="s">
        <v>119</v>
      </c>
      <c r="T18" s="10" t="s">
        <v>41</v>
      </c>
      <c r="U18" s="6" t="s">
        <v>119</v>
      </c>
      <c r="V18" s="6" t="s">
        <v>42</v>
      </c>
      <c r="W18" s="6"/>
      <c r="X18" s="6"/>
      <c r="Y18" s="8" t="s">
        <v>41</v>
      </c>
      <c r="Z18" s="8" t="s">
        <v>43</v>
      </c>
      <c r="AA18" s="8" t="s">
        <v>44</v>
      </c>
      <c r="AB18" s="6" t="s">
        <v>45</v>
      </c>
      <c r="AC18" s="6" t="s">
        <v>55</v>
      </c>
      <c r="AD18" t="str">
        <f>VLOOKUP(B18,[1]Sheet2!$D$1:$E$853,2,0)</f>
        <v>10.130.6.18</v>
      </c>
      <c r="AE18" t="b">
        <f t="shared" si="0"/>
        <v>1</v>
      </c>
    </row>
    <row r="19" spans="1:31" ht="39.6">
      <c r="A19" s="6">
        <v>18</v>
      </c>
      <c r="B19" s="7" t="s">
        <v>141</v>
      </c>
      <c r="C19" s="6" t="s">
        <v>29</v>
      </c>
      <c r="D19" s="6" t="s">
        <v>142</v>
      </c>
      <c r="E19" s="6" t="s">
        <v>94</v>
      </c>
      <c r="F19" s="6" t="s">
        <v>87</v>
      </c>
      <c r="G19" s="7" t="s">
        <v>143</v>
      </c>
      <c r="H19" s="7" t="s">
        <v>144</v>
      </c>
      <c r="I19" s="7" t="s">
        <v>35</v>
      </c>
      <c r="J19" s="7" t="s">
        <v>36</v>
      </c>
      <c r="K19" s="7" t="s">
        <v>37</v>
      </c>
      <c r="L19" s="7" t="s">
        <v>38</v>
      </c>
      <c r="M19" s="8">
        <v>5335</v>
      </c>
      <c r="N19" s="11" t="s">
        <v>145</v>
      </c>
      <c r="O19" s="6"/>
      <c r="P19" s="6"/>
      <c r="Q19" s="8" t="s">
        <v>41</v>
      </c>
      <c r="R19" s="6"/>
      <c r="S19" s="6" t="s">
        <v>125</v>
      </c>
      <c r="T19" s="10" t="s">
        <v>41</v>
      </c>
      <c r="U19" s="6" t="s">
        <v>125</v>
      </c>
      <c r="V19" s="6" t="s">
        <v>42</v>
      </c>
      <c r="W19" s="6"/>
      <c r="X19" s="6"/>
      <c r="Y19" s="8" t="s">
        <v>41</v>
      </c>
      <c r="Z19" s="8" t="s">
        <v>43</v>
      </c>
      <c r="AA19" s="8" t="s">
        <v>44</v>
      </c>
      <c r="AB19" s="6" t="s">
        <v>45</v>
      </c>
      <c r="AC19" s="6" t="s">
        <v>55</v>
      </c>
      <c r="AD19" t="str">
        <f>VLOOKUP(B19,[1]Sheet2!$D$1:$E$853,2,0)</f>
        <v>10.130.6.22</v>
      </c>
      <c r="AE19" t="b">
        <f t="shared" si="0"/>
        <v>1</v>
      </c>
    </row>
    <row r="20" spans="1:31" ht="39.6">
      <c r="A20" s="6">
        <v>19</v>
      </c>
      <c r="B20" s="7" t="s">
        <v>146</v>
      </c>
      <c r="C20" s="6" t="s">
        <v>29</v>
      </c>
      <c r="D20" s="6" t="s">
        <v>147</v>
      </c>
      <c r="E20" s="6" t="s">
        <v>94</v>
      </c>
      <c r="F20" s="6" t="s">
        <v>87</v>
      </c>
      <c r="G20" s="7" t="s">
        <v>148</v>
      </c>
      <c r="H20" s="7" t="s">
        <v>149</v>
      </c>
      <c r="I20" s="7" t="s">
        <v>35</v>
      </c>
      <c r="J20" s="7" t="s">
        <v>36</v>
      </c>
      <c r="K20" s="7" t="s">
        <v>37</v>
      </c>
      <c r="L20" s="7" t="s">
        <v>38</v>
      </c>
      <c r="M20" s="8">
        <v>5335</v>
      </c>
      <c r="N20" s="6" t="s">
        <v>150</v>
      </c>
      <c r="O20" s="6"/>
      <c r="P20" s="6"/>
      <c r="Q20" s="8" t="s">
        <v>41</v>
      </c>
      <c r="R20" s="6"/>
      <c r="S20" s="6" t="s">
        <v>108</v>
      </c>
      <c r="T20" s="10" t="s">
        <v>41</v>
      </c>
      <c r="U20" s="6" t="s">
        <v>108</v>
      </c>
      <c r="V20" s="6" t="s">
        <v>42</v>
      </c>
      <c r="W20" s="6"/>
      <c r="X20" s="6"/>
      <c r="Y20" s="8" t="s">
        <v>41</v>
      </c>
      <c r="Z20" s="8" t="s">
        <v>43</v>
      </c>
      <c r="AA20" s="8" t="s">
        <v>44</v>
      </c>
      <c r="AB20" s="6" t="s">
        <v>45</v>
      </c>
      <c r="AC20" s="6" t="s">
        <v>55</v>
      </c>
      <c r="AD20" t="str">
        <f>VLOOKUP(B20,[1]Sheet2!$D$1:$E$853,2,0)</f>
        <v>10.130.5.242</v>
      </c>
      <c r="AE20" t="b">
        <f t="shared" si="0"/>
        <v>1</v>
      </c>
    </row>
    <row r="21" spans="1:31" ht="39.6">
      <c r="A21" s="6">
        <v>20</v>
      </c>
      <c r="B21" s="7" t="s">
        <v>151</v>
      </c>
      <c r="C21" s="6" t="s">
        <v>29</v>
      </c>
      <c r="D21" s="6" t="s">
        <v>152</v>
      </c>
      <c r="E21" s="6" t="s">
        <v>153</v>
      </c>
      <c r="F21" s="6" t="s">
        <v>50</v>
      </c>
      <c r="G21" s="7" t="s">
        <v>154</v>
      </c>
      <c r="H21" s="7" t="s">
        <v>155</v>
      </c>
      <c r="I21" s="7" t="s">
        <v>35</v>
      </c>
      <c r="J21" s="7" t="s">
        <v>36</v>
      </c>
      <c r="K21" s="7" t="s">
        <v>37</v>
      </c>
      <c r="L21" s="7" t="s">
        <v>38</v>
      </c>
      <c r="M21" s="8">
        <v>5335</v>
      </c>
      <c r="N21" s="6" t="s">
        <v>156</v>
      </c>
      <c r="O21" s="6"/>
      <c r="P21" s="6"/>
      <c r="Q21" s="8" t="s">
        <v>41</v>
      </c>
      <c r="R21" s="6"/>
      <c r="S21" s="6" t="s">
        <v>119</v>
      </c>
      <c r="T21" s="10" t="s">
        <v>41</v>
      </c>
      <c r="U21" s="6" t="s">
        <v>119</v>
      </c>
      <c r="V21" s="6" t="s">
        <v>42</v>
      </c>
      <c r="W21" s="6"/>
      <c r="X21" s="6"/>
      <c r="Y21" s="8" t="s">
        <v>41</v>
      </c>
      <c r="Z21" s="8" t="s">
        <v>43</v>
      </c>
      <c r="AA21" s="8" t="s">
        <v>44</v>
      </c>
      <c r="AB21" s="6" t="s">
        <v>45</v>
      </c>
      <c r="AC21" s="6" t="s">
        <v>55</v>
      </c>
      <c r="AD21" t="str">
        <f>VLOOKUP(B21,[1]Sheet2!$D$1:$E$853,2,0)</f>
        <v>10.130.6.74</v>
      </c>
      <c r="AE21" t="b">
        <f t="shared" si="0"/>
        <v>1</v>
      </c>
    </row>
    <row r="22" spans="1:31" ht="39.6">
      <c r="A22" s="6">
        <v>21</v>
      </c>
      <c r="B22" s="7" t="s">
        <v>157</v>
      </c>
      <c r="C22" s="6" t="s">
        <v>29</v>
      </c>
      <c r="D22" s="6" t="s">
        <v>158</v>
      </c>
      <c r="E22" s="6" t="s">
        <v>159</v>
      </c>
      <c r="F22" s="6" t="s">
        <v>87</v>
      </c>
      <c r="G22" s="7" t="s">
        <v>160</v>
      </c>
      <c r="H22" s="7" t="s">
        <v>161</v>
      </c>
      <c r="I22" s="7" t="s">
        <v>35</v>
      </c>
      <c r="J22" s="7" t="s">
        <v>36</v>
      </c>
      <c r="K22" s="7" t="s">
        <v>37</v>
      </c>
      <c r="L22" s="7" t="s">
        <v>38</v>
      </c>
      <c r="M22" s="8">
        <v>5335</v>
      </c>
      <c r="N22" s="6" t="s">
        <v>162</v>
      </c>
      <c r="O22" s="6"/>
      <c r="P22" s="6"/>
      <c r="Q22" s="8" t="s">
        <v>41</v>
      </c>
      <c r="R22" s="6"/>
      <c r="S22" s="6" t="s">
        <v>163</v>
      </c>
      <c r="T22" s="10" t="s">
        <v>41</v>
      </c>
      <c r="U22" s="6" t="s">
        <v>163</v>
      </c>
      <c r="V22" s="6" t="s">
        <v>42</v>
      </c>
      <c r="W22" s="6"/>
      <c r="X22" s="6"/>
      <c r="Y22" s="8" t="s">
        <v>41</v>
      </c>
      <c r="Z22" s="8" t="s">
        <v>43</v>
      </c>
      <c r="AA22" s="8" t="s">
        <v>44</v>
      </c>
      <c r="AB22" s="6" t="s">
        <v>45</v>
      </c>
      <c r="AC22" s="6" t="s">
        <v>55</v>
      </c>
      <c r="AD22" t="str">
        <f>VLOOKUP(B22,[1]Sheet2!$D$1:$E$853,2,0)</f>
        <v>10.130.5.198</v>
      </c>
      <c r="AE22" t="b">
        <f t="shared" si="0"/>
        <v>1</v>
      </c>
    </row>
    <row r="23" spans="1:31" ht="39.6">
      <c r="A23" s="6">
        <v>22</v>
      </c>
      <c r="B23" s="11" t="s">
        <v>164</v>
      </c>
      <c r="C23" s="6" t="s">
        <v>29</v>
      </c>
      <c r="D23" s="6" t="s">
        <v>165</v>
      </c>
      <c r="E23" s="6" t="s">
        <v>166</v>
      </c>
      <c r="F23" s="6" t="s">
        <v>50</v>
      </c>
      <c r="G23" s="11" t="s">
        <v>167</v>
      </c>
      <c r="H23" s="11" t="s">
        <v>168</v>
      </c>
      <c r="I23" s="7" t="s">
        <v>35</v>
      </c>
      <c r="J23" s="7" t="s">
        <v>36</v>
      </c>
      <c r="K23" s="7" t="s">
        <v>169</v>
      </c>
      <c r="L23" s="7" t="s">
        <v>170</v>
      </c>
      <c r="M23" s="7">
        <v>5335</v>
      </c>
      <c r="N23" s="11" t="s">
        <v>171</v>
      </c>
      <c r="O23" s="6"/>
      <c r="P23" s="6"/>
      <c r="Q23" s="8" t="s">
        <v>41</v>
      </c>
      <c r="R23" s="6"/>
      <c r="S23" s="6" t="s">
        <v>163</v>
      </c>
      <c r="T23" s="10" t="s">
        <v>41</v>
      </c>
      <c r="U23" s="6" t="s">
        <v>163</v>
      </c>
      <c r="V23" s="6" t="s">
        <v>42</v>
      </c>
      <c r="W23" s="6"/>
      <c r="X23" s="6"/>
      <c r="Y23" s="8" t="s">
        <v>41</v>
      </c>
      <c r="Z23" s="8" t="s">
        <v>43</v>
      </c>
      <c r="AA23" s="8" t="s">
        <v>44</v>
      </c>
      <c r="AB23" s="6" t="s">
        <v>45</v>
      </c>
      <c r="AC23" s="6" t="s">
        <v>55</v>
      </c>
      <c r="AD23" t="str">
        <f>VLOOKUP(B23,[1]Sheet2!$D$1:$E$853,2,0)</f>
        <v>10.130.3.230</v>
      </c>
      <c r="AE23" t="b">
        <f t="shared" si="0"/>
        <v>1</v>
      </c>
    </row>
    <row r="24" spans="1:31" ht="39.6">
      <c r="A24" s="6">
        <v>23</v>
      </c>
      <c r="B24" s="6" t="s">
        <v>172</v>
      </c>
      <c r="C24" s="6" t="s">
        <v>29</v>
      </c>
      <c r="D24" s="6" t="s">
        <v>173</v>
      </c>
      <c r="E24" s="6" t="s">
        <v>174</v>
      </c>
      <c r="F24" s="6" t="s">
        <v>32</v>
      </c>
      <c r="G24" s="11" t="s">
        <v>175</v>
      </c>
      <c r="H24" s="11" t="s">
        <v>176</v>
      </c>
      <c r="I24" s="7" t="s">
        <v>35</v>
      </c>
      <c r="J24" s="7" t="s">
        <v>36</v>
      </c>
      <c r="K24" s="7" t="s">
        <v>169</v>
      </c>
      <c r="L24" s="7" t="s">
        <v>170</v>
      </c>
      <c r="M24" s="7">
        <v>5335</v>
      </c>
      <c r="N24" s="11" t="s">
        <v>177</v>
      </c>
      <c r="O24" s="6"/>
      <c r="P24" s="6"/>
      <c r="Q24" s="8" t="s">
        <v>41</v>
      </c>
      <c r="R24" s="6"/>
      <c r="S24" s="6" t="s">
        <v>125</v>
      </c>
      <c r="T24" s="10" t="s">
        <v>41</v>
      </c>
      <c r="U24" s="6" t="s">
        <v>125</v>
      </c>
      <c r="V24" s="6" t="s">
        <v>42</v>
      </c>
      <c r="W24" s="6"/>
      <c r="X24" s="6"/>
      <c r="Y24" s="8" t="s">
        <v>41</v>
      </c>
      <c r="Z24" s="8" t="s">
        <v>43</v>
      </c>
      <c r="AA24" s="8" t="s">
        <v>44</v>
      </c>
      <c r="AB24" s="6" t="s">
        <v>45</v>
      </c>
      <c r="AC24" s="6" t="s">
        <v>55</v>
      </c>
      <c r="AD24" t="str">
        <f>VLOOKUP(B24,[1]Sheet2!$D$1:$E$853,2,0)</f>
        <v>10.130.3.22</v>
      </c>
      <c r="AE24" t="b">
        <f t="shared" si="0"/>
        <v>1</v>
      </c>
    </row>
    <row r="25" spans="1:31" ht="39.6">
      <c r="A25" s="6">
        <v>24</v>
      </c>
      <c r="B25" s="11" t="s">
        <v>178</v>
      </c>
      <c r="C25" s="6" t="s">
        <v>29</v>
      </c>
      <c r="D25" s="6" t="s">
        <v>179</v>
      </c>
      <c r="E25" s="6" t="s">
        <v>180</v>
      </c>
      <c r="F25" s="6" t="s">
        <v>50</v>
      </c>
      <c r="G25" s="11" t="s">
        <v>181</v>
      </c>
      <c r="H25" s="11" t="s">
        <v>182</v>
      </c>
      <c r="I25" s="7" t="s">
        <v>35</v>
      </c>
      <c r="J25" s="7" t="s">
        <v>36</v>
      </c>
      <c r="K25" s="7" t="s">
        <v>169</v>
      </c>
      <c r="L25" s="7" t="s">
        <v>170</v>
      </c>
      <c r="M25" s="7">
        <v>5335</v>
      </c>
      <c r="N25" s="11" t="s">
        <v>183</v>
      </c>
      <c r="O25" s="6"/>
      <c r="P25" s="6"/>
      <c r="Q25" s="8" t="s">
        <v>41</v>
      </c>
      <c r="R25" s="6"/>
      <c r="S25" s="6" t="s">
        <v>125</v>
      </c>
      <c r="T25" s="10" t="s">
        <v>41</v>
      </c>
      <c r="U25" s="6" t="s">
        <v>125</v>
      </c>
      <c r="V25" s="6" t="s">
        <v>42</v>
      </c>
      <c r="W25" s="6"/>
      <c r="X25" s="6"/>
      <c r="Y25" s="8" t="s">
        <v>41</v>
      </c>
      <c r="Z25" s="8" t="s">
        <v>43</v>
      </c>
      <c r="AA25" s="8" t="s">
        <v>44</v>
      </c>
      <c r="AB25" s="6" t="s">
        <v>45</v>
      </c>
      <c r="AC25" s="6" t="s">
        <v>55</v>
      </c>
      <c r="AD25" t="str">
        <f>VLOOKUP(B25,[1]Sheet2!$D$1:$E$853,2,0)</f>
        <v>10.130.1.238</v>
      </c>
      <c r="AE25" t="b">
        <f t="shared" si="0"/>
        <v>1</v>
      </c>
    </row>
    <row r="26" spans="1:31" ht="39.6">
      <c r="A26" s="6">
        <v>25</v>
      </c>
      <c r="B26" s="11" t="s">
        <v>184</v>
      </c>
      <c r="C26" s="6" t="s">
        <v>29</v>
      </c>
      <c r="D26" s="6" t="s">
        <v>185</v>
      </c>
      <c r="E26" s="6" t="s">
        <v>186</v>
      </c>
      <c r="F26" s="6" t="s">
        <v>87</v>
      </c>
      <c r="G26" s="11" t="s">
        <v>187</v>
      </c>
      <c r="H26" s="11" t="s">
        <v>188</v>
      </c>
      <c r="I26" s="7" t="s">
        <v>35</v>
      </c>
      <c r="J26" s="7" t="s">
        <v>36</v>
      </c>
      <c r="K26" s="7" t="s">
        <v>169</v>
      </c>
      <c r="L26" s="7" t="s">
        <v>170</v>
      </c>
      <c r="M26" s="7">
        <v>5335</v>
      </c>
      <c r="N26" s="11" t="s">
        <v>189</v>
      </c>
      <c r="O26" s="6"/>
      <c r="P26" s="6"/>
      <c r="Q26" s="8" t="s">
        <v>41</v>
      </c>
      <c r="R26" s="6"/>
      <c r="S26" s="6" t="s">
        <v>125</v>
      </c>
      <c r="T26" s="10" t="s">
        <v>41</v>
      </c>
      <c r="U26" s="6" t="s">
        <v>125</v>
      </c>
      <c r="V26" s="6" t="s">
        <v>42</v>
      </c>
      <c r="W26" s="6"/>
      <c r="X26" s="6"/>
      <c r="Y26" s="8" t="s">
        <v>41</v>
      </c>
      <c r="Z26" s="8" t="s">
        <v>43</v>
      </c>
      <c r="AA26" s="8" t="s">
        <v>44</v>
      </c>
      <c r="AB26" s="6" t="s">
        <v>45</v>
      </c>
      <c r="AC26" s="6" t="s">
        <v>55</v>
      </c>
      <c r="AD26" t="str">
        <f>VLOOKUP(B26,[1]Sheet2!$D$1:$E$853,2,0)</f>
        <v>10.130.3.10</v>
      </c>
      <c r="AE26" t="b">
        <f t="shared" si="0"/>
        <v>1</v>
      </c>
    </row>
    <row r="27" spans="1:31" ht="39.6">
      <c r="A27" s="6">
        <v>26</v>
      </c>
      <c r="B27" s="11" t="s">
        <v>190</v>
      </c>
      <c r="C27" s="6" t="s">
        <v>29</v>
      </c>
      <c r="D27" s="6" t="s">
        <v>191</v>
      </c>
      <c r="E27" s="6" t="s">
        <v>49</v>
      </c>
      <c r="F27" s="6" t="s">
        <v>50</v>
      </c>
      <c r="G27" s="11" t="s">
        <v>192</v>
      </c>
      <c r="H27" s="11" t="s">
        <v>193</v>
      </c>
      <c r="I27" s="7" t="s">
        <v>35</v>
      </c>
      <c r="J27" s="7" t="s">
        <v>36</v>
      </c>
      <c r="K27" s="7" t="s">
        <v>169</v>
      </c>
      <c r="L27" s="7" t="s">
        <v>170</v>
      </c>
      <c r="M27" s="7">
        <v>5335</v>
      </c>
      <c r="N27" s="11" t="s">
        <v>194</v>
      </c>
      <c r="O27" s="6"/>
      <c r="P27" s="6"/>
      <c r="Q27" s="8" t="s">
        <v>41</v>
      </c>
      <c r="R27" s="6"/>
      <c r="S27" s="6" t="s">
        <v>125</v>
      </c>
      <c r="T27" s="10" t="s">
        <v>41</v>
      </c>
      <c r="U27" s="6" t="s">
        <v>125</v>
      </c>
      <c r="V27" s="6" t="s">
        <v>42</v>
      </c>
      <c r="W27" s="6"/>
      <c r="X27" s="6"/>
      <c r="Y27" s="8" t="s">
        <v>41</v>
      </c>
      <c r="Z27" s="8" t="s">
        <v>43</v>
      </c>
      <c r="AA27" s="8" t="s">
        <v>44</v>
      </c>
      <c r="AB27" s="6" t="s">
        <v>45</v>
      </c>
      <c r="AC27" s="6" t="s">
        <v>55</v>
      </c>
      <c r="AD27" t="str">
        <f>VLOOKUP(B27,[1]Sheet2!$D$1:$E$853,2,0)</f>
        <v>10.130.4.214</v>
      </c>
      <c r="AE27" t="b">
        <f t="shared" si="0"/>
        <v>1</v>
      </c>
    </row>
    <row r="28" spans="1:31" ht="39.6">
      <c r="A28" s="6">
        <v>27</v>
      </c>
      <c r="B28" s="11" t="s">
        <v>195</v>
      </c>
      <c r="C28" s="6" t="s">
        <v>29</v>
      </c>
      <c r="D28" s="6" t="s">
        <v>196</v>
      </c>
      <c r="E28" s="6" t="s">
        <v>197</v>
      </c>
      <c r="F28" s="6" t="s">
        <v>32</v>
      </c>
      <c r="G28" s="11" t="s">
        <v>198</v>
      </c>
      <c r="H28" s="11" t="s">
        <v>199</v>
      </c>
      <c r="I28" s="7" t="s">
        <v>35</v>
      </c>
      <c r="J28" s="7" t="s">
        <v>36</v>
      </c>
      <c r="K28" s="7" t="s">
        <v>169</v>
      </c>
      <c r="L28" s="7" t="s">
        <v>170</v>
      </c>
      <c r="M28" s="7">
        <v>5335</v>
      </c>
      <c r="N28" s="11" t="s">
        <v>200</v>
      </c>
      <c r="O28" s="6"/>
      <c r="P28" s="6"/>
      <c r="Q28" s="8" t="s">
        <v>41</v>
      </c>
      <c r="R28" s="6"/>
      <c r="S28" s="6" t="s">
        <v>125</v>
      </c>
      <c r="T28" s="10" t="s">
        <v>41</v>
      </c>
      <c r="U28" s="6" t="s">
        <v>125</v>
      </c>
      <c r="V28" s="6" t="s">
        <v>42</v>
      </c>
      <c r="W28" s="6"/>
      <c r="X28" s="6"/>
      <c r="Y28" s="8" t="s">
        <v>41</v>
      </c>
      <c r="Z28" s="8" t="s">
        <v>43</v>
      </c>
      <c r="AA28" s="8" t="s">
        <v>44</v>
      </c>
      <c r="AB28" s="6" t="s">
        <v>45</v>
      </c>
      <c r="AC28" s="6" t="s">
        <v>55</v>
      </c>
      <c r="AD28" t="str">
        <f>VLOOKUP(B28,[1]Sheet2!$D$1:$E$853,2,0)</f>
        <v>10.130.4.10</v>
      </c>
      <c r="AE28" t="b">
        <f t="shared" si="0"/>
        <v>1</v>
      </c>
    </row>
    <row r="29" spans="1:31" ht="39.6">
      <c r="A29" s="6">
        <v>28</v>
      </c>
      <c r="B29" s="11" t="s">
        <v>201</v>
      </c>
      <c r="C29" s="6" t="s">
        <v>29</v>
      </c>
      <c r="D29" s="6" t="s">
        <v>202</v>
      </c>
      <c r="E29" s="6" t="s">
        <v>31</v>
      </c>
      <c r="F29" s="6" t="s">
        <v>32</v>
      </c>
      <c r="G29" s="11" t="s">
        <v>203</v>
      </c>
      <c r="H29" s="11" t="s">
        <v>204</v>
      </c>
      <c r="I29" s="7" t="s">
        <v>35</v>
      </c>
      <c r="J29" s="7" t="s">
        <v>36</v>
      </c>
      <c r="K29" s="7" t="s">
        <v>169</v>
      </c>
      <c r="L29" s="7" t="s">
        <v>170</v>
      </c>
      <c r="M29" s="7">
        <v>5335</v>
      </c>
      <c r="N29" s="11" t="s">
        <v>205</v>
      </c>
      <c r="O29" s="6"/>
      <c r="P29" s="6"/>
      <c r="Q29" s="8" t="s">
        <v>41</v>
      </c>
      <c r="R29" s="6"/>
      <c r="S29" s="6" t="s">
        <v>125</v>
      </c>
      <c r="T29" s="10" t="s">
        <v>41</v>
      </c>
      <c r="U29" s="6" t="s">
        <v>125</v>
      </c>
      <c r="V29" s="6" t="s">
        <v>42</v>
      </c>
      <c r="W29" s="6"/>
      <c r="X29" s="6"/>
      <c r="Y29" s="8" t="s">
        <v>41</v>
      </c>
      <c r="Z29" s="8" t="s">
        <v>43</v>
      </c>
      <c r="AA29" s="8" t="s">
        <v>44</v>
      </c>
      <c r="AB29" s="6" t="s">
        <v>45</v>
      </c>
      <c r="AC29" s="6" t="s">
        <v>55</v>
      </c>
      <c r="AD29" t="str">
        <f>VLOOKUP(B29,[1]Sheet2!$D$1:$E$853,2,0)</f>
        <v>10.130.1.246</v>
      </c>
      <c r="AE29" t="b">
        <f t="shared" si="0"/>
        <v>1</v>
      </c>
    </row>
    <row r="30" spans="1:31" ht="39.6">
      <c r="A30" s="6">
        <v>29</v>
      </c>
      <c r="B30" s="11" t="s">
        <v>206</v>
      </c>
      <c r="C30" s="6" t="s">
        <v>29</v>
      </c>
      <c r="D30" s="6" t="s">
        <v>207</v>
      </c>
      <c r="E30" s="6" t="s">
        <v>31</v>
      </c>
      <c r="F30" s="6" t="s">
        <v>32</v>
      </c>
      <c r="G30" s="11" t="s">
        <v>208</v>
      </c>
      <c r="H30" s="11" t="s">
        <v>209</v>
      </c>
      <c r="I30" s="7" t="s">
        <v>35</v>
      </c>
      <c r="J30" s="7" t="s">
        <v>36</v>
      </c>
      <c r="K30" s="7" t="s">
        <v>169</v>
      </c>
      <c r="L30" s="7" t="s">
        <v>170</v>
      </c>
      <c r="M30" s="7">
        <v>5335</v>
      </c>
      <c r="N30" s="11" t="s">
        <v>210</v>
      </c>
      <c r="O30" s="6"/>
      <c r="P30" s="6"/>
      <c r="Q30" s="8" t="s">
        <v>41</v>
      </c>
      <c r="R30" s="6"/>
      <c r="S30" s="6" t="s">
        <v>125</v>
      </c>
      <c r="T30" s="10" t="s">
        <v>41</v>
      </c>
      <c r="U30" s="6" t="s">
        <v>125</v>
      </c>
      <c r="V30" s="6" t="s">
        <v>42</v>
      </c>
      <c r="W30" s="6"/>
      <c r="X30" s="6"/>
      <c r="Y30" s="8" t="s">
        <v>41</v>
      </c>
      <c r="Z30" s="8" t="s">
        <v>43</v>
      </c>
      <c r="AA30" s="8" t="s">
        <v>44</v>
      </c>
      <c r="AB30" s="6" t="s">
        <v>45</v>
      </c>
      <c r="AC30" s="6" t="s">
        <v>55</v>
      </c>
      <c r="AD30" t="str">
        <f>VLOOKUP(B30,[1]Sheet2!$D$1:$E$853,2,0)</f>
        <v>10.130.5.86</v>
      </c>
      <c r="AE30" t="b">
        <f t="shared" si="0"/>
        <v>1</v>
      </c>
    </row>
    <row r="31" spans="1:31" ht="39.6">
      <c r="A31" s="6">
        <v>30</v>
      </c>
      <c r="B31" s="11" t="s">
        <v>211</v>
      </c>
      <c r="C31" s="6" t="s">
        <v>29</v>
      </c>
      <c r="D31" s="6" t="s">
        <v>212</v>
      </c>
      <c r="E31" s="6" t="s">
        <v>213</v>
      </c>
      <c r="F31" s="6" t="s">
        <v>50</v>
      </c>
      <c r="G31" s="11" t="s">
        <v>214</v>
      </c>
      <c r="H31" s="11" t="s">
        <v>215</v>
      </c>
      <c r="I31" s="7" t="s">
        <v>35</v>
      </c>
      <c r="J31" s="7" t="s">
        <v>36</v>
      </c>
      <c r="K31" s="7" t="s">
        <v>169</v>
      </c>
      <c r="L31" s="7" t="s">
        <v>170</v>
      </c>
      <c r="M31" s="7">
        <v>5335</v>
      </c>
      <c r="N31" s="11" t="s">
        <v>216</v>
      </c>
      <c r="O31" s="6"/>
      <c r="P31" s="6"/>
      <c r="Q31" s="8" t="s">
        <v>41</v>
      </c>
      <c r="R31" s="6"/>
      <c r="S31" s="6" t="s">
        <v>125</v>
      </c>
      <c r="T31" s="10" t="s">
        <v>41</v>
      </c>
      <c r="U31" s="6" t="s">
        <v>125</v>
      </c>
      <c r="V31" s="6" t="s">
        <v>42</v>
      </c>
      <c r="W31" s="6"/>
      <c r="X31" s="6"/>
      <c r="Y31" s="8" t="s">
        <v>41</v>
      </c>
      <c r="Z31" s="8" t="s">
        <v>43</v>
      </c>
      <c r="AA31" s="8" t="s">
        <v>44</v>
      </c>
      <c r="AB31" s="6" t="s">
        <v>45</v>
      </c>
      <c r="AC31" s="6" t="s">
        <v>55</v>
      </c>
      <c r="AD31" t="str">
        <f>VLOOKUP(B31,[1]Sheet2!$D$1:$E$853,2,0)</f>
        <v>10.130.2.182</v>
      </c>
      <c r="AE31" t="b">
        <f t="shared" si="0"/>
        <v>1</v>
      </c>
    </row>
    <row r="32" spans="1:31" ht="39.6">
      <c r="A32" s="6">
        <v>31</v>
      </c>
      <c r="B32" s="11" t="s">
        <v>217</v>
      </c>
      <c r="C32" s="6" t="s">
        <v>29</v>
      </c>
      <c r="D32" s="6" t="s">
        <v>218</v>
      </c>
      <c r="E32" s="6" t="s">
        <v>49</v>
      </c>
      <c r="F32" s="6" t="s">
        <v>50</v>
      </c>
      <c r="G32" s="11" t="s">
        <v>219</v>
      </c>
      <c r="H32" s="11" t="s">
        <v>220</v>
      </c>
      <c r="I32" s="7" t="s">
        <v>35</v>
      </c>
      <c r="J32" s="7" t="s">
        <v>36</v>
      </c>
      <c r="K32" s="7" t="s">
        <v>169</v>
      </c>
      <c r="L32" s="7" t="s">
        <v>170</v>
      </c>
      <c r="M32" s="7">
        <v>5335</v>
      </c>
      <c r="N32" s="11" t="s">
        <v>221</v>
      </c>
      <c r="O32" s="6"/>
      <c r="P32" s="6"/>
      <c r="Q32" s="8" t="s">
        <v>41</v>
      </c>
      <c r="R32" s="6"/>
      <c r="S32" s="6" t="s">
        <v>125</v>
      </c>
      <c r="T32" s="10" t="s">
        <v>41</v>
      </c>
      <c r="U32" s="6" t="s">
        <v>125</v>
      </c>
      <c r="V32" s="6" t="s">
        <v>42</v>
      </c>
      <c r="W32" s="6"/>
      <c r="X32" s="6"/>
      <c r="Y32" s="8" t="s">
        <v>41</v>
      </c>
      <c r="Z32" s="8" t="s">
        <v>43</v>
      </c>
      <c r="AA32" s="8" t="s">
        <v>44</v>
      </c>
      <c r="AB32" s="6" t="s">
        <v>45</v>
      </c>
      <c r="AC32" s="6" t="s">
        <v>55</v>
      </c>
      <c r="AD32" t="str">
        <f>VLOOKUP(B32,[1]Sheet2!$D$1:$E$853,2,0)</f>
        <v>10.130.2.206</v>
      </c>
      <c r="AE32" t="b">
        <f t="shared" si="0"/>
        <v>1</v>
      </c>
    </row>
    <row r="33" spans="1:31" ht="39.6">
      <c r="A33" s="6">
        <v>32</v>
      </c>
      <c r="B33" s="11" t="s">
        <v>222</v>
      </c>
      <c r="C33" s="6" t="s">
        <v>29</v>
      </c>
      <c r="D33" s="6" t="s">
        <v>223</v>
      </c>
      <c r="E33" s="6" t="s">
        <v>49</v>
      </c>
      <c r="F33" s="6" t="s">
        <v>50</v>
      </c>
      <c r="G33" s="11" t="s">
        <v>224</v>
      </c>
      <c r="H33" s="11" t="s">
        <v>225</v>
      </c>
      <c r="I33" s="7" t="s">
        <v>35</v>
      </c>
      <c r="J33" s="7" t="s">
        <v>36</v>
      </c>
      <c r="K33" s="7" t="s">
        <v>169</v>
      </c>
      <c r="L33" s="7" t="s">
        <v>170</v>
      </c>
      <c r="M33" s="7">
        <v>5335</v>
      </c>
      <c r="N33" s="16" t="s">
        <v>226</v>
      </c>
      <c r="O33" s="6"/>
      <c r="P33" s="6"/>
      <c r="Q33" s="8" t="s">
        <v>41</v>
      </c>
      <c r="R33" s="6"/>
      <c r="S33" s="6" t="s">
        <v>227</v>
      </c>
      <c r="T33" s="10" t="s">
        <v>41</v>
      </c>
      <c r="U33" s="6" t="s">
        <v>227</v>
      </c>
      <c r="V33" s="6" t="s">
        <v>42</v>
      </c>
      <c r="W33" s="6"/>
      <c r="X33" s="6"/>
      <c r="Y33" s="8" t="s">
        <v>41</v>
      </c>
      <c r="Z33" s="8" t="s">
        <v>43</v>
      </c>
      <c r="AA33" s="8" t="s">
        <v>44</v>
      </c>
      <c r="AB33" s="6" t="s">
        <v>45</v>
      </c>
      <c r="AC33" s="6" t="s">
        <v>55</v>
      </c>
      <c r="AD33" t="str">
        <f>VLOOKUP(B33,[1]Sheet2!$D$1:$E$853,2,0)</f>
        <v>10.130.2.66</v>
      </c>
      <c r="AE33" t="b">
        <f t="shared" si="0"/>
        <v>1</v>
      </c>
    </row>
    <row r="34" spans="1:31" ht="39.6">
      <c r="A34" s="6">
        <v>33</v>
      </c>
      <c r="B34" s="7" t="s">
        <v>228</v>
      </c>
      <c r="C34" s="6" t="s">
        <v>29</v>
      </c>
      <c r="D34" s="6" t="s">
        <v>229</v>
      </c>
      <c r="E34" s="6" t="s">
        <v>31</v>
      </c>
      <c r="F34" s="6" t="s">
        <v>32</v>
      </c>
      <c r="G34" s="7" t="s">
        <v>230</v>
      </c>
      <c r="H34" s="7" t="s">
        <v>231</v>
      </c>
      <c r="I34" s="7" t="s">
        <v>35</v>
      </c>
      <c r="J34" s="7" t="s">
        <v>36</v>
      </c>
      <c r="K34" s="7" t="s">
        <v>169</v>
      </c>
      <c r="L34" s="7" t="s">
        <v>170</v>
      </c>
      <c r="M34" s="7">
        <v>5335</v>
      </c>
      <c r="N34" s="7" t="s">
        <v>232</v>
      </c>
      <c r="O34" s="6"/>
      <c r="P34" s="6"/>
      <c r="Q34" s="8" t="s">
        <v>41</v>
      </c>
      <c r="R34" s="6"/>
      <c r="S34" s="6" t="s">
        <v>227</v>
      </c>
      <c r="T34" s="10" t="s">
        <v>41</v>
      </c>
      <c r="U34" s="6" t="s">
        <v>227</v>
      </c>
      <c r="V34" s="6" t="s">
        <v>42</v>
      </c>
      <c r="W34" s="6"/>
      <c r="X34" s="6"/>
      <c r="Y34" s="8" t="s">
        <v>41</v>
      </c>
      <c r="Z34" s="8" t="s">
        <v>43</v>
      </c>
      <c r="AA34" s="8" t="s">
        <v>44</v>
      </c>
      <c r="AB34" s="6" t="s">
        <v>45</v>
      </c>
      <c r="AC34" s="6" t="s">
        <v>55</v>
      </c>
      <c r="AD34" t="str">
        <f>VLOOKUP(B34,[1]Sheet2!$D$1:$E$853,2,0)</f>
        <v>10.130.5.82</v>
      </c>
      <c r="AE34" t="b">
        <f t="shared" si="0"/>
        <v>1</v>
      </c>
    </row>
    <row r="35" spans="1:31" ht="39.6">
      <c r="A35" s="6">
        <v>34</v>
      </c>
      <c r="B35" s="7" t="s">
        <v>233</v>
      </c>
      <c r="C35" s="6" t="s">
        <v>29</v>
      </c>
      <c r="D35" s="6" t="s">
        <v>234</v>
      </c>
      <c r="E35" s="6" t="s">
        <v>174</v>
      </c>
      <c r="F35" s="6" t="s">
        <v>32</v>
      </c>
      <c r="G35" s="7" t="s">
        <v>235</v>
      </c>
      <c r="H35" s="7" t="s">
        <v>236</v>
      </c>
      <c r="I35" s="7" t="s">
        <v>35</v>
      </c>
      <c r="J35" s="7" t="s">
        <v>36</v>
      </c>
      <c r="K35" s="7" t="s">
        <v>169</v>
      </c>
      <c r="L35" s="7" t="s">
        <v>170</v>
      </c>
      <c r="M35" s="7">
        <v>5335</v>
      </c>
      <c r="N35" s="7" t="s">
        <v>237</v>
      </c>
      <c r="O35" s="6"/>
      <c r="P35" s="6"/>
      <c r="Q35" s="8" t="s">
        <v>41</v>
      </c>
      <c r="R35" s="6"/>
      <c r="S35" s="6" t="s">
        <v>227</v>
      </c>
      <c r="T35" s="10" t="s">
        <v>41</v>
      </c>
      <c r="U35" s="6" t="s">
        <v>227</v>
      </c>
      <c r="V35" s="6" t="s">
        <v>42</v>
      </c>
      <c r="W35" s="6"/>
      <c r="X35" s="6"/>
      <c r="Y35" s="8" t="s">
        <v>41</v>
      </c>
      <c r="Z35" s="8" t="s">
        <v>43</v>
      </c>
      <c r="AA35" s="8" t="s">
        <v>44</v>
      </c>
      <c r="AB35" s="6" t="s">
        <v>45</v>
      </c>
      <c r="AC35" s="6" t="s">
        <v>55</v>
      </c>
      <c r="AD35" t="str">
        <f>VLOOKUP(B35,[1]Sheet2!$D$1:$E$853,2,0)</f>
        <v>10.130.3.78</v>
      </c>
      <c r="AE35" t="b">
        <f t="shared" si="0"/>
        <v>1</v>
      </c>
    </row>
    <row r="36" spans="1:31" ht="39.6">
      <c r="A36" s="6">
        <v>35</v>
      </c>
      <c r="B36" s="7" t="s">
        <v>238</v>
      </c>
      <c r="C36" s="6" t="s">
        <v>29</v>
      </c>
      <c r="D36" s="6" t="s">
        <v>239</v>
      </c>
      <c r="E36" s="6" t="s">
        <v>240</v>
      </c>
      <c r="F36" s="6" t="s">
        <v>241</v>
      </c>
      <c r="G36" s="7" t="s">
        <v>242</v>
      </c>
      <c r="H36" s="7" t="s">
        <v>243</v>
      </c>
      <c r="I36" s="7" t="s">
        <v>35</v>
      </c>
      <c r="J36" s="7" t="s">
        <v>36</v>
      </c>
      <c r="K36" s="7" t="s">
        <v>169</v>
      </c>
      <c r="L36" s="7" t="s">
        <v>170</v>
      </c>
      <c r="M36" s="7">
        <v>5335</v>
      </c>
      <c r="N36" s="7" t="s">
        <v>244</v>
      </c>
      <c r="O36" s="6"/>
      <c r="P36" s="6"/>
      <c r="Q36" s="8" t="s">
        <v>41</v>
      </c>
      <c r="R36" s="6"/>
      <c r="S36" s="6" t="s">
        <v>227</v>
      </c>
      <c r="T36" s="10" t="s">
        <v>41</v>
      </c>
      <c r="U36" s="6" t="s">
        <v>227</v>
      </c>
      <c r="V36" s="6" t="s">
        <v>42</v>
      </c>
      <c r="W36" s="6"/>
      <c r="X36" s="6"/>
      <c r="Y36" s="8" t="s">
        <v>41</v>
      </c>
      <c r="Z36" s="8" t="s">
        <v>43</v>
      </c>
      <c r="AA36" s="8" t="s">
        <v>44</v>
      </c>
      <c r="AB36" s="6" t="s">
        <v>45</v>
      </c>
      <c r="AC36" s="6" t="s">
        <v>55</v>
      </c>
      <c r="AD36" t="str">
        <f>VLOOKUP(B36,[1]Sheet2!$D$1:$E$853,2,0)</f>
        <v>10.130.2.202</v>
      </c>
      <c r="AE36" t="b">
        <f t="shared" si="0"/>
        <v>1</v>
      </c>
    </row>
    <row r="37" spans="1:31" ht="39.6">
      <c r="A37" s="6">
        <v>36</v>
      </c>
      <c r="B37" s="17" t="s">
        <v>245</v>
      </c>
      <c r="C37" s="6" t="s">
        <v>29</v>
      </c>
      <c r="D37" s="6" t="s">
        <v>246</v>
      </c>
      <c r="E37" s="6" t="s">
        <v>31</v>
      </c>
      <c r="F37" s="6" t="s">
        <v>247</v>
      </c>
      <c r="G37" s="7" t="s">
        <v>248</v>
      </c>
      <c r="H37" s="7" t="s">
        <v>249</v>
      </c>
      <c r="I37" s="7" t="s">
        <v>35</v>
      </c>
      <c r="J37" s="7" t="s">
        <v>36</v>
      </c>
      <c r="K37" s="7" t="s">
        <v>169</v>
      </c>
      <c r="L37" s="7" t="s">
        <v>170</v>
      </c>
      <c r="M37" s="7">
        <v>5335</v>
      </c>
      <c r="N37" s="17" t="s">
        <v>250</v>
      </c>
      <c r="O37" s="6"/>
      <c r="P37" s="6"/>
      <c r="Q37" s="8" t="s">
        <v>41</v>
      </c>
      <c r="R37" s="6"/>
      <c r="S37" s="6" t="s">
        <v>227</v>
      </c>
      <c r="T37" s="10" t="s">
        <v>41</v>
      </c>
      <c r="U37" s="6" t="s">
        <v>227</v>
      </c>
      <c r="V37" s="6" t="s">
        <v>42</v>
      </c>
      <c r="W37" s="6"/>
      <c r="X37" s="6"/>
      <c r="Y37" s="8" t="s">
        <v>41</v>
      </c>
      <c r="Z37" s="8" t="s">
        <v>43</v>
      </c>
      <c r="AA37" s="8" t="s">
        <v>44</v>
      </c>
      <c r="AB37" s="6" t="s">
        <v>45</v>
      </c>
      <c r="AC37" s="6" t="s">
        <v>55</v>
      </c>
      <c r="AD37" t="str">
        <f>VLOOKUP(B37,[1]Sheet2!$D$1:$E$853,2,0)</f>
        <v>10.130.3.14</v>
      </c>
      <c r="AE37" t="b">
        <f t="shared" si="0"/>
        <v>1</v>
      </c>
    </row>
    <row r="38" spans="1:31" ht="39.6">
      <c r="A38" s="6">
        <v>37</v>
      </c>
      <c r="B38" s="7" t="s">
        <v>251</v>
      </c>
      <c r="C38" s="6" t="s">
        <v>29</v>
      </c>
      <c r="D38" s="6" t="s">
        <v>252</v>
      </c>
      <c r="E38" s="6" t="s">
        <v>94</v>
      </c>
      <c r="F38" s="6" t="s">
        <v>87</v>
      </c>
      <c r="G38" s="7" t="s">
        <v>253</v>
      </c>
      <c r="H38" s="7" t="s">
        <v>254</v>
      </c>
      <c r="I38" s="7" t="s">
        <v>35</v>
      </c>
      <c r="J38" s="7" t="s">
        <v>36</v>
      </c>
      <c r="K38" s="7" t="s">
        <v>169</v>
      </c>
      <c r="L38" s="7" t="s">
        <v>170</v>
      </c>
      <c r="M38" s="7">
        <v>5335</v>
      </c>
      <c r="N38" s="7" t="s">
        <v>255</v>
      </c>
      <c r="O38" s="6"/>
      <c r="P38" s="6"/>
      <c r="Q38" s="8" t="s">
        <v>41</v>
      </c>
      <c r="R38" s="6"/>
      <c r="S38" s="6" t="s">
        <v>256</v>
      </c>
      <c r="T38" s="10" t="s">
        <v>41</v>
      </c>
      <c r="U38" s="6" t="s">
        <v>256</v>
      </c>
      <c r="V38" s="6" t="s">
        <v>42</v>
      </c>
      <c r="W38" s="6"/>
      <c r="X38" s="6"/>
      <c r="Y38" s="8" t="s">
        <v>41</v>
      </c>
      <c r="Z38" s="8" t="s">
        <v>43</v>
      </c>
      <c r="AA38" s="8" t="s">
        <v>44</v>
      </c>
      <c r="AB38" s="6" t="s">
        <v>45</v>
      </c>
      <c r="AC38" s="6" t="s">
        <v>55</v>
      </c>
      <c r="AD38" t="str">
        <f>VLOOKUP(B38,[1]Sheet2!$D$1:$E$853,2,0)</f>
        <v>10.130.5.202</v>
      </c>
      <c r="AE38" t="b">
        <f t="shared" si="0"/>
        <v>1</v>
      </c>
    </row>
    <row r="39" spans="1:31" ht="39.6">
      <c r="A39" s="6">
        <v>38</v>
      </c>
      <c r="B39" s="7" t="s">
        <v>257</v>
      </c>
      <c r="C39" s="6" t="s">
        <v>29</v>
      </c>
      <c r="D39" s="6" t="s">
        <v>258</v>
      </c>
      <c r="E39" s="6" t="s">
        <v>259</v>
      </c>
      <c r="F39" s="6" t="s">
        <v>260</v>
      </c>
      <c r="G39" s="7" t="s">
        <v>261</v>
      </c>
      <c r="H39" s="7" t="s">
        <v>262</v>
      </c>
      <c r="I39" s="7" t="s">
        <v>35</v>
      </c>
      <c r="J39" s="7" t="s">
        <v>36</v>
      </c>
      <c r="K39" s="7" t="s">
        <v>169</v>
      </c>
      <c r="L39" s="7" t="s">
        <v>170</v>
      </c>
      <c r="M39" s="7">
        <v>5335</v>
      </c>
      <c r="N39" s="7" t="s">
        <v>263</v>
      </c>
      <c r="O39" s="6"/>
      <c r="P39" s="6"/>
      <c r="Q39" s="8" t="s">
        <v>41</v>
      </c>
      <c r="R39" s="6"/>
      <c r="S39" s="6" t="s">
        <v>256</v>
      </c>
      <c r="T39" s="10" t="s">
        <v>41</v>
      </c>
      <c r="U39" s="6" t="s">
        <v>256</v>
      </c>
      <c r="V39" s="6" t="s">
        <v>42</v>
      </c>
      <c r="W39" s="6"/>
      <c r="X39" s="6"/>
      <c r="Y39" s="8" t="s">
        <v>41</v>
      </c>
      <c r="Z39" s="8" t="s">
        <v>43</v>
      </c>
      <c r="AA39" s="8" t="s">
        <v>44</v>
      </c>
      <c r="AB39" s="6" t="s">
        <v>45</v>
      </c>
      <c r="AC39" s="6" t="s">
        <v>55</v>
      </c>
      <c r="AD39" t="str">
        <f>VLOOKUP(B39,[1]Sheet2!$D$1:$E$853,2,0)</f>
        <v>10.130.3.250</v>
      </c>
      <c r="AE39" t="b">
        <f t="shared" si="0"/>
        <v>1</v>
      </c>
    </row>
    <row r="40" spans="1:31" ht="39.6">
      <c r="A40" s="6">
        <v>39</v>
      </c>
      <c r="B40" s="7" t="s">
        <v>264</v>
      </c>
      <c r="C40" s="6" t="s">
        <v>29</v>
      </c>
      <c r="D40" s="6" t="s">
        <v>265</v>
      </c>
      <c r="E40" s="6" t="s">
        <v>266</v>
      </c>
      <c r="F40" s="6" t="s">
        <v>260</v>
      </c>
      <c r="G40" s="7" t="s">
        <v>267</v>
      </c>
      <c r="H40" s="7" t="s">
        <v>268</v>
      </c>
      <c r="I40" s="7" t="s">
        <v>35</v>
      </c>
      <c r="J40" s="7" t="s">
        <v>36</v>
      </c>
      <c r="K40" s="7" t="s">
        <v>169</v>
      </c>
      <c r="L40" s="7" t="s">
        <v>170</v>
      </c>
      <c r="M40" s="7">
        <v>5335</v>
      </c>
      <c r="N40" s="7" t="s">
        <v>269</v>
      </c>
      <c r="O40" s="6"/>
      <c r="P40" s="6"/>
      <c r="Q40" s="8" t="s">
        <v>41</v>
      </c>
      <c r="R40" s="6"/>
      <c r="S40" s="6" t="s">
        <v>256</v>
      </c>
      <c r="T40" s="10" t="s">
        <v>41</v>
      </c>
      <c r="U40" s="6" t="s">
        <v>256</v>
      </c>
      <c r="V40" s="6" t="s">
        <v>42</v>
      </c>
      <c r="W40" s="6"/>
      <c r="X40" s="6"/>
      <c r="Y40" s="8" t="s">
        <v>41</v>
      </c>
      <c r="Z40" s="8" t="s">
        <v>43</v>
      </c>
      <c r="AA40" s="8" t="s">
        <v>44</v>
      </c>
      <c r="AB40" s="6" t="s">
        <v>45</v>
      </c>
      <c r="AC40" s="6" t="s">
        <v>55</v>
      </c>
      <c r="AD40" t="str">
        <f>VLOOKUP(B40,[1]Sheet2!$D$1:$E$853,2,0)</f>
        <v>10.130.6.26</v>
      </c>
      <c r="AE40" t="b">
        <f t="shared" si="0"/>
        <v>1</v>
      </c>
    </row>
    <row r="41" spans="1:31" ht="39.6">
      <c r="A41" s="6">
        <v>40</v>
      </c>
      <c r="B41" s="11" t="s">
        <v>270</v>
      </c>
      <c r="C41" s="6" t="s">
        <v>29</v>
      </c>
      <c r="D41" s="6" t="s">
        <v>271</v>
      </c>
      <c r="E41" s="6" t="s">
        <v>272</v>
      </c>
      <c r="F41" s="6" t="s">
        <v>50</v>
      </c>
      <c r="G41" s="11" t="s">
        <v>273</v>
      </c>
      <c r="H41" s="11" t="s">
        <v>274</v>
      </c>
      <c r="I41" s="7" t="s">
        <v>35</v>
      </c>
      <c r="J41" s="7" t="s">
        <v>36</v>
      </c>
      <c r="K41" s="7" t="s">
        <v>169</v>
      </c>
      <c r="L41" s="7" t="s">
        <v>170</v>
      </c>
      <c r="M41" s="7">
        <v>5335</v>
      </c>
      <c r="N41" s="16" t="s">
        <v>275</v>
      </c>
      <c r="O41" s="6"/>
      <c r="P41" s="6"/>
      <c r="Q41" s="8" t="s">
        <v>41</v>
      </c>
      <c r="R41" s="6"/>
      <c r="S41" s="6" t="s">
        <v>256</v>
      </c>
      <c r="T41" s="10" t="s">
        <v>41</v>
      </c>
      <c r="U41" s="6" t="s">
        <v>256</v>
      </c>
      <c r="V41" s="6" t="s">
        <v>42</v>
      </c>
      <c r="W41" s="6"/>
      <c r="X41" s="6"/>
      <c r="Y41" s="8" t="s">
        <v>41</v>
      </c>
      <c r="Z41" s="8" t="s">
        <v>43</v>
      </c>
      <c r="AA41" s="8" t="s">
        <v>44</v>
      </c>
      <c r="AB41" s="6" t="s">
        <v>45</v>
      </c>
      <c r="AC41" s="6" t="s">
        <v>55</v>
      </c>
      <c r="AD41" t="str">
        <f>VLOOKUP(B41,[1]Sheet2!$D$1:$E$853,2,0)</f>
        <v>10.130.4.210</v>
      </c>
      <c r="AE41" t="b">
        <f t="shared" si="0"/>
        <v>1</v>
      </c>
    </row>
    <row r="42" spans="1:31" ht="39.6">
      <c r="A42" s="6">
        <v>41</v>
      </c>
      <c r="B42" s="7" t="s">
        <v>276</v>
      </c>
      <c r="C42" s="6" t="s">
        <v>29</v>
      </c>
      <c r="D42" s="6" t="s">
        <v>277</v>
      </c>
      <c r="E42" s="6" t="s">
        <v>259</v>
      </c>
      <c r="F42" s="6" t="s">
        <v>260</v>
      </c>
      <c r="G42" s="7" t="s">
        <v>278</v>
      </c>
      <c r="H42" s="7" t="s">
        <v>279</v>
      </c>
      <c r="I42" s="7" t="s">
        <v>35</v>
      </c>
      <c r="J42" s="7" t="s">
        <v>36</v>
      </c>
      <c r="K42" s="7" t="s">
        <v>169</v>
      </c>
      <c r="L42" s="7" t="s">
        <v>170</v>
      </c>
      <c r="M42" s="7">
        <v>5336</v>
      </c>
      <c r="N42" s="11" t="s">
        <v>280</v>
      </c>
      <c r="O42" s="6"/>
      <c r="P42" s="6"/>
      <c r="Q42" s="8" t="s">
        <v>41</v>
      </c>
      <c r="R42" s="6"/>
      <c r="S42" s="18" t="s">
        <v>281</v>
      </c>
      <c r="T42" s="10" t="s">
        <v>41</v>
      </c>
      <c r="U42" s="18" t="s">
        <v>281</v>
      </c>
      <c r="V42" s="6" t="s">
        <v>42</v>
      </c>
      <c r="W42" s="6"/>
      <c r="X42" s="6"/>
      <c r="Y42" s="8" t="s">
        <v>41</v>
      </c>
      <c r="Z42" s="8" t="s">
        <v>43</v>
      </c>
      <c r="AA42" s="8" t="s">
        <v>44</v>
      </c>
      <c r="AB42" s="6" t="s">
        <v>45</v>
      </c>
      <c r="AC42" s="6" t="s">
        <v>55</v>
      </c>
      <c r="AD42" t="str">
        <f>VLOOKUP(B42,[1]Sheet2!$D$1:$E$853,2,0)</f>
        <v>10.130.3.198</v>
      </c>
      <c r="AE42" t="b">
        <f t="shared" si="0"/>
        <v>1</v>
      </c>
    </row>
    <row r="43" spans="1:31" ht="39.6">
      <c r="A43" s="6">
        <v>42</v>
      </c>
      <c r="B43" s="11" t="s">
        <v>282</v>
      </c>
      <c r="C43" s="6" t="s">
        <v>29</v>
      </c>
      <c r="D43" s="6" t="s">
        <v>283</v>
      </c>
      <c r="E43" s="6" t="s">
        <v>284</v>
      </c>
      <c r="F43" s="6" t="s">
        <v>285</v>
      </c>
      <c r="G43" s="11" t="s">
        <v>286</v>
      </c>
      <c r="H43" s="11" t="s">
        <v>287</v>
      </c>
      <c r="I43" s="7" t="s">
        <v>35</v>
      </c>
      <c r="J43" s="7" t="s">
        <v>36</v>
      </c>
      <c r="K43" s="7" t="s">
        <v>169</v>
      </c>
      <c r="L43" s="7" t="s">
        <v>170</v>
      </c>
      <c r="M43" s="7">
        <v>5335</v>
      </c>
      <c r="N43" s="16" t="s">
        <v>288</v>
      </c>
      <c r="O43" s="6"/>
      <c r="P43" s="6"/>
      <c r="Q43" s="8" t="s">
        <v>41</v>
      </c>
      <c r="R43" s="6"/>
      <c r="S43" s="18" t="s">
        <v>281</v>
      </c>
      <c r="T43" s="10" t="s">
        <v>41</v>
      </c>
      <c r="U43" s="18" t="s">
        <v>281</v>
      </c>
      <c r="V43" s="6" t="s">
        <v>42</v>
      </c>
      <c r="W43" s="6"/>
      <c r="X43" s="6"/>
      <c r="Y43" s="8" t="s">
        <v>41</v>
      </c>
      <c r="Z43" s="8" t="s">
        <v>43</v>
      </c>
      <c r="AA43" s="8" t="s">
        <v>44</v>
      </c>
      <c r="AB43" s="6" t="s">
        <v>45</v>
      </c>
      <c r="AC43" s="6" t="s">
        <v>55</v>
      </c>
      <c r="AD43" t="str">
        <f>VLOOKUP(B43,[1]Sheet2!$D$1:$E$853,2,0)</f>
        <v>10.130.4.130</v>
      </c>
      <c r="AE43" t="b">
        <f t="shared" si="0"/>
        <v>1</v>
      </c>
    </row>
    <row r="44" spans="1:31" ht="39.6">
      <c r="A44" s="6">
        <v>43</v>
      </c>
      <c r="B44" s="7" t="s">
        <v>289</v>
      </c>
      <c r="C44" s="6" t="s">
        <v>29</v>
      </c>
      <c r="D44" s="6" t="s">
        <v>290</v>
      </c>
      <c r="E44" s="6" t="s">
        <v>291</v>
      </c>
      <c r="F44" s="6" t="s">
        <v>292</v>
      </c>
      <c r="G44" s="7" t="s">
        <v>293</v>
      </c>
      <c r="H44" s="7" t="s">
        <v>294</v>
      </c>
      <c r="I44" s="7" t="s">
        <v>35</v>
      </c>
      <c r="J44" s="7" t="s">
        <v>36</v>
      </c>
      <c r="K44" s="7" t="s">
        <v>169</v>
      </c>
      <c r="L44" s="7" t="s">
        <v>170</v>
      </c>
      <c r="M44" s="7">
        <v>5335</v>
      </c>
      <c r="N44" s="11" t="s">
        <v>295</v>
      </c>
      <c r="O44" s="6"/>
      <c r="P44" s="6"/>
      <c r="Q44" s="8" t="s">
        <v>41</v>
      </c>
      <c r="R44" s="6"/>
      <c r="S44" s="6" t="s">
        <v>281</v>
      </c>
      <c r="T44" s="10" t="s">
        <v>41</v>
      </c>
      <c r="U44" s="6" t="s">
        <v>281</v>
      </c>
      <c r="V44" s="6" t="s">
        <v>42</v>
      </c>
      <c r="W44" s="6"/>
      <c r="X44" s="6"/>
      <c r="Y44" s="8" t="s">
        <v>41</v>
      </c>
      <c r="Z44" s="8" t="s">
        <v>43</v>
      </c>
      <c r="AA44" s="8" t="s">
        <v>44</v>
      </c>
      <c r="AB44" s="6" t="s">
        <v>45</v>
      </c>
      <c r="AC44" s="6" t="s">
        <v>55</v>
      </c>
      <c r="AD44" t="str">
        <f>VLOOKUP(B44,[1]Sheet2!$D$1:$E$853,2,0)</f>
        <v>10.130.5.54</v>
      </c>
      <c r="AE44" t="b">
        <f t="shared" si="0"/>
        <v>1</v>
      </c>
    </row>
    <row r="45" spans="1:31" ht="39.6">
      <c r="A45" s="6">
        <v>44</v>
      </c>
      <c r="B45" s="7" t="s">
        <v>296</v>
      </c>
      <c r="C45" s="6" t="s">
        <v>29</v>
      </c>
      <c r="D45" s="6" t="s">
        <v>297</v>
      </c>
      <c r="E45" s="6" t="s">
        <v>298</v>
      </c>
      <c r="F45" s="6" t="s">
        <v>292</v>
      </c>
      <c r="G45" s="7" t="s">
        <v>299</v>
      </c>
      <c r="H45" s="7" t="s">
        <v>300</v>
      </c>
      <c r="I45" s="7" t="s">
        <v>35</v>
      </c>
      <c r="J45" s="7" t="s">
        <v>36</v>
      </c>
      <c r="K45" s="7" t="s">
        <v>169</v>
      </c>
      <c r="L45" s="7" t="s">
        <v>170</v>
      </c>
      <c r="M45" s="7">
        <v>5335</v>
      </c>
      <c r="N45" s="11" t="s">
        <v>301</v>
      </c>
      <c r="O45" s="6"/>
      <c r="P45" s="6"/>
      <c r="Q45" s="8" t="s">
        <v>41</v>
      </c>
      <c r="R45" s="6"/>
      <c r="S45" s="6" t="s">
        <v>281</v>
      </c>
      <c r="T45" s="10" t="s">
        <v>41</v>
      </c>
      <c r="U45" s="6" t="s">
        <v>281</v>
      </c>
      <c r="V45" s="6" t="s">
        <v>42</v>
      </c>
      <c r="W45" s="6"/>
      <c r="X45" s="6"/>
      <c r="Y45" s="8" t="s">
        <v>41</v>
      </c>
      <c r="Z45" s="8" t="s">
        <v>43</v>
      </c>
      <c r="AA45" s="8" t="s">
        <v>44</v>
      </c>
      <c r="AB45" s="6" t="s">
        <v>45</v>
      </c>
      <c r="AC45" s="6" t="s">
        <v>55</v>
      </c>
      <c r="AD45" t="str">
        <f>VLOOKUP(B45,[1]Sheet2!$D$1:$E$853,2,0)</f>
        <v>10.130.5.62</v>
      </c>
      <c r="AE45" t="b">
        <f t="shared" si="0"/>
        <v>1</v>
      </c>
    </row>
    <row r="46" spans="1:31" ht="39.6">
      <c r="A46" s="6">
        <v>45</v>
      </c>
      <c r="B46" s="7" t="s">
        <v>302</v>
      </c>
      <c r="C46" s="6" t="s">
        <v>29</v>
      </c>
      <c r="D46" s="6" t="s">
        <v>303</v>
      </c>
      <c r="E46" s="6" t="s">
        <v>213</v>
      </c>
      <c r="F46" s="6" t="s">
        <v>50</v>
      </c>
      <c r="G46" s="7" t="s">
        <v>304</v>
      </c>
      <c r="H46" s="7" t="s">
        <v>305</v>
      </c>
      <c r="I46" s="7" t="s">
        <v>35</v>
      </c>
      <c r="J46" s="7" t="s">
        <v>36</v>
      </c>
      <c r="K46" s="7" t="s">
        <v>169</v>
      </c>
      <c r="L46" s="7" t="s">
        <v>170</v>
      </c>
      <c r="M46" s="7">
        <v>5335</v>
      </c>
      <c r="N46" s="11" t="s">
        <v>306</v>
      </c>
      <c r="O46" s="6"/>
      <c r="P46" s="6"/>
      <c r="Q46" s="8" t="s">
        <v>41</v>
      </c>
      <c r="R46" s="6"/>
      <c r="S46" s="6" t="s">
        <v>281</v>
      </c>
      <c r="T46" s="10" t="s">
        <v>41</v>
      </c>
      <c r="U46" s="6" t="s">
        <v>281</v>
      </c>
      <c r="V46" s="6" t="s">
        <v>42</v>
      </c>
      <c r="W46" s="6"/>
      <c r="X46" s="6"/>
      <c r="Y46" s="8" t="s">
        <v>41</v>
      </c>
      <c r="Z46" s="8" t="s">
        <v>43</v>
      </c>
      <c r="AA46" s="8" t="s">
        <v>44</v>
      </c>
      <c r="AB46" s="6" t="s">
        <v>45</v>
      </c>
      <c r="AC46" s="6" t="s">
        <v>55</v>
      </c>
      <c r="AD46" t="str">
        <f>VLOOKUP(B46,[1]Sheet2!$D$1:$E$853,2,0)</f>
        <v>10.130.3.210</v>
      </c>
      <c r="AE46" t="b">
        <f t="shared" si="0"/>
        <v>1</v>
      </c>
    </row>
    <row r="47" spans="1:31" ht="39.6">
      <c r="A47" s="6">
        <v>46</v>
      </c>
      <c r="B47" s="7" t="s">
        <v>307</v>
      </c>
      <c r="C47" s="6" t="s">
        <v>29</v>
      </c>
      <c r="D47" s="6" t="s">
        <v>308</v>
      </c>
      <c r="E47" s="6" t="s">
        <v>309</v>
      </c>
      <c r="F47" s="6" t="s">
        <v>260</v>
      </c>
      <c r="G47" s="7" t="s">
        <v>310</v>
      </c>
      <c r="H47" s="7" t="s">
        <v>311</v>
      </c>
      <c r="I47" s="7" t="s">
        <v>35</v>
      </c>
      <c r="J47" s="7" t="s">
        <v>36</v>
      </c>
      <c r="K47" s="7" t="s">
        <v>169</v>
      </c>
      <c r="L47" s="7" t="s">
        <v>170</v>
      </c>
      <c r="M47" s="7">
        <v>5335</v>
      </c>
      <c r="N47" s="9" t="s">
        <v>312</v>
      </c>
      <c r="O47" s="6"/>
      <c r="P47" s="6"/>
      <c r="Q47" s="8" t="s">
        <v>41</v>
      </c>
      <c r="R47" s="6"/>
      <c r="S47" s="6" t="s">
        <v>313</v>
      </c>
      <c r="T47" s="10" t="s">
        <v>41</v>
      </c>
      <c r="U47" s="6" t="s">
        <v>313</v>
      </c>
      <c r="V47" s="6" t="s">
        <v>42</v>
      </c>
      <c r="W47" s="6"/>
      <c r="X47" s="6"/>
      <c r="Y47" s="8" t="s">
        <v>41</v>
      </c>
      <c r="Z47" s="8" t="s">
        <v>43</v>
      </c>
      <c r="AA47" s="8" t="s">
        <v>44</v>
      </c>
      <c r="AB47" s="6" t="s">
        <v>45</v>
      </c>
      <c r="AC47" s="6" t="s">
        <v>55</v>
      </c>
      <c r="AD47" t="str">
        <f>VLOOKUP(B47,[1]Sheet2!$D$1:$E$853,2,0)</f>
        <v>10.130.3.142</v>
      </c>
      <c r="AE47" t="b">
        <f t="shared" si="0"/>
        <v>1</v>
      </c>
    </row>
    <row r="48" spans="1:31" ht="39.6">
      <c r="A48" s="6">
        <v>47</v>
      </c>
      <c r="B48" s="7" t="s">
        <v>314</v>
      </c>
      <c r="C48" s="6" t="s">
        <v>29</v>
      </c>
      <c r="D48" s="6" t="s">
        <v>315</v>
      </c>
      <c r="E48" s="6" t="s">
        <v>316</v>
      </c>
      <c r="F48" s="6" t="s">
        <v>241</v>
      </c>
      <c r="G48" s="7" t="s">
        <v>317</v>
      </c>
      <c r="H48" s="7" t="s">
        <v>318</v>
      </c>
      <c r="I48" s="7" t="s">
        <v>35</v>
      </c>
      <c r="J48" s="7" t="s">
        <v>36</v>
      </c>
      <c r="K48" s="7" t="s">
        <v>169</v>
      </c>
      <c r="L48" s="7" t="s">
        <v>170</v>
      </c>
      <c r="M48" s="7">
        <v>5335</v>
      </c>
      <c r="N48" s="11" t="s">
        <v>319</v>
      </c>
      <c r="O48" s="6"/>
      <c r="P48" s="6"/>
      <c r="Q48" s="8" t="s">
        <v>41</v>
      </c>
      <c r="R48" s="6"/>
      <c r="S48" s="6" t="s">
        <v>313</v>
      </c>
      <c r="T48" s="10" t="s">
        <v>41</v>
      </c>
      <c r="U48" s="6" t="s">
        <v>313</v>
      </c>
      <c r="V48" s="6" t="s">
        <v>42</v>
      </c>
      <c r="W48" s="6"/>
      <c r="X48" s="6"/>
      <c r="Y48" s="8" t="s">
        <v>41</v>
      </c>
      <c r="Z48" s="8" t="s">
        <v>43</v>
      </c>
      <c r="AA48" s="8" t="s">
        <v>44</v>
      </c>
      <c r="AB48" s="6" t="s">
        <v>45</v>
      </c>
      <c r="AC48" s="6" t="s">
        <v>55</v>
      </c>
      <c r="AD48" t="str">
        <f>VLOOKUP(B48,[1]Sheet2!$D$1:$E$853,2,0)</f>
        <v>10.130.3.162</v>
      </c>
      <c r="AE48" t="b">
        <f t="shared" si="0"/>
        <v>1</v>
      </c>
    </row>
    <row r="49" spans="1:31" ht="39.6">
      <c r="A49" s="6">
        <v>48</v>
      </c>
      <c r="B49" s="7" t="s">
        <v>320</v>
      </c>
      <c r="C49" s="6" t="s">
        <v>29</v>
      </c>
      <c r="D49" s="6" t="s">
        <v>321</v>
      </c>
      <c r="E49" s="6" t="s">
        <v>322</v>
      </c>
      <c r="F49" s="6" t="s">
        <v>241</v>
      </c>
      <c r="G49" s="7" t="s">
        <v>323</v>
      </c>
      <c r="H49" s="7" t="s">
        <v>324</v>
      </c>
      <c r="I49" s="7" t="s">
        <v>35</v>
      </c>
      <c r="J49" s="7" t="s">
        <v>36</v>
      </c>
      <c r="K49" s="7" t="s">
        <v>169</v>
      </c>
      <c r="L49" s="7" t="s">
        <v>170</v>
      </c>
      <c r="M49" s="7">
        <v>5335</v>
      </c>
      <c r="N49" s="9" t="s">
        <v>325</v>
      </c>
      <c r="O49" s="6"/>
      <c r="P49" s="6"/>
      <c r="Q49" s="8" t="s">
        <v>41</v>
      </c>
      <c r="R49" s="6"/>
      <c r="S49" s="6" t="s">
        <v>313</v>
      </c>
      <c r="T49" s="10" t="s">
        <v>41</v>
      </c>
      <c r="U49" s="6" t="s">
        <v>313</v>
      </c>
      <c r="V49" s="6" t="s">
        <v>42</v>
      </c>
      <c r="W49" s="6"/>
      <c r="X49" s="6"/>
      <c r="Y49" s="8" t="s">
        <v>41</v>
      </c>
      <c r="Z49" s="8" t="s">
        <v>43</v>
      </c>
      <c r="AA49" s="8" t="s">
        <v>44</v>
      </c>
      <c r="AB49" s="6" t="s">
        <v>45</v>
      </c>
      <c r="AC49" s="6" t="s">
        <v>55</v>
      </c>
      <c r="AD49" t="str">
        <f>VLOOKUP(B49,[1]Sheet2!$D$1:$E$853,2,0)</f>
        <v>10.130.4.70</v>
      </c>
      <c r="AE49" t="b">
        <f t="shared" si="0"/>
        <v>1</v>
      </c>
    </row>
    <row r="50" spans="1:31" ht="39.6">
      <c r="A50" s="6">
        <v>49</v>
      </c>
      <c r="B50" s="7" t="s">
        <v>326</v>
      </c>
      <c r="C50" s="6" t="s">
        <v>29</v>
      </c>
      <c r="D50" s="6" t="s">
        <v>327</v>
      </c>
      <c r="E50" s="6" t="s">
        <v>328</v>
      </c>
      <c r="F50" s="6" t="s">
        <v>241</v>
      </c>
      <c r="G50" s="7" t="s">
        <v>329</v>
      </c>
      <c r="H50" s="7" t="s">
        <v>330</v>
      </c>
      <c r="I50" s="7" t="s">
        <v>35</v>
      </c>
      <c r="J50" s="7" t="s">
        <v>36</v>
      </c>
      <c r="K50" s="7" t="s">
        <v>169</v>
      </c>
      <c r="L50" s="7" t="s">
        <v>170</v>
      </c>
      <c r="M50" s="7">
        <v>5335</v>
      </c>
      <c r="N50" s="9" t="s">
        <v>331</v>
      </c>
      <c r="O50" s="6"/>
      <c r="P50" s="6"/>
      <c r="Q50" s="8" t="s">
        <v>41</v>
      </c>
      <c r="R50" s="6"/>
      <c r="S50" s="6" t="s">
        <v>313</v>
      </c>
      <c r="T50" s="10" t="s">
        <v>41</v>
      </c>
      <c r="U50" s="6" t="s">
        <v>313</v>
      </c>
      <c r="V50" s="6" t="s">
        <v>42</v>
      </c>
      <c r="W50" s="6"/>
      <c r="X50" s="6"/>
      <c r="Y50" s="8" t="s">
        <v>41</v>
      </c>
      <c r="Z50" s="8" t="s">
        <v>43</v>
      </c>
      <c r="AA50" s="8" t="s">
        <v>44</v>
      </c>
      <c r="AB50" s="6" t="s">
        <v>45</v>
      </c>
      <c r="AC50" s="6" t="s">
        <v>55</v>
      </c>
      <c r="AD50" t="str">
        <f>VLOOKUP(B50,[1]Sheet2!$D$1:$E$853,2,0)</f>
        <v>10.130.6.46</v>
      </c>
      <c r="AE50" t="b">
        <f t="shared" si="0"/>
        <v>1</v>
      </c>
    </row>
    <row r="51" spans="1:31" ht="39.6">
      <c r="A51" s="6">
        <v>50</v>
      </c>
      <c r="B51" s="7" t="s">
        <v>332</v>
      </c>
      <c r="C51" s="6" t="s">
        <v>29</v>
      </c>
      <c r="D51" s="6" t="s">
        <v>333</v>
      </c>
      <c r="E51" s="6" t="s">
        <v>316</v>
      </c>
      <c r="F51" s="6" t="s">
        <v>241</v>
      </c>
      <c r="G51" s="7" t="s">
        <v>334</v>
      </c>
      <c r="H51" s="7" t="s">
        <v>335</v>
      </c>
      <c r="I51" s="7" t="s">
        <v>35</v>
      </c>
      <c r="J51" s="7" t="s">
        <v>36</v>
      </c>
      <c r="K51" s="7" t="s">
        <v>169</v>
      </c>
      <c r="L51" s="7" t="s">
        <v>170</v>
      </c>
      <c r="M51" s="7">
        <v>5336</v>
      </c>
      <c r="N51" s="11" t="s">
        <v>336</v>
      </c>
      <c r="O51" s="6"/>
      <c r="P51" s="6"/>
      <c r="Q51" s="8" t="s">
        <v>41</v>
      </c>
      <c r="R51" s="6"/>
      <c r="S51" s="6" t="s">
        <v>337</v>
      </c>
      <c r="T51" s="10" t="s">
        <v>41</v>
      </c>
      <c r="U51" s="6" t="s">
        <v>337</v>
      </c>
      <c r="V51" s="6" t="s">
        <v>42</v>
      </c>
      <c r="W51" s="6"/>
      <c r="X51" s="6"/>
      <c r="Y51" s="8" t="s">
        <v>41</v>
      </c>
      <c r="Z51" s="8" t="s">
        <v>43</v>
      </c>
      <c r="AA51" s="8" t="s">
        <v>44</v>
      </c>
      <c r="AB51" s="6" t="s">
        <v>45</v>
      </c>
      <c r="AC51" s="6" t="s">
        <v>55</v>
      </c>
      <c r="AD51" t="str">
        <f>VLOOKUP(B51,[1]Sheet2!$D$1:$E$853,2,0)</f>
        <v>10.130.1.234</v>
      </c>
      <c r="AE51" t="b">
        <f t="shared" si="0"/>
        <v>1</v>
      </c>
    </row>
    <row r="52" spans="1:31" ht="39.6">
      <c r="A52" s="6">
        <v>51</v>
      </c>
      <c r="B52" s="7" t="s">
        <v>338</v>
      </c>
      <c r="C52" s="6" t="s">
        <v>29</v>
      </c>
      <c r="D52" s="6" t="s">
        <v>339</v>
      </c>
      <c r="E52" s="6" t="s">
        <v>340</v>
      </c>
      <c r="F52" s="6" t="s">
        <v>241</v>
      </c>
      <c r="G52" s="7" t="s">
        <v>341</v>
      </c>
      <c r="H52" s="7" t="s">
        <v>342</v>
      </c>
      <c r="I52" s="7" t="s">
        <v>35</v>
      </c>
      <c r="J52" s="7" t="s">
        <v>36</v>
      </c>
      <c r="K52" s="7" t="s">
        <v>169</v>
      </c>
      <c r="L52" s="7" t="s">
        <v>170</v>
      </c>
      <c r="M52" s="7">
        <v>5336</v>
      </c>
      <c r="N52" s="11" t="s">
        <v>343</v>
      </c>
      <c r="O52" s="6"/>
      <c r="P52" s="6"/>
      <c r="Q52" s="8" t="s">
        <v>41</v>
      </c>
      <c r="R52" s="6"/>
      <c r="S52" s="6" t="s">
        <v>337</v>
      </c>
      <c r="T52" s="10" t="s">
        <v>41</v>
      </c>
      <c r="U52" s="6" t="s">
        <v>337</v>
      </c>
      <c r="V52" s="6" t="s">
        <v>42</v>
      </c>
      <c r="W52" s="6"/>
      <c r="X52" s="6"/>
      <c r="Y52" s="8" t="s">
        <v>41</v>
      </c>
      <c r="Z52" s="8" t="s">
        <v>43</v>
      </c>
      <c r="AA52" s="8" t="s">
        <v>44</v>
      </c>
      <c r="AB52" s="6" t="s">
        <v>45</v>
      </c>
      <c r="AC52" s="6" t="s">
        <v>55</v>
      </c>
      <c r="AD52" t="str">
        <f>VLOOKUP(B52,[1]Sheet2!$D$1:$E$853,2,0)</f>
        <v>10.130.3.226</v>
      </c>
      <c r="AE52" t="b">
        <f t="shared" si="0"/>
        <v>1</v>
      </c>
    </row>
    <row r="53" spans="1:31" ht="39.6">
      <c r="A53" s="6">
        <v>52</v>
      </c>
      <c r="B53" s="7" t="s">
        <v>344</v>
      </c>
      <c r="C53" s="6" t="s">
        <v>29</v>
      </c>
      <c r="D53" s="6" t="s">
        <v>345</v>
      </c>
      <c r="E53" s="6" t="s">
        <v>346</v>
      </c>
      <c r="F53" s="6" t="s">
        <v>347</v>
      </c>
      <c r="G53" s="7" t="s">
        <v>348</v>
      </c>
      <c r="H53" s="7" t="s">
        <v>349</v>
      </c>
      <c r="I53" s="7" t="s">
        <v>35</v>
      </c>
      <c r="J53" s="7" t="s">
        <v>36</v>
      </c>
      <c r="K53" s="7" t="s">
        <v>169</v>
      </c>
      <c r="L53" s="7" t="s">
        <v>170</v>
      </c>
      <c r="M53" s="7">
        <v>5335</v>
      </c>
      <c r="N53" s="9" t="s">
        <v>350</v>
      </c>
      <c r="O53" s="6"/>
      <c r="P53" s="6"/>
      <c r="Q53" s="8" t="s">
        <v>41</v>
      </c>
      <c r="R53" s="6"/>
      <c r="S53" s="6" t="s">
        <v>351</v>
      </c>
      <c r="T53" s="10" t="s">
        <v>41</v>
      </c>
      <c r="U53" s="6" t="s">
        <v>351</v>
      </c>
      <c r="V53" s="6" t="s">
        <v>42</v>
      </c>
      <c r="W53" s="6"/>
      <c r="X53" s="6"/>
      <c r="Y53" s="8" t="s">
        <v>41</v>
      </c>
      <c r="Z53" s="8" t="s">
        <v>43</v>
      </c>
      <c r="AA53" s="8" t="s">
        <v>44</v>
      </c>
      <c r="AB53" s="6" t="s">
        <v>45</v>
      </c>
      <c r="AC53" s="6" t="s">
        <v>55</v>
      </c>
      <c r="AD53" t="str">
        <f>VLOOKUP(B53,[1]Sheet2!$D$1:$E$853,2,0)</f>
        <v>10.130.3.166</v>
      </c>
      <c r="AE53" t="b">
        <f t="shared" si="0"/>
        <v>1</v>
      </c>
    </row>
    <row r="54" spans="1:31" ht="39.6">
      <c r="A54" s="6">
        <v>53</v>
      </c>
      <c r="B54" s="7" t="s">
        <v>352</v>
      </c>
      <c r="C54" s="6" t="s">
        <v>29</v>
      </c>
      <c r="D54" s="6" t="s">
        <v>353</v>
      </c>
      <c r="E54" s="6" t="s">
        <v>354</v>
      </c>
      <c r="F54" s="6" t="s">
        <v>241</v>
      </c>
      <c r="G54" s="7" t="s">
        <v>355</v>
      </c>
      <c r="H54" s="7" t="s">
        <v>356</v>
      </c>
      <c r="I54" s="7" t="s">
        <v>35</v>
      </c>
      <c r="J54" s="7" t="s">
        <v>36</v>
      </c>
      <c r="K54" s="7" t="s">
        <v>169</v>
      </c>
      <c r="L54" s="7" t="s">
        <v>170</v>
      </c>
      <c r="M54" s="7">
        <v>5335</v>
      </c>
      <c r="N54" s="9" t="s">
        <v>357</v>
      </c>
      <c r="O54" s="6"/>
      <c r="P54" s="6"/>
      <c r="Q54" s="8" t="s">
        <v>41</v>
      </c>
      <c r="R54" s="6"/>
      <c r="S54" s="6" t="s">
        <v>351</v>
      </c>
      <c r="T54" s="10" t="s">
        <v>41</v>
      </c>
      <c r="U54" s="6" t="s">
        <v>351</v>
      </c>
      <c r="V54" s="6" t="s">
        <v>42</v>
      </c>
      <c r="W54" s="6"/>
      <c r="X54" s="6"/>
      <c r="Y54" s="8" t="s">
        <v>41</v>
      </c>
      <c r="Z54" s="8" t="s">
        <v>43</v>
      </c>
      <c r="AA54" s="8" t="s">
        <v>44</v>
      </c>
      <c r="AB54" s="6" t="s">
        <v>45</v>
      </c>
      <c r="AC54" s="6" t="s">
        <v>55</v>
      </c>
      <c r="AD54" t="str">
        <f>VLOOKUP(B54,[1]Sheet2!$D$1:$E$853,2,0)</f>
        <v>10.130.1.226</v>
      </c>
      <c r="AE54" t="b">
        <f t="shared" si="0"/>
        <v>1</v>
      </c>
    </row>
    <row r="55" spans="1:31" ht="39.6">
      <c r="A55" s="6">
        <v>54</v>
      </c>
      <c r="B55" s="7" t="s">
        <v>358</v>
      </c>
      <c r="C55" s="6" t="s">
        <v>29</v>
      </c>
      <c r="D55" s="6" t="s">
        <v>359</v>
      </c>
      <c r="E55" s="6" t="s">
        <v>354</v>
      </c>
      <c r="F55" s="6" t="s">
        <v>241</v>
      </c>
      <c r="G55" s="7" t="s">
        <v>360</v>
      </c>
      <c r="H55" s="7" t="s">
        <v>361</v>
      </c>
      <c r="I55" s="7" t="s">
        <v>35</v>
      </c>
      <c r="J55" s="7" t="s">
        <v>36</v>
      </c>
      <c r="K55" s="7" t="s">
        <v>169</v>
      </c>
      <c r="L55" s="7" t="s">
        <v>170</v>
      </c>
      <c r="M55" s="7">
        <v>5335</v>
      </c>
      <c r="N55" s="9" t="s">
        <v>362</v>
      </c>
      <c r="O55" s="6"/>
      <c r="P55" s="6"/>
      <c r="Q55" s="8" t="s">
        <v>41</v>
      </c>
      <c r="R55" s="6"/>
      <c r="S55" s="6" t="s">
        <v>351</v>
      </c>
      <c r="T55" s="10" t="s">
        <v>41</v>
      </c>
      <c r="U55" s="6" t="s">
        <v>351</v>
      </c>
      <c r="V55" s="6" t="s">
        <v>42</v>
      </c>
      <c r="W55" s="6"/>
      <c r="X55" s="6"/>
      <c r="Y55" s="8" t="s">
        <v>41</v>
      </c>
      <c r="Z55" s="8" t="s">
        <v>43</v>
      </c>
      <c r="AA55" s="8" t="s">
        <v>44</v>
      </c>
      <c r="AB55" s="6" t="s">
        <v>45</v>
      </c>
      <c r="AC55" s="6" t="s">
        <v>55</v>
      </c>
      <c r="AD55" t="str">
        <f>VLOOKUP(B55,[1]Sheet2!$D$1:$E$853,2,0)</f>
        <v>10.130.1.230</v>
      </c>
      <c r="AE55" t="b">
        <f t="shared" si="0"/>
        <v>1</v>
      </c>
    </row>
    <row r="56" spans="1:31" ht="39.6">
      <c r="A56" s="6">
        <v>55</v>
      </c>
      <c r="B56" s="7" t="s">
        <v>363</v>
      </c>
      <c r="C56" s="6" t="s">
        <v>29</v>
      </c>
      <c r="D56" s="6" t="s">
        <v>364</v>
      </c>
      <c r="E56" s="6" t="s">
        <v>365</v>
      </c>
      <c r="F56" s="6" t="s">
        <v>241</v>
      </c>
      <c r="G56" s="7" t="s">
        <v>366</v>
      </c>
      <c r="H56" s="7" t="s">
        <v>367</v>
      </c>
      <c r="I56" s="7" t="s">
        <v>35</v>
      </c>
      <c r="J56" s="7" t="s">
        <v>36</v>
      </c>
      <c r="K56" s="7" t="s">
        <v>169</v>
      </c>
      <c r="L56" s="7" t="s">
        <v>170</v>
      </c>
      <c r="M56" s="7">
        <v>5336</v>
      </c>
      <c r="N56" s="11" t="s">
        <v>368</v>
      </c>
      <c r="O56" s="6"/>
      <c r="P56" s="6"/>
      <c r="Q56" s="8" t="s">
        <v>41</v>
      </c>
      <c r="R56" s="6"/>
      <c r="S56" s="6" t="s">
        <v>351</v>
      </c>
      <c r="T56" s="10" t="s">
        <v>41</v>
      </c>
      <c r="U56" s="6" t="s">
        <v>351</v>
      </c>
      <c r="V56" s="6" t="s">
        <v>42</v>
      </c>
      <c r="W56" s="6"/>
      <c r="X56" s="6"/>
      <c r="Y56" s="8" t="s">
        <v>41</v>
      </c>
      <c r="Z56" s="8" t="s">
        <v>43</v>
      </c>
      <c r="AA56" s="8" t="s">
        <v>44</v>
      </c>
      <c r="AB56" s="6" t="s">
        <v>45</v>
      </c>
      <c r="AC56" s="6" t="s">
        <v>55</v>
      </c>
      <c r="AD56" t="str">
        <f>VLOOKUP(B56,[1]Sheet2!$D$1:$E$853,2,0)</f>
        <v>10.130.3.62</v>
      </c>
      <c r="AE56" t="b">
        <f t="shared" si="0"/>
        <v>1</v>
      </c>
    </row>
    <row r="57" spans="1:31" ht="39.6">
      <c r="A57" s="6">
        <v>56</v>
      </c>
      <c r="B57" s="7" t="s">
        <v>369</v>
      </c>
      <c r="C57" s="6" t="s">
        <v>29</v>
      </c>
      <c r="D57" s="6" t="s">
        <v>370</v>
      </c>
      <c r="E57" s="6" t="s">
        <v>371</v>
      </c>
      <c r="F57" s="6" t="s">
        <v>372</v>
      </c>
      <c r="G57" s="7" t="s">
        <v>373</v>
      </c>
      <c r="H57" s="7" t="s">
        <v>374</v>
      </c>
      <c r="I57" s="7" t="s">
        <v>35</v>
      </c>
      <c r="J57" s="7" t="s">
        <v>36</v>
      </c>
      <c r="K57" s="7" t="s">
        <v>169</v>
      </c>
      <c r="L57" s="7" t="s">
        <v>170</v>
      </c>
      <c r="M57" s="7">
        <v>5335</v>
      </c>
      <c r="N57" s="9" t="s">
        <v>375</v>
      </c>
      <c r="O57" s="6"/>
      <c r="P57" s="6"/>
      <c r="Q57" s="8" t="s">
        <v>41</v>
      </c>
      <c r="R57" s="6"/>
      <c r="S57" s="6" t="s">
        <v>351</v>
      </c>
      <c r="T57" s="10" t="s">
        <v>41</v>
      </c>
      <c r="U57" s="6" t="s">
        <v>351</v>
      </c>
      <c r="V57" s="6" t="s">
        <v>42</v>
      </c>
      <c r="W57" s="6"/>
      <c r="X57" s="6"/>
      <c r="Y57" s="8" t="s">
        <v>41</v>
      </c>
      <c r="Z57" s="8" t="s">
        <v>43</v>
      </c>
      <c r="AA57" s="8" t="s">
        <v>44</v>
      </c>
      <c r="AB57" s="6" t="s">
        <v>45</v>
      </c>
      <c r="AC57" s="6" t="s">
        <v>55</v>
      </c>
      <c r="AD57" t="str">
        <f>VLOOKUP(B57,[1]Sheet2!$D$1:$E$853,2,0)</f>
        <v>10.130.4.110</v>
      </c>
      <c r="AE57" t="b">
        <f t="shared" si="0"/>
        <v>1</v>
      </c>
    </row>
    <row r="58" spans="1:31" ht="39.6">
      <c r="A58" s="6">
        <v>57</v>
      </c>
      <c r="B58" s="7" t="s">
        <v>376</v>
      </c>
      <c r="C58" s="6" t="s">
        <v>29</v>
      </c>
      <c r="D58" s="6" t="s">
        <v>377</v>
      </c>
      <c r="E58" s="6" t="s">
        <v>378</v>
      </c>
      <c r="F58" s="6" t="s">
        <v>372</v>
      </c>
      <c r="G58" s="7" t="s">
        <v>379</v>
      </c>
      <c r="H58" s="7" t="s">
        <v>380</v>
      </c>
      <c r="I58" s="7" t="s">
        <v>35</v>
      </c>
      <c r="J58" s="7" t="s">
        <v>36</v>
      </c>
      <c r="K58" s="7" t="s">
        <v>169</v>
      </c>
      <c r="L58" s="7" t="s">
        <v>170</v>
      </c>
      <c r="M58" s="7">
        <v>5335</v>
      </c>
      <c r="N58" s="11" t="s">
        <v>381</v>
      </c>
      <c r="O58" s="6"/>
      <c r="P58" s="6"/>
      <c r="Q58" s="8" t="s">
        <v>41</v>
      </c>
      <c r="R58" s="6"/>
      <c r="S58" s="6" t="s">
        <v>351</v>
      </c>
      <c r="T58" s="10" t="s">
        <v>41</v>
      </c>
      <c r="U58" s="6" t="s">
        <v>351</v>
      </c>
      <c r="V58" s="6" t="s">
        <v>42</v>
      </c>
      <c r="W58" s="6"/>
      <c r="X58" s="6"/>
      <c r="Y58" s="8" t="s">
        <v>41</v>
      </c>
      <c r="Z58" s="8" t="s">
        <v>43</v>
      </c>
      <c r="AA58" s="8" t="s">
        <v>44</v>
      </c>
      <c r="AB58" s="6" t="s">
        <v>45</v>
      </c>
      <c r="AC58" s="6" t="s">
        <v>55</v>
      </c>
      <c r="AD58" t="str">
        <f>VLOOKUP(B58,[1]Sheet2!$D$1:$E$853,2,0)</f>
        <v>10.130.2.190</v>
      </c>
      <c r="AE58" t="b">
        <f t="shared" si="0"/>
        <v>1</v>
      </c>
    </row>
    <row r="59" spans="1:31" ht="39.6">
      <c r="A59" s="6">
        <v>58</v>
      </c>
      <c r="B59" s="7" t="s">
        <v>382</v>
      </c>
      <c r="C59" s="6" t="s">
        <v>29</v>
      </c>
      <c r="D59" s="6" t="s">
        <v>383</v>
      </c>
      <c r="E59" s="6" t="s">
        <v>384</v>
      </c>
      <c r="F59" s="6" t="s">
        <v>385</v>
      </c>
      <c r="G59" s="7" t="s">
        <v>386</v>
      </c>
      <c r="H59" s="7" t="s">
        <v>387</v>
      </c>
      <c r="I59" s="7" t="s">
        <v>35</v>
      </c>
      <c r="J59" s="7" t="s">
        <v>36</v>
      </c>
      <c r="K59" s="7" t="s">
        <v>169</v>
      </c>
      <c r="L59" s="7" t="s">
        <v>170</v>
      </c>
      <c r="M59" s="7">
        <v>5336</v>
      </c>
      <c r="N59" s="11" t="s">
        <v>388</v>
      </c>
      <c r="O59" s="6"/>
      <c r="P59" s="6"/>
      <c r="Q59" s="8" t="s">
        <v>41</v>
      </c>
      <c r="R59" s="6"/>
      <c r="S59" s="6" t="s">
        <v>351</v>
      </c>
      <c r="T59" s="10" t="s">
        <v>41</v>
      </c>
      <c r="U59" s="6" t="s">
        <v>351</v>
      </c>
      <c r="V59" s="6" t="s">
        <v>42</v>
      </c>
      <c r="W59" s="6"/>
      <c r="X59" s="6"/>
      <c r="Y59" s="8" t="s">
        <v>41</v>
      </c>
      <c r="Z59" s="8" t="s">
        <v>43</v>
      </c>
      <c r="AA59" s="8" t="s">
        <v>44</v>
      </c>
      <c r="AB59" s="6" t="s">
        <v>45</v>
      </c>
      <c r="AC59" s="6" t="s">
        <v>55</v>
      </c>
      <c r="AD59" t="str">
        <f>VLOOKUP(B59,[1]Sheet2!$D$1:$E$853,2,0)</f>
        <v>10.130.3.186</v>
      </c>
      <c r="AE59" t="b">
        <f t="shared" si="0"/>
        <v>1</v>
      </c>
    </row>
    <row r="60" spans="1:31" ht="39.6">
      <c r="A60" s="6">
        <v>59</v>
      </c>
      <c r="B60" s="7" t="s">
        <v>389</v>
      </c>
      <c r="C60" s="6" t="s">
        <v>29</v>
      </c>
      <c r="D60" s="6" t="s">
        <v>390</v>
      </c>
      <c r="E60" s="6" t="s">
        <v>322</v>
      </c>
      <c r="F60" s="6" t="s">
        <v>241</v>
      </c>
      <c r="G60" s="7" t="s">
        <v>391</v>
      </c>
      <c r="H60" s="7" t="s">
        <v>392</v>
      </c>
      <c r="I60" s="7" t="s">
        <v>35</v>
      </c>
      <c r="J60" s="7" t="s">
        <v>36</v>
      </c>
      <c r="K60" s="7" t="s">
        <v>169</v>
      </c>
      <c r="L60" s="7" t="s">
        <v>170</v>
      </c>
      <c r="M60" s="7">
        <v>5336</v>
      </c>
      <c r="N60" s="11" t="s">
        <v>393</v>
      </c>
      <c r="O60" s="6"/>
      <c r="P60" s="6"/>
      <c r="Q60" s="8" t="s">
        <v>41</v>
      </c>
      <c r="R60" s="6"/>
      <c r="S60" s="6" t="s">
        <v>351</v>
      </c>
      <c r="T60" s="10" t="s">
        <v>41</v>
      </c>
      <c r="U60" s="6" t="s">
        <v>351</v>
      </c>
      <c r="V60" s="6" t="s">
        <v>42</v>
      </c>
      <c r="W60" s="6"/>
      <c r="X60" s="6"/>
      <c r="Y60" s="8" t="s">
        <v>41</v>
      </c>
      <c r="Z60" s="8" t="s">
        <v>43</v>
      </c>
      <c r="AA60" s="8" t="s">
        <v>44</v>
      </c>
      <c r="AB60" s="6" t="s">
        <v>45</v>
      </c>
      <c r="AC60" s="6" t="s">
        <v>55</v>
      </c>
      <c r="AD60" t="str">
        <f>VLOOKUP(B60,[1]Sheet2!$D$1:$E$853,2,0)</f>
        <v>10.130.2.54</v>
      </c>
      <c r="AE60" t="b">
        <f t="shared" si="0"/>
        <v>1</v>
      </c>
    </row>
    <row r="61" spans="1:31" ht="39.6">
      <c r="A61" s="6">
        <v>60</v>
      </c>
      <c r="B61" s="7" t="s">
        <v>394</v>
      </c>
      <c r="C61" s="6" t="s">
        <v>29</v>
      </c>
      <c r="D61" s="6" t="s">
        <v>395</v>
      </c>
      <c r="E61" s="6" t="s">
        <v>396</v>
      </c>
      <c r="F61" s="6" t="s">
        <v>385</v>
      </c>
      <c r="G61" s="7" t="s">
        <v>397</v>
      </c>
      <c r="H61" s="7" t="s">
        <v>398</v>
      </c>
      <c r="I61" s="7" t="s">
        <v>35</v>
      </c>
      <c r="J61" s="7" t="s">
        <v>36</v>
      </c>
      <c r="K61" s="7" t="s">
        <v>169</v>
      </c>
      <c r="L61" s="7" t="s">
        <v>170</v>
      </c>
      <c r="M61" s="7">
        <v>5336</v>
      </c>
      <c r="N61" s="11" t="s">
        <v>399</v>
      </c>
      <c r="O61" s="6"/>
      <c r="P61" s="6"/>
      <c r="Q61" s="8" t="s">
        <v>41</v>
      </c>
      <c r="R61" s="6"/>
      <c r="S61" s="6" t="s">
        <v>400</v>
      </c>
      <c r="T61" s="10" t="s">
        <v>41</v>
      </c>
      <c r="U61" s="6" t="s">
        <v>400</v>
      </c>
      <c r="V61" s="6" t="s">
        <v>42</v>
      </c>
      <c r="W61" s="6"/>
      <c r="X61" s="6"/>
      <c r="Y61" s="8" t="s">
        <v>41</v>
      </c>
      <c r="Z61" s="8" t="s">
        <v>43</v>
      </c>
      <c r="AA61" s="8" t="s">
        <v>44</v>
      </c>
      <c r="AB61" s="6" t="s">
        <v>45</v>
      </c>
      <c r="AC61" s="6" t="s">
        <v>55</v>
      </c>
      <c r="AD61" t="str">
        <f>VLOOKUP(B61,[1]Sheet2!$D$1:$E$853,2,0)</f>
        <v>10.130.3.206</v>
      </c>
      <c r="AE61" t="b">
        <f t="shared" si="0"/>
        <v>1</v>
      </c>
    </row>
    <row r="62" spans="1:31" ht="39.6">
      <c r="A62" s="6">
        <v>61</v>
      </c>
      <c r="B62" s="7" t="s">
        <v>401</v>
      </c>
      <c r="C62" s="6" t="s">
        <v>29</v>
      </c>
      <c r="D62" s="6" t="s">
        <v>402</v>
      </c>
      <c r="E62" s="6" t="s">
        <v>403</v>
      </c>
      <c r="F62" s="6" t="s">
        <v>404</v>
      </c>
      <c r="G62" s="7" t="s">
        <v>405</v>
      </c>
      <c r="H62" s="7" t="s">
        <v>406</v>
      </c>
      <c r="I62" s="7" t="s">
        <v>35</v>
      </c>
      <c r="J62" s="7" t="s">
        <v>36</v>
      </c>
      <c r="K62" s="7" t="s">
        <v>169</v>
      </c>
      <c r="L62" s="7" t="s">
        <v>170</v>
      </c>
      <c r="M62" s="7">
        <v>5336</v>
      </c>
      <c r="N62" s="11" t="s">
        <v>407</v>
      </c>
      <c r="O62" s="6"/>
      <c r="P62" s="6"/>
      <c r="Q62" s="8" t="s">
        <v>41</v>
      </c>
      <c r="R62" s="6"/>
      <c r="S62" s="6" t="s">
        <v>400</v>
      </c>
      <c r="T62" s="10" t="s">
        <v>41</v>
      </c>
      <c r="U62" s="6" t="s">
        <v>400</v>
      </c>
      <c r="V62" s="6" t="s">
        <v>42</v>
      </c>
      <c r="W62" s="6"/>
      <c r="X62" s="6"/>
      <c r="Y62" s="8" t="s">
        <v>41</v>
      </c>
      <c r="Z62" s="8" t="s">
        <v>43</v>
      </c>
      <c r="AA62" s="8" t="s">
        <v>44</v>
      </c>
      <c r="AB62" s="6" t="s">
        <v>45</v>
      </c>
      <c r="AC62" s="6" t="s">
        <v>55</v>
      </c>
      <c r="AD62" t="str">
        <f>VLOOKUP(B62,[1]Sheet2!$D$1:$E$853,2,0)</f>
        <v>10.130.5.74</v>
      </c>
      <c r="AE62" t="b">
        <f t="shared" si="0"/>
        <v>1</v>
      </c>
    </row>
    <row r="63" spans="1:31" ht="39.6">
      <c r="A63" s="6">
        <v>62</v>
      </c>
      <c r="B63" s="7" t="s">
        <v>408</v>
      </c>
      <c r="C63" s="6" t="s">
        <v>29</v>
      </c>
      <c r="D63" s="6" t="s">
        <v>409</v>
      </c>
      <c r="E63" s="6" t="s">
        <v>410</v>
      </c>
      <c r="F63" s="6" t="s">
        <v>404</v>
      </c>
      <c r="G63" s="7" t="s">
        <v>411</v>
      </c>
      <c r="H63" s="7" t="s">
        <v>412</v>
      </c>
      <c r="I63" s="7" t="s">
        <v>35</v>
      </c>
      <c r="J63" s="7" t="s">
        <v>36</v>
      </c>
      <c r="K63" s="7" t="s">
        <v>169</v>
      </c>
      <c r="L63" s="7" t="s">
        <v>170</v>
      </c>
      <c r="M63" s="7">
        <v>5335</v>
      </c>
      <c r="N63" s="9" t="s">
        <v>413</v>
      </c>
      <c r="O63" s="6"/>
      <c r="P63" s="6"/>
      <c r="Q63" s="8" t="s">
        <v>41</v>
      </c>
      <c r="R63" s="6"/>
      <c r="S63" s="6" t="s">
        <v>400</v>
      </c>
      <c r="T63" s="10" t="s">
        <v>41</v>
      </c>
      <c r="U63" s="6" t="s">
        <v>400</v>
      </c>
      <c r="V63" s="6" t="s">
        <v>42</v>
      </c>
      <c r="W63" s="6"/>
      <c r="X63" s="6"/>
      <c r="Y63" s="8" t="s">
        <v>41</v>
      </c>
      <c r="Z63" s="8" t="s">
        <v>43</v>
      </c>
      <c r="AA63" s="8" t="s">
        <v>44</v>
      </c>
      <c r="AB63" s="6" t="s">
        <v>45</v>
      </c>
      <c r="AC63" s="6" t="s">
        <v>55</v>
      </c>
      <c r="AD63" t="str">
        <f>VLOOKUP(B63,[1]Sheet2!$D$1:$E$853,2,0)</f>
        <v>10.130.2.150</v>
      </c>
      <c r="AE63" t="b">
        <f t="shared" si="0"/>
        <v>1</v>
      </c>
    </row>
    <row r="64" spans="1:31" ht="39.6">
      <c r="A64" s="6">
        <v>63</v>
      </c>
      <c r="B64" s="7" t="s">
        <v>414</v>
      </c>
      <c r="C64" s="6" t="s">
        <v>29</v>
      </c>
      <c r="D64" s="6" t="s">
        <v>415</v>
      </c>
      <c r="E64" s="6" t="s">
        <v>284</v>
      </c>
      <c r="F64" s="6" t="s">
        <v>285</v>
      </c>
      <c r="G64" s="7" t="s">
        <v>416</v>
      </c>
      <c r="H64" s="7" t="s">
        <v>417</v>
      </c>
      <c r="I64" s="7" t="s">
        <v>35</v>
      </c>
      <c r="J64" s="7" t="s">
        <v>36</v>
      </c>
      <c r="K64" s="7" t="s">
        <v>169</v>
      </c>
      <c r="L64" s="7" t="s">
        <v>170</v>
      </c>
      <c r="M64" s="7">
        <v>5335</v>
      </c>
      <c r="N64" s="7" t="s">
        <v>418</v>
      </c>
      <c r="O64" s="6"/>
      <c r="P64" s="6"/>
      <c r="Q64" s="8" t="s">
        <v>41</v>
      </c>
      <c r="R64" s="6"/>
      <c r="S64" s="6" t="s">
        <v>400</v>
      </c>
      <c r="T64" s="10" t="s">
        <v>41</v>
      </c>
      <c r="U64" s="6" t="s">
        <v>400</v>
      </c>
      <c r="V64" s="6" t="s">
        <v>42</v>
      </c>
      <c r="W64" s="6"/>
      <c r="X64" s="6"/>
      <c r="Y64" s="8" t="s">
        <v>41</v>
      </c>
      <c r="Z64" s="8" t="s">
        <v>43</v>
      </c>
      <c r="AA64" s="8" t="s">
        <v>44</v>
      </c>
      <c r="AB64" s="6" t="s">
        <v>45</v>
      </c>
      <c r="AC64" s="6" t="s">
        <v>55</v>
      </c>
      <c r="AD64" t="str">
        <f>VLOOKUP(B64,[1]Sheet2!$D$1:$E$853,2,0)</f>
        <v>10.130.5.190</v>
      </c>
      <c r="AE64" t="b">
        <f t="shared" si="0"/>
        <v>1</v>
      </c>
    </row>
    <row r="65" spans="1:31" ht="39.6">
      <c r="A65" s="6">
        <v>64</v>
      </c>
      <c r="B65" s="7" t="s">
        <v>419</v>
      </c>
      <c r="C65" s="6" t="s">
        <v>29</v>
      </c>
      <c r="D65" s="6" t="s">
        <v>420</v>
      </c>
      <c r="E65" s="6" t="s">
        <v>421</v>
      </c>
      <c r="F65" s="6" t="s">
        <v>422</v>
      </c>
      <c r="G65" s="7" t="s">
        <v>423</v>
      </c>
      <c r="H65" s="7" t="s">
        <v>424</v>
      </c>
      <c r="I65" s="7" t="s">
        <v>35</v>
      </c>
      <c r="J65" s="7" t="s">
        <v>36</v>
      </c>
      <c r="K65" s="7" t="s">
        <v>169</v>
      </c>
      <c r="L65" s="7" t="s">
        <v>170</v>
      </c>
      <c r="M65" s="11">
        <v>5336</v>
      </c>
      <c r="N65" s="11" t="s">
        <v>425</v>
      </c>
      <c r="O65" s="6"/>
      <c r="P65" s="6"/>
      <c r="Q65" s="8" t="s">
        <v>41</v>
      </c>
      <c r="R65" s="6"/>
      <c r="S65" s="6" t="s">
        <v>426</v>
      </c>
      <c r="T65" s="10" t="s">
        <v>41</v>
      </c>
      <c r="U65" s="6" t="s">
        <v>426</v>
      </c>
      <c r="V65" s="6" t="s">
        <v>42</v>
      </c>
      <c r="W65" s="6"/>
      <c r="X65" s="6"/>
      <c r="Y65" s="8" t="s">
        <v>41</v>
      </c>
      <c r="Z65" s="8" t="s">
        <v>43</v>
      </c>
      <c r="AA65" s="8" t="s">
        <v>44</v>
      </c>
      <c r="AB65" s="6" t="s">
        <v>45</v>
      </c>
      <c r="AC65" s="6" t="s">
        <v>55</v>
      </c>
      <c r="AD65" t="str">
        <f>VLOOKUP(B65,[1]Sheet2!$D$1:$E$853,2,0)</f>
        <v>10.130.3.154</v>
      </c>
      <c r="AE65" t="b">
        <f t="shared" si="0"/>
        <v>1</v>
      </c>
    </row>
    <row r="66" spans="1:31" ht="39.6">
      <c r="A66" s="6">
        <v>65</v>
      </c>
      <c r="B66" s="7" t="s">
        <v>427</v>
      </c>
      <c r="C66" s="6" t="s">
        <v>29</v>
      </c>
      <c r="D66" s="6" t="s">
        <v>428</v>
      </c>
      <c r="E66" s="6" t="s">
        <v>429</v>
      </c>
      <c r="F66" s="6" t="s">
        <v>430</v>
      </c>
      <c r="G66" s="7" t="s">
        <v>431</v>
      </c>
      <c r="H66" s="7" t="s">
        <v>432</v>
      </c>
      <c r="I66" s="7" t="s">
        <v>35</v>
      </c>
      <c r="J66" s="7" t="s">
        <v>36</v>
      </c>
      <c r="K66" s="7" t="s">
        <v>169</v>
      </c>
      <c r="L66" s="7" t="s">
        <v>170</v>
      </c>
      <c r="M66" s="11">
        <v>5336</v>
      </c>
      <c r="N66" s="11" t="s">
        <v>433</v>
      </c>
      <c r="O66" s="6"/>
      <c r="P66" s="6"/>
      <c r="Q66" s="8" t="s">
        <v>41</v>
      </c>
      <c r="R66" s="6"/>
      <c r="S66" s="6" t="s">
        <v>426</v>
      </c>
      <c r="T66" s="10" t="s">
        <v>41</v>
      </c>
      <c r="U66" s="6" t="s">
        <v>426</v>
      </c>
      <c r="V66" s="6" t="s">
        <v>42</v>
      </c>
      <c r="W66" s="6"/>
      <c r="X66" s="6"/>
      <c r="Y66" s="8" t="s">
        <v>41</v>
      </c>
      <c r="Z66" s="8" t="s">
        <v>43</v>
      </c>
      <c r="AA66" s="8" t="s">
        <v>44</v>
      </c>
      <c r="AB66" s="6" t="s">
        <v>45</v>
      </c>
      <c r="AC66" s="6" t="s">
        <v>55</v>
      </c>
      <c r="AD66" t="str">
        <f>VLOOKUP(B66,[1]Sheet2!$D$1:$E$853,2,0)</f>
        <v>10.130.5.174</v>
      </c>
      <c r="AE66" t="b">
        <f t="shared" si="0"/>
        <v>1</v>
      </c>
    </row>
    <row r="67" spans="1:31" ht="39.6">
      <c r="A67" s="6">
        <v>66</v>
      </c>
      <c r="B67" s="7" t="s">
        <v>434</v>
      </c>
      <c r="C67" s="6" t="s">
        <v>29</v>
      </c>
      <c r="D67" s="6" t="s">
        <v>435</v>
      </c>
      <c r="E67" s="6" t="s">
        <v>436</v>
      </c>
      <c r="F67" s="6" t="s">
        <v>422</v>
      </c>
      <c r="G67" s="7" t="s">
        <v>437</v>
      </c>
      <c r="H67" s="7" t="s">
        <v>438</v>
      </c>
      <c r="I67" s="7" t="s">
        <v>35</v>
      </c>
      <c r="J67" s="7" t="s">
        <v>36</v>
      </c>
      <c r="K67" s="7" t="s">
        <v>169</v>
      </c>
      <c r="L67" s="7" t="s">
        <v>170</v>
      </c>
      <c r="M67" s="11">
        <v>5336</v>
      </c>
      <c r="N67" s="6" t="s">
        <v>439</v>
      </c>
      <c r="O67" s="6"/>
      <c r="P67" s="6"/>
      <c r="Q67" s="8" t="s">
        <v>41</v>
      </c>
      <c r="R67" s="6"/>
      <c r="S67" s="6" t="s">
        <v>426</v>
      </c>
      <c r="T67" s="10" t="s">
        <v>41</v>
      </c>
      <c r="U67" s="6" t="s">
        <v>426</v>
      </c>
      <c r="V67" s="6" t="s">
        <v>42</v>
      </c>
      <c r="W67" s="6"/>
      <c r="X67" s="6"/>
      <c r="Y67" s="8" t="s">
        <v>41</v>
      </c>
      <c r="Z67" s="8" t="s">
        <v>43</v>
      </c>
      <c r="AA67" s="8" t="s">
        <v>44</v>
      </c>
      <c r="AB67" s="6" t="s">
        <v>45</v>
      </c>
      <c r="AC67" s="6" t="s">
        <v>55</v>
      </c>
      <c r="AD67" t="str">
        <f>VLOOKUP(B67,[1]Sheet2!$D$1:$E$853,2,0)</f>
        <v>10.130.5.94</v>
      </c>
      <c r="AE67" t="b">
        <f t="shared" ref="AE67:AE130" si="1">AD67=H67</f>
        <v>1</v>
      </c>
    </row>
    <row r="68" spans="1:31" ht="39.6">
      <c r="A68" s="6">
        <v>67</v>
      </c>
      <c r="B68" s="7" t="s">
        <v>440</v>
      </c>
      <c r="C68" s="6" t="s">
        <v>29</v>
      </c>
      <c r="D68" s="6" t="s">
        <v>441</v>
      </c>
      <c r="E68" s="6" t="s">
        <v>436</v>
      </c>
      <c r="F68" s="6" t="s">
        <v>422</v>
      </c>
      <c r="G68" s="7" t="s">
        <v>442</v>
      </c>
      <c r="H68" s="7" t="s">
        <v>443</v>
      </c>
      <c r="I68" s="7" t="s">
        <v>35</v>
      </c>
      <c r="J68" s="7" t="s">
        <v>36</v>
      </c>
      <c r="K68" s="7" t="s">
        <v>169</v>
      </c>
      <c r="L68" s="7" t="s">
        <v>170</v>
      </c>
      <c r="M68" s="11">
        <v>5336</v>
      </c>
      <c r="N68" s="11" t="s">
        <v>444</v>
      </c>
      <c r="O68" s="6"/>
      <c r="P68" s="6"/>
      <c r="Q68" s="8" t="s">
        <v>41</v>
      </c>
      <c r="R68" s="6"/>
      <c r="S68" s="6" t="s">
        <v>426</v>
      </c>
      <c r="T68" s="10" t="s">
        <v>41</v>
      </c>
      <c r="U68" s="6" t="s">
        <v>426</v>
      </c>
      <c r="V68" s="6" t="s">
        <v>42</v>
      </c>
      <c r="W68" s="6"/>
      <c r="X68" s="6"/>
      <c r="Y68" s="8" t="s">
        <v>41</v>
      </c>
      <c r="Z68" s="8" t="s">
        <v>43</v>
      </c>
      <c r="AA68" s="8" t="s">
        <v>44</v>
      </c>
      <c r="AB68" s="6" t="s">
        <v>45</v>
      </c>
      <c r="AC68" s="6" t="s">
        <v>55</v>
      </c>
      <c r="AD68" t="str">
        <f>VLOOKUP(B68,[1]Sheet2!$D$1:$E$853,2,0)</f>
        <v>10.130.1.242</v>
      </c>
      <c r="AE68" t="b">
        <f t="shared" si="1"/>
        <v>1</v>
      </c>
    </row>
    <row r="69" spans="1:31" ht="39.6">
      <c r="A69" s="6">
        <v>68</v>
      </c>
      <c r="B69" s="7" t="s">
        <v>445</v>
      </c>
      <c r="C69" s="6" t="s">
        <v>29</v>
      </c>
      <c r="D69" s="6" t="s">
        <v>446</v>
      </c>
      <c r="E69" s="6" t="s">
        <v>447</v>
      </c>
      <c r="F69" s="6" t="s">
        <v>347</v>
      </c>
      <c r="G69" s="7" t="s">
        <v>448</v>
      </c>
      <c r="H69" s="7" t="s">
        <v>449</v>
      </c>
      <c r="I69" s="7" t="s">
        <v>35</v>
      </c>
      <c r="J69" s="7" t="s">
        <v>36</v>
      </c>
      <c r="K69" s="7" t="s">
        <v>169</v>
      </c>
      <c r="L69" s="7" t="s">
        <v>170</v>
      </c>
      <c r="M69" s="7">
        <v>5336</v>
      </c>
      <c r="N69" s="11" t="s">
        <v>450</v>
      </c>
      <c r="O69" s="6"/>
      <c r="P69" s="6"/>
      <c r="Q69" s="8" t="s">
        <v>41</v>
      </c>
      <c r="R69" s="6"/>
      <c r="S69" s="6" t="s">
        <v>426</v>
      </c>
      <c r="T69" s="10" t="s">
        <v>41</v>
      </c>
      <c r="U69" s="6" t="s">
        <v>426</v>
      </c>
      <c r="V69" s="6" t="s">
        <v>42</v>
      </c>
      <c r="W69" s="6"/>
      <c r="X69" s="6"/>
      <c r="Y69" s="8" t="s">
        <v>41</v>
      </c>
      <c r="Z69" s="8" t="s">
        <v>43</v>
      </c>
      <c r="AA69" s="8" t="s">
        <v>44</v>
      </c>
      <c r="AB69" s="6" t="s">
        <v>45</v>
      </c>
      <c r="AC69" s="6" t="s">
        <v>55</v>
      </c>
      <c r="AD69" t="str">
        <f>VLOOKUP(B69,[1]Sheet2!$D$1:$E$853,2,0)</f>
        <v>10.130.3.126</v>
      </c>
      <c r="AE69" t="b">
        <f t="shared" si="1"/>
        <v>1</v>
      </c>
    </row>
    <row r="70" spans="1:31" ht="39.6">
      <c r="A70" s="6">
        <v>69</v>
      </c>
      <c r="B70" s="19" t="s">
        <v>451</v>
      </c>
      <c r="C70" s="6" t="s">
        <v>29</v>
      </c>
      <c r="D70" s="6" t="s">
        <v>452</v>
      </c>
      <c r="E70" s="6" t="s">
        <v>429</v>
      </c>
      <c r="F70" s="6" t="s">
        <v>430</v>
      </c>
      <c r="G70" s="7" t="s">
        <v>453</v>
      </c>
      <c r="H70" s="7" t="s">
        <v>454</v>
      </c>
      <c r="I70" s="7" t="s">
        <v>35</v>
      </c>
      <c r="J70" s="7" t="s">
        <v>36</v>
      </c>
      <c r="K70" s="7" t="s">
        <v>169</v>
      </c>
      <c r="L70" s="7" t="s">
        <v>170</v>
      </c>
      <c r="M70" s="7">
        <v>5336</v>
      </c>
      <c r="N70" s="7" t="s">
        <v>455</v>
      </c>
      <c r="O70" s="6"/>
      <c r="P70" s="6"/>
      <c r="Q70" s="8" t="s">
        <v>41</v>
      </c>
      <c r="R70" s="6"/>
      <c r="S70" s="6" t="s">
        <v>456</v>
      </c>
      <c r="T70" s="10" t="s">
        <v>41</v>
      </c>
      <c r="U70" s="6" t="s">
        <v>456</v>
      </c>
      <c r="V70" s="6" t="s">
        <v>42</v>
      </c>
      <c r="W70" s="6"/>
      <c r="X70" s="6"/>
      <c r="Y70" s="8" t="s">
        <v>41</v>
      </c>
      <c r="Z70" s="8" t="s">
        <v>43</v>
      </c>
      <c r="AA70" s="8" t="s">
        <v>44</v>
      </c>
      <c r="AB70" s="6" t="s">
        <v>45</v>
      </c>
      <c r="AC70" s="6" t="s">
        <v>55</v>
      </c>
      <c r="AD70" t="str">
        <f>VLOOKUP(B70,[1]Sheet2!$D$1:$E$853,2,0)</f>
        <v>10.130.1.254</v>
      </c>
      <c r="AE70" t="b">
        <f t="shared" si="1"/>
        <v>1</v>
      </c>
    </row>
    <row r="71" spans="1:31" ht="39.6">
      <c r="A71" s="6">
        <v>70</v>
      </c>
      <c r="B71" s="19" t="s">
        <v>457</v>
      </c>
      <c r="C71" s="6" t="s">
        <v>29</v>
      </c>
      <c r="D71" s="6" t="s">
        <v>458</v>
      </c>
      <c r="E71" s="6" t="s">
        <v>429</v>
      </c>
      <c r="F71" s="6" t="s">
        <v>430</v>
      </c>
      <c r="G71" s="7" t="s">
        <v>459</v>
      </c>
      <c r="H71" s="7" t="s">
        <v>460</v>
      </c>
      <c r="I71" s="7" t="s">
        <v>35</v>
      </c>
      <c r="J71" s="7" t="s">
        <v>36</v>
      </c>
      <c r="K71" s="7" t="s">
        <v>169</v>
      </c>
      <c r="L71" s="7" t="s">
        <v>170</v>
      </c>
      <c r="M71" s="7">
        <v>5336</v>
      </c>
      <c r="N71" s="7" t="s">
        <v>461</v>
      </c>
      <c r="O71" s="6"/>
      <c r="P71" s="6"/>
      <c r="Q71" s="8" t="s">
        <v>41</v>
      </c>
      <c r="R71" s="6"/>
      <c r="S71" s="6" t="s">
        <v>456</v>
      </c>
      <c r="T71" s="10" t="s">
        <v>41</v>
      </c>
      <c r="U71" s="6" t="s">
        <v>456</v>
      </c>
      <c r="V71" s="6" t="s">
        <v>42</v>
      </c>
      <c r="W71" s="6"/>
      <c r="X71" s="6"/>
      <c r="Y71" s="8" t="s">
        <v>41</v>
      </c>
      <c r="Z71" s="8" t="s">
        <v>43</v>
      </c>
      <c r="AA71" s="8" t="s">
        <v>44</v>
      </c>
      <c r="AB71" s="6" t="s">
        <v>45</v>
      </c>
      <c r="AC71" s="6" t="s">
        <v>55</v>
      </c>
      <c r="AD71" t="str">
        <f>VLOOKUP(B71,[1]Sheet2!$D$1:$E$853,2,0)</f>
        <v>10.130.4.90</v>
      </c>
      <c r="AE71" t="b">
        <f t="shared" si="1"/>
        <v>1</v>
      </c>
    </row>
    <row r="72" spans="1:31" ht="39.6">
      <c r="A72" s="6">
        <v>71</v>
      </c>
      <c r="B72" s="7" t="s">
        <v>462</v>
      </c>
      <c r="C72" s="6" t="s">
        <v>29</v>
      </c>
      <c r="D72" s="6" t="s">
        <v>463</v>
      </c>
      <c r="E72" s="6" t="s">
        <v>429</v>
      </c>
      <c r="F72" s="6" t="s">
        <v>430</v>
      </c>
      <c r="G72" s="7" t="s">
        <v>464</v>
      </c>
      <c r="H72" s="7" t="s">
        <v>465</v>
      </c>
      <c r="I72" s="7" t="s">
        <v>35</v>
      </c>
      <c r="J72" s="7" t="s">
        <v>36</v>
      </c>
      <c r="K72" s="7" t="s">
        <v>169</v>
      </c>
      <c r="L72" s="7" t="s">
        <v>170</v>
      </c>
      <c r="M72" s="11">
        <v>5336</v>
      </c>
      <c r="N72" s="11" t="s">
        <v>444</v>
      </c>
      <c r="O72" s="6"/>
      <c r="P72" s="6"/>
      <c r="Q72" s="8" t="s">
        <v>41</v>
      </c>
      <c r="R72" s="6"/>
      <c r="S72" s="6" t="s">
        <v>456</v>
      </c>
      <c r="T72" s="10" t="s">
        <v>41</v>
      </c>
      <c r="U72" s="6" t="s">
        <v>456</v>
      </c>
      <c r="V72" s="6" t="s">
        <v>42</v>
      </c>
      <c r="W72" s="6"/>
      <c r="X72" s="6"/>
      <c r="Y72" s="8" t="s">
        <v>41</v>
      </c>
      <c r="Z72" s="8" t="s">
        <v>43</v>
      </c>
      <c r="AA72" s="8" t="s">
        <v>44</v>
      </c>
      <c r="AB72" s="6" t="s">
        <v>45</v>
      </c>
      <c r="AC72" s="6" t="s">
        <v>55</v>
      </c>
      <c r="AD72" t="str">
        <f>VLOOKUP(B72,[1]Sheet2!$D$1:$E$853,2,0)</f>
        <v>10.130.1.250</v>
      </c>
      <c r="AE72" t="b">
        <f t="shared" si="1"/>
        <v>1</v>
      </c>
    </row>
    <row r="73" spans="1:31" ht="39.6">
      <c r="A73" s="6">
        <v>72</v>
      </c>
      <c r="B73" s="7" t="s">
        <v>466</v>
      </c>
      <c r="C73" s="6" t="s">
        <v>29</v>
      </c>
      <c r="D73" s="6" t="s">
        <v>467</v>
      </c>
      <c r="E73" s="6" t="s">
        <v>259</v>
      </c>
      <c r="F73" s="6" t="s">
        <v>260</v>
      </c>
      <c r="G73" s="7" t="s">
        <v>468</v>
      </c>
      <c r="H73" s="7" t="s">
        <v>469</v>
      </c>
      <c r="I73" s="7" t="s">
        <v>35</v>
      </c>
      <c r="J73" s="7" t="s">
        <v>36</v>
      </c>
      <c r="K73" s="7" t="s">
        <v>169</v>
      </c>
      <c r="L73" s="7" t="s">
        <v>170</v>
      </c>
      <c r="M73" s="7">
        <v>5336</v>
      </c>
      <c r="N73" s="11" t="s">
        <v>470</v>
      </c>
      <c r="O73" s="6"/>
      <c r="P73" s="6"/>
      <c r="Q73" s="8" t="s">
        <v>41</v>
      </c>
      <c r="R73" s="6"/>
      <c r="S73" s="6" t="s">
        <v>456</v>
      </c>
      <c r="T73" s="10" t="s">
        <v>41</v>
      </c>
      <c r="U73" s="6" t="s">
        <v>456</v>
      </c>
      <c r="V73" s="6" t="s">
        <v>42</v>
      </c>
      <c r="W73" s="6"/>
      <c r="X73" s="6"/>
      <c r="Y73" s="8" t="s">
        <v>41</v>
      </c>
      <c r="Z73" s="8" t="s">
        <v>43</v>
      </c>
      <c r="AA73" s="8" t="s">
        <v>44</v>
      </c>
      <c r="AB73" s="6" t="s">
        <v>45</v>
      </c>
      <c r="AC73" s="6" t="s">
        <v>55</v>
      </c>
      <c r="AD73" t="str">
        <f>VLOOKUP(B73,[1]Sheet2!$D$1:$E$853,2,0)</f>
        <v>10.130.4.218</v>
      </c>
      <c r="AE73" t="b">
        <f t="shared" si="1"/>
        <v>1</v>
      </c>
    </row>
    <row r="74" spans="1:31" ht="39.6">
      <c r="A74" s="6">
        <v>73</v>
      </c>
      <c r="B74" s="7" t="s">
        <v>471</v>
      </c>
      <c r="C74" s="6" t="s">
        <v>29</v>
      </c>
      <c r="D74" s="6" t="s">
        <v>472</v>
      </c>
      <c r="E74" s="6" t="s">
        <v>378</v>
      </c>
      <c r="F74" s="6" t="s">
        <v>372</v>
      </c>
      <c r="G74" s="7" t="s">
        <v>473</v>
      </c>
      <c r="H74" s="7" t="s">
        <v>474</v>
      </c>
      <c r="I74" s="7" t="s">
        <v>35</v>
      </c>
      <c r="J74" s="7" t="s">
        <v>36</v>
      </c>
      <c r="K74" s="7" t="s">
        <v>169</v>
      </c>
      <c r="L74" s="7" t="s">
        <v>170</v>
      </c>
      <c r="M74" s="7">
        <v>5335</v>
      </c>
      <c r="N74" s="11" t="s">
        <v>475</v>
      </c>
      <c r="O74" s="6"/>
      <c r="P74" s="6"/>
      <c r="Q74" s="8" t="s">
        <v>41</v>
      </c>
      <c r="R74" s="6"/>
      <c r="S74" s="6" t="s">
        <v>456</v>
      </c>
      <c r="T74" s="10" t="s">
        <v>41</v>
      </c>
      <c r="U74" s="6" t="s">
        <v>456</v>
      </c>
      <c r="V74" s="6" t="s">
        <v>42</v>
      </c>
      <c r="W74" s="6"/>
      <c r="X74" s="6"/>
      <c r="Y74" s="8" t="s">
        <v>41</v>
      </c>
      <c r="Z74" s="8" t="s">
        <v>43</v>
      </c>
      <c r="AA74" s="8" t="s">
        <v>44</v>
      </c>
      <c r="AB74" s="6" t="s">
        <v>45</v>
      </c>
      <c r="AC74" s="6" t="s">
        <v>55</v>
      </c>
      <c r="AD74" t="str">
        <f>VLOOKUP(B74,[1]Sheet2!$D$1:$E$853,2,0)</f>
        <v>10.130.3.178</v>
      </c>
      <c r="AE74" t="b">
        <f t="shared" si="1"/>
        <v>1</v>
      </c>
    </row>
    <row r="75" spans="1:31" ht="39.6">
      <c r="A75" s="6">
        <v>74</v>
      </c>
      <c r="B75" s="7" t="s">
        <v>476</v>
      </c>
      <c r="C75" s="6" t="s">
        <v>29</v>
      </c>
      <c r="D75" s="6" t="s">
        <v>477</v>
      </c>
      <c r="E75" s="6" t="s">
        <v>478</v>
      </c>
      <c r="F75" s="6" t="s">
        <v>404</v>
      </c>
      <c r="G75" s="7" t="s">
        <v>479</v>
      </c>
      <c r="H75" s="7" t="s">
        <v>480</v>
      </c>
      <c r="I75" s="7" t="s">
        <v>35</v>
      </c>
      <c r="J75" s="7" t="s">
        <v>36</v>
      </c>
      <c r="K75" s="7" t="s">
        <v>169</v>
      </c>
      <c r="L75" s="7" t="s">
        <v>170</v>
      </c>
      <c r="M75" s="11">
        <v>5336</v>
      </c>
      <c r="N75" s="11" t="s">
        <v>481</v>
      </c>
      <c r="O75" s="6"/>
      <c r="P75" s="6"/>
      <c r="Q75" s="8" t="s">
        <v>41</v>
      </c>
      <c r="R75" s="6"/>
      <c r="S75" s="6" t="s">
        <v>482</v>
      </c>
      <c r="T75" s="10" t="s">
        <v>41</v>
      </c>
      <c r="U75" s="6" t="s">
        <v>482</v>
      </c>
      <c r="V75" s="6" t="s">
        <v>42</v>
      </c>
      <c r="W75" s="6"/>
      <c r="X75" s="6"/>
      <c r="Y75" s="8" t="s">
        <v>41</v>
      </c>
      <c r="Z75" s="8" t="s">
        <v>43</v>
      </c>
      <c r="AA75" s="8" t="s">
        <v>44</v>
      </c>
      <c r="AB75" s="6" t="s">
        <v>45</v>
      </c>
      <c r="AC75" s="6" t="s">
        <v>55</v>
      </c>
      <c r="AD75" t="str">
        <f>VLOOKUP(B75,[1]Sheet2!$D$1:$E$853,2,0)</f>
        <v>10.130.3.202</v>
      </c>
      <c r="AE75" t="b">
        <f t="shared" si="1"/>
        <v>1</v>
      </c>
    </row>
    <row r="76" spans="1:31" ht="39.6">
      <c r="A76" s="6">
        <v>75</v>
      </c>
      <c r="B76" s="19" t="s">
        <v>483</v>
      </c>
      <c r="C76" s="6" t="s">
        <v>29</v>
      </c>
      <c r="D76" s="6" t="s">
        <v>484</v>
      </c>
      <c r="E76" s="6" t="s">
        <v>429</v>
      </c>
      <c r="F76" s="6" t="s">
        <v>430</v>
      </c>
      <c r="G76" s="7" t="s">
        <v>485</v>
      </c>
      <c r="H76" s="7" t="s">
        <v>486</v>
      </c>
      <c r="I76" s="7" t="s">
        <v>35</v>
      </c>
      <c r="J76" s="7" t="s">
        <v>36</v>
      </c>
      <c r="K76" s="7" t="s">
        <v>169</v>
      </c>
      <c r="L76" s="7" t="s">
        <v>170</v>
      </c>
      <c r="M76" s="7">
        <v>5336</v>
      </c>
      <c r="N76" s="7" t="s">
        <v>487</v>
      </c>
      <c r="O76" s="6"/>
      <c r="P76" s="6"/>
      <c r="Q76" s="8" t="s">
        <v>41</v>
      </c>
      <c r="R76" s="6"/>
      <c r="S76" s="6" t="s">
        <v>482</v>
      </c>
      <c r="T76" s="10" t="s">
        <v>41</v>
      </c>
      <c r="U76" s="6" t="s">
        <v>482</v>
      </c>
      <c r="V76" s="6" t="s">
        <v>42</v>
      </c>
      <c r="W76" s="6"/>
      <c r="X76" s="6"/>
      <c r="Y76" s="8" t="s">
        <v>41</v>
      </c>
      <c r="Z76" s="8" t="s">
        <v>43</v>
      </c>
      <c r="AA76" s="8" t="s">
        <v>44</v>
      </c>
      <c r="AB76" s="6" t="s">
        <v>45</v>
      </c>
      <c r="AC76" s="6" t="s">
        <v>55</v>
      </c>
      <c r="AD76" t="str">
        <f>VLOOKUP(B76,[1]Sheet2!$D$1:$E$853,2,0)</f>
        <v>10.130.3.18</v>
      </c>
      <c r="AE76" t="b">
        <f t="shared" si="1"/>
        <v>1</v>
      </c>
    </row>
    <row r="77" spans="1:31" ht="39.6">
      <c r="A77" s="6">
        <v>76</v>
      </c>
      <c r="B77" s="7" t="s">
        <v>488</v>
      </c>
      <c r="C77" s="6" t="s">
        <v>29</v>
      </c>
      <c r="D77" s="6" t="s">
        <v>489</v>
      </c>
      <c r="E77" s="6" t="s">
        <v>490</v>
      </c>
      <c r="F77" s="6" t="s">
        <v>404</v>
      </c>
      <c r="G77" s="7" t="s">
        <v>491</v>
      </c>
      <c r="H77" s="7" t="s">
        <v>492</v>
      </c>
      <c r="I77" s="7" t="s">
        <v>35</v>
      </c>
      <c r="J77" s="7" t="s">
        <v>36</v>
      </c>
      <c r="K77" s="7" t="s">
        <v>169</v>
      </c>
      <c r="L77" s="7" t="s">
        <v>170</v>
      </c>
      <c r="M77" s="7">
        <v>5336</v>
      </c>
      <c r="N77" s="7" t="s">
        <v>493</v>
      </c>
      <c r="O77" s="6"/>
      <c r="P77" s="6"/>
      <c r="Q77" s="8" t="s">
        <v>41</v>
      </c>
      <c r="R77" s="6"/>
      <c r="S77" s="6" t="s">
        <v>482</v>
      </c>
      <c r="T77" s="10" t="s">
        <v>41</v>
      </c>
      <c r="U77" s="6" t="s">
        <v>482</v>
      </c>
      <c r="V77" s="6" t="s">
        <v>42</v>
      </c>
      <c r="W77" s="6"/>
      <c r="X77" s="6"/>
      <c r="Y77" s="8" t="s">
        <v>41</v>
      </c>
      <c r="Z77" s="8" t="s">
        <v>43</v>
      </c>
      <c r="AA77" s="8" t="s">
        <v>44</v>
      </c>
      <c r="AB77" s="6" t="s">
        <v>45</v>
      </c>
      <c r="AC77" s="6" t="s">
        <v>55</v>
      </c>
      <c r="AD77" t="str">
        <f>VLOOKUP(B77,[1]Sheet2!$D$1:$E$853,2,0)</f>
        <v>10.130.4.138</v>
      </c>
      <c r="AE77" t="b">
        <f t="shared" si="1"/>
        <v>1</v>
      </c>
    </row>
    <row r="78" spans="1:31" ht="39.6">
      <c r="A78" s="6">
        <v>77</v>
      </c>
      <c r="B78" s="7" t="s">
        <v>494</v>
      </c>
      <c r="C78" s="6" t="s">
        <v>29</v>
      </c>
      <c r="D78" s="6" t="s">
        <v>495</v>
      </c>
      <c r="E78" s="6" t="s">
        <v>496</v>
      </c>
      <c r="F78" s="6" t="s">
        <v>404</v>
      </c>
      <c r="G78" s="7" t="s">
        <v>497</v>
      </c>
      <c r="H78" s="7" t="s">
        <v>498</v>
      </c>
      <c r="I78" s="7" t="s">
        <v>35</v>
      </c>
      <c r="J78" s="7" t="s">
        <v>36</v>
      </c>
      <c r="K78" s="7" t="s">
        <v>169</v>
      </c>
      <c r="L78" s="7" t="s">
        <v>170</v>
      </c>
      <c r="M78" s="7">
        <v>5336</v>
      </c>
      <c r="N78" s="11" t="s">
        <v>499</v>
      </c>
      <c r="O78" s="6"/>
      <c r="P78" s="6"/>
      <c r="Q78" s="8" t="s">
        <v>41</v>
      </c>
      <c r="R78" s="6"/>
      <c r="S78" s="6" t="s">
        <v>482</v>
      </c>
      <c r="T78" s="10" t="s">
        <v>41</v>
      </c>
      <c r="U78" s="6" t="s">
        <v>482</v>
      </c>
      <c r="V78" s="6" t="s">
        <v>42</v>
      </c>
      <c r="W78" s="6"/>
      <c r="X78" s="6"/>
      <c r="Y78" s="8" t="s">
        <v>41</v>
      </c>
      <c r="Z78" s="8" t="s">
        <v>43</v>
      </c>
      <c r="AA78" s="8" t="s">
        <v>44</v>
      </c>
      <c r="AB78" s="6" t="s">
        <v>45</v>
      </c>
      <c r="AC78" s="6" t="s">
        <v>55</v>
      </c>
      <c r="AD78" t="str">
        <f>VLOOKUP(B78,[1]Sheet2!$D$1:$E$853,2,0)</f>
        <v>10.130.2.142</v>
      </c>
      <c r="AE78" t="b">
        <f t="shared" si="1"/>
        <v>1</v>
      </c>
    </row>
    <row r="79" spans="1:31" ht="39.6">
      <c r="A79" s="6">
        <v>78</v>
      </c>
      <c r="B79" s="19" t="s">
        <v>500</v>
      </c>
      <c r="C79" s="6" t="s">
        <v>29</v>
      </c>
      <c r="D79" s="6" t="s">
        <v>501</v>
      </c>
      <c r="E79" s="6" t="s">
        <v>429</v>
      </c>
      <c r="F79" s="6" t="s">
        <v>430</v>
      </c>
      <c r="G79" s="7" t="s">
        <v>502</v>
      </c>
      <c r="H79" s="7" t="s">
        <v>503</v>
      </c>
      <c r="I79" s="7" t="s">
        <v>35</v>
      </c>
      <c r="J79" s="7" t="s">
        <v>36</v>
      </c>
      <c r="K79" s="7" t="s">
        <v>169</v>
      </c>
      <c r="L79" s="7" t="s">
        <v>170</v>
      </c>
      <c r="M79" s="7">
        <v>5336</v>
      </c>
      <c r="N79" s="7" t="s">
        <v>504</v>
      </c>
      <c r="O79" s="6"/>
      <c r="P79" s="6"/>
      <c r="Q79" s="8" t="s">
        <v>41</v>
      </c>
      <c r="R79" s="6"/>
      <c r="S79" s="6" t="s">
        <v>505</v>
      </c>
      <c r="T79" s="10" t="s">
        <v>41</v>
      </c>
      <c r="U79" s="6" t="s">
        <v>505</v>
      </c>
      <c r="V79" s="6" t="s">
        <v>42</v>
      </c>
      <c r="W79" s="6"/>
      <c r="X79" s="6"/>
      <c r="Y79" s="8" t="s">
        <v>41</v>
      </c>
      <c r="Z79" s="8" t="s">
        <v>43</v>
      </c>
      <c r="AA79" s="8" t="s">
        <v>44</v>
      </c>
      <c r="AB79" s="6" t="s">
        <v>45</v>
      </c>
      <c r="AC79" s="6" t="s">
        <v>55</v>
      </c>
      <c r="AD79" t="str">
        <f>VLOOKUP(B79,[1]Sheet2!$D$1:$E$853,2,0)</f>
        <v>10.130.2.242</v>
      </c>
      <c r="AE79" t="b">
        <f t="shared" si="1"/>
        <v>1</v>
      </c>
    </row>
    <row r="80" spans="1:31" ht="39.6">
      <c r="A80" s="6">
        <v>79</v>
      </c>
      <c r="B80" s="7" t="s">
        <v>506</v>
      </c>
      <c r="C80" s="6" t="s">
        <v>29</v>
      </c>
      <c r="D80" s="6" t="s">
        <v>507</v>
      </c>
      <c r="E80" s="6" t="s">
        <v>508</v>
      </c>
      <c r="F80" s="6" t="s">
        <v>509</v>
      </c>
      <c r="G80" s="7" t="s">
        <v>510</v>
      </c>
      <c r="H80" s="7" t="s">
        <v>511</v>
      </c>
      <c r="I80" s="7" t="s">
        <v>35</v>
      </c>
      <c r="J80" s="7" t="s">
        <v>36</v>
      </c>
      <c r="K80" s="7" t="s">
        <v>169</v>
      </c>
      <c r="L80" s="7" t="s">
        <v>170</v>
      </c>
      <c r="M80" s="7">
        <v>5336</v>
      </c>
      <c r="N80" s="7" t="s">
        <v>512</v>
      </c>
      <c r="O80" s="6"/>
      <c r="P80" s="6"/>
      <c r="Q80" s="8" t="s">
        <v>41</v>
      </c>
      <c r="R80" s="6"/>
      <c r="S80" s="6" t="s">
        <v>505</v>
      </c>
      <c r="T80" s="10" t="s">
        <v>41</v>
      </c>
      <c r="U80" s="6" t="s">
        <v>505</v>
      </c>
      <c r="V80" s="6" t="s">
        <v>42</v>
      </c>
      <c r="W80" s="6"/>
      <c r="X80" s="6"/>
      <c r="Y80" s="8" t="s">
        <v>41</v>
      </c>
      <c r="Z80" s="8" t="s">
        <v>43</v>
      </c>
      <c r="AA80" s="8" t="s">
        <v>44</v>
      </c>
      <c r="AB80" s="6" t="s">
        <v>45</v>
      </c>
      <c r="AC80" s="6" t="s">
        <v>55</v>
      </c>
      <c r="AD80" t="str">
        <f>VLOOKUP(B80,[1]Sheet2!$D$1:$E$853,2,0)</f>
        <v>10.130.4.34</v>
      </c>
      <c r="AE80" t="b">
        <f t="shared" si="1"/>
        <v>1</v>
      </c>
    </row>
    <row r="81" spans="1:31" ht="39.6">
      <c r="A81" s="6">
        <v>80</v>
      </c>
      <c r="B81" s="7" t="s">
        <v>513</v>
      </c>
      <c r="C81" s="6" t="s">
        <v>29</v>
      </c>
      <c r="D81" s="6" t="s">
        <v>514</v>
      </c>
      <c r="E81" s="6" t="s">
        <v>490</v>
      </c>
      <c r="F81" s="6" t="s">
        <v>404</v>
      </c>
      <c r="G81" s="7" t="s">
        <v>515</v>
      </c>
      <c r="H81" s="7" t="s">
        <v>516</v>
      </c>
      <c r="I81" s="7" t="s">
        <v>35</v>
      </c>
      <c r="J81" s="7" t="s">
        <v>36</v>
      </c>
      <c r="K81" s="7" t="s">
        <v>169</v>
      </c>
      <c r="L81" s="7" t="s">
        <v>170</v>
      </c>
      <c r="M81" s="7">
        <v>5336</v>
      </c>
      <c r="N81" s="7" t="s">
        <v>517</v>
      </c>
      <c r="O81" s="6"/>
      <c r="P81" s="6"/>
      <c r="Q81" s="8" t="s">
        <v>41</v>
      </c>
      <c r="R81" s="6"/>
      <c r="S81" s="6" t="s">
        <v>505</v>
      </c>
      <c r="T81" s="10" t="s">
        <v>41</v>
      </c>
      <c r="U81" s="6" t="s">
        <v>505</v>
      </c>
      <c r="V81" s="6" t="s">
        <v>42</v>
      </c>
      <c r="W81" s="6"/>
      <c r="X81" s="6"/>
      <c r="Y81" s="8" t="s">
        <v>41</v>
      </c>
      <c r="Z81" s="8" t="s">
        <v>43</v>
      </c>
      <c r="AA81" s="8" t="s">
        <v>44</v>
      </c>
      <c r="AB81" s="6" t="s">
        <v>45</v>
      </c>
      <c r="AC81" s="6" t="s">
        <v>55</v>
      </c>
      <c r="AD81" t="str">
        <f>VLOOKUP(B81,[1]Sheet2!$D$1:$E$853,2,0)</f>
        <v>10.130.3.194</v>
      </c>
      <c r="AE81" t="b">
        <f t="shared" si="1"/>
        <v>1</v>
      </c>
    </row>
    <row r="82" spans="1:31" ht="39.6">
      <c r="A82" s="6">
        <v>81</v>
      </c>
      <c r="B82" s="7" t="s">
        <v>518</v>
      </c>
      <c r="C82" s="6" t="s">
        <v>29</v>
      </c>
      <c r="D82" s="6" t="s">
        <v>519</v>
      </c>
      <c r="E82" s="6" t="s">
        <v>520</v>
      </c>
      <c r="F82" s="6" t="s">
        <v>292</v>
      </c>
      <c r="G82" s="7" t="s">
        <v>521</v>
      </c>
      <c r="H82" s="7" t="s">
        <v>522</v>
      </c>
      <c r="I82" s="7" t="s">
        <v>35</v>
      </c>
      <c r="J82" s="7" t="s">
        <v>36</v>
      </c>
      <c r="K82" s="7" t="s">
        <v>169</v>
      </c>
      <c r="L82" s="7" t="s">
        <v>170</v>
      </c>
      <c r="M82" s="7">
        <v>5335</v>
      </c>
      <c r="N82" s="11" t="s">
        <v>523</v>
      </c>
      <c r="O82" s="6"/>
      <c r="P82" s="6"/>
      <c r="Q82" s="8" t="s">
        <v>41</v>
      </c>
      <c r="R82" s="6"/>
      <c r="S82" s="6" t="s">
        <v>524</v>
      </c>
      <c r="T82" s="10" t="s">
        <v>41</v>
      </c>
      <c r="U82" s="6" t="s">
        <v>524</v>
      </c>
      <c r="V82" s="6" t="s">
        <v>42</v>
      </c>
      <c r="W82" s="6"/>
      <c r="X82" s="6"/>
      <c r="Y82" s="8" t="s">
        <v>41</v>
      </c>
      <c r="Z82" s="8" t="s">
        <v>43</v>
      </c>
      <c r="AA82" s="8" t="s">
        <v>44</v>
      </c>
      <c r="AB82" s="6" t="s">
        <v>45</v>
      </c>
      <c r="AC82" s="6" t="s">
        <v>55</v>
      </c>
      <c r="AD82" t="str">
        <f>VLOOKUP(B82,[1]Sheet2!$D$1:$E$853,2,0)</f>
        <v>10.130.6.86</v>
      </c>
      <c r="AE82" t="b">
        <f t="shared" si="1"/>
        <v>1</v>
      </c>
    </row>
    <row r="83" spans="1:31" ht="39.6">
      <c r="A83" s="6">
        <v>82</v>
      </c>
      <c r="B83" s="7" t="s">
        <v>525</v>
      </c>
      <c r="C83" s="6" t="s">
        <v>29</v>
      </c>
      <c r="D83" s="6" t="s">
        <v>526</v>
      </c>
      <c r="E83" s="6" t="s">
        <v>527</v>
      </c>
      <c r="F83" s="6" t="s">
        <v>528</v>
      </c>
      <c r="G83" s="7" t="s">
        <v>529</v>
      </c>
      <c r="H83" s="7" t="s">
        <v>530</v>
      </c>
      <c r="I83" s="7" t="s">
        <v>35</v>
      </c>
      <c r="J83" s="7" t="s">
        <v>36</v>
      </c>
      <c r="K83" s="7" t="s">
        <v>169</v>
      </c>
      <c r="L83" s="7" t="s">
        <v>170</v>
      </c>
      <c r="M83" s="7">
        <v>5336</v>
      </c>
      <c r="N83" s="11" t="s">
        <v>531</v>
      </c>
      <c r="O83" s="6"/>
      <c r="P83" s="6"/>
      <c r="Q83" s="8" t="s">
        <v>41</v>
      </c>
      <c r="R83" s="6"/>
      <c r="S83" s="6" t="s">
        <v>524</v>
      </c>
      <c r="T83" s="10" t="s">
        <v>41</v>
      </c>
      <c r="U83" s="6" t="s">
        <v>524</v>
      </c>
      <c r="V83" s="6" t="s">
        <v>42</v>
      </c>
      <c r="W83" s="6"/>
      <c r="X83" s="6"/>
      <c r="Y83" s="8" t="s">
        <v>41</v>
      </c>
      <c r="Z83" s="8" t="s">
        <v>43</v>
      </c>
      <c r="AA83" s="8" t="s">
        <v>44</v>
      </c>
      <c r="AB83" s="6" t="s">
        <v>45</v>
      </c>
      <c r="AC83" s="6" t="s">
        <v>55</v>
      </c>
      <c r="AD83" t="str">
        <f>VLOOKUP(B83,[1]Sheet2!$D$1:$E$853,2,0)</f>
        <v>10.130.3.58</v>
      </c>
      <c r="AE83" t="b">
        <f t="shared" si="1"/>
        <v>1</v>
      </c>
    </row>
    <row r="84" spans="1:31" ht="39.6">
      <c r="A84" s="6">
        <v>83</v>
      </c>
      <c r="B84" s="7" t="s">
        <v>532</v>
      </c>
      <c r="C84" s="6" t="s">
        <v>29</v>
      </c>
      <c r="D84" s="6" t="s">
        <v>533</v>
      </c>
      <c r="E84" s="6" t="s">
        <v>534</v>
      </c>
      <c r="F84" s="6" t="s">
        <v>535</v>
      </c>
      <c r="G84" s="7" t="s">
        <v>536</v>
      </c>
      <c r="H84" s="7" t="s">
        <v>537</v>
      </c>
      <c r="I84" s="7" t="s">
        <v>35</v>
      </c>
      <c r="J84" s="7" t="s">
        <v>36</v>
      </c>
      <c r="K84" s="7" t="s">
        <v>169</v>
      </c>
      <c r="L84" s="7" t="s">
        <v>170</v>
      </c>
      <c r="M84" s="7">
        <v>5336</v>
      </c>
      <c r="N84" s="7" t="s">
        <v>538</v>
      </c>
      <c r="O84" s="6"/>
      <c r="P84" s="6"/>
      <c r="Q84" s="8" t="s">
        <v>41</v>
      </c>
      <c r="R84" s="6"/>
      <c r="S84" s="6" t="s">
        <v>524</v>
      </c>
      <c r="T84" s="10" t="s">
        <v>41</v>
      </c>
      <c r="U84" s="6" t="s">
        <v>524</v>
      </c>
      <c r="V84" s="6" t="s">
        <v>42</v>
      </c>
      <c r="W84" s="6"/>
      <c r="X84" s="6"/>
      <c r="Y84" s="8" t="s">
        <v>41</v>
      </c>
      <c r="Z84" s="8" t="s">
        <v>43</v>
      </c>
      <c r="AA84" s="8" t="s">
        <v>44</v>
      </c>
      <c r="AB84" s="6" t="s">
        <v>45</v>
      </c>
      <c r="AC84" s="6" t="s">
        <v>55</v>
      </c>
      <c r="AD84" t="str">
        <f>VLOOKUP(B84,[1]Sheet2!$D$1:$E$853,2,0)</f>
        <v>10.130.5.42</v>
      </c>
      <c r="AE84" t="b">
        <f t="shared" si="1"/>
        <v>1</v>
      </c>
    </row>
    <row r="85" spans="1:31" ht="39.6">
      <c r="A85" s="6">
        <v>84</v>
      </c>
      <c r="B85" s="7" t="s">
        <v>539</v>
      </c>
      <c r="C85" s="6" t="s">
        <v>29</v>
      </c>
      <c r="D85" s="6" t="s">
        <v>298</v>
      </c>
      <c r="E85" s="6" t="s">
        <v>540</v>
      </c>
      <c r="F85" s="6" t="s">
        <v>541</v>
      </c>
      <c r="G85" s="7" t="s">
        <v>542</v>
      </c>
      <c r="H85" s="7" t="s">
        <v>543</v>
      </c>
      <c r="I85" s="7" t="s">
        <v>35</v>
      </c>
      <c r="J85" s="7" t="s">
        <v>36</v>
      </c>
      <c r="K85" s="7" t="s">
        <v>169</v>
      </c>
      <c r="L85" s="7" t="s">
        <v>170</v>
      </c>
      <c r="M85" s="7">
        <v>5336</v>
      </c>
      <c r="N85" s="7" t="s">
        <v>544</v>
      </c>
      <c r="O85" s="6"/>
      <c r="P85" s="6"/>
      <c r="Q85" s="8" t="s">
        <v>41</v>
      </c>
      <c r="R85" s="6"/>
      <c r="S85" s="6" t="s">
        <v>524</v>
      </c>
      <c r="T85" s="10" t="s">
        <v>41</v>
      </c>
      <c r="U85" s="6" t="s">
        <v>524</v>
      </c>
      <c r="V85" s="6" t="s">
        <v>42</v>
      </c>
      <c r="W85" s="6"/>
      <c r="X85" s="6"/>
      <c r="Y85" s="8" t="s">
        <v>41</v>
      </c>
      <c r="Z85" s="8" t="s">
        <v>43</v>
      </c>
      <c r="AA85" s="8" t="s">
        <v>44</v>
      </c>
      <c r="AB85" s="6" t="s">
        <v>45</v>
      </c>
      <c r="AC85" s="6" t="s">
        <v>55</v>
      </c>
      <c r="AD85" t="str">
        <f>VLOOKUP(B85,[1]Sheet2!$D$1:$E$853,2,0)</f>
        <v>10.130.5.70</v>
      </c>
      <c r="AE85" t="b">
        <f t="shared" si="1"/>
        <v>1</v>
      </c>
    </row>
    <row r="86" spans="1:31" ht="39.6">
      <c r="A86" s="6">
        <v>85</v>
      </c>
      <c r="B86" s="7" t="s">
        <v>545</v>
      </c>
      <c r="C86" s="6" t="s">
        <v>29</v>
      </c>
      <c r="D86" s="6" t="s">
        <v>546</v>
      </c>
      <c r="E86" s="6" t="s">
        <v>547</v>
      </c>
      <c r="F86" s="6"/>
      <c r="G86" s="7" t="s">
        <v>548</v>
      </c>
      <c r="H86" s="7" t="s">
        <v>549</v>
      </c>
      <c r="I86" s="7" t="s">
        <v>35</v>
      </c>
      <c r="J86" s="7" t="s">
        <v>36</v>
      </c>
      <c r="K86" s="7" t="s">
        <v>169</v>
      </c>
      <c r="L86" s="7" t="s">
        <v>170</v>
      </c>
      <c r="M86" s="7">
        <v>5336</v>
      </c>
      <c r="N86" s="7" t="s">
        <v>550</v>
      </c>
      <c r="O86" s="6"/>
      <c r="P86" s="6"/>
      <c r="Q86" s="8" t="s">
        <v>41</v>
      </c>
      <c r="R86" s="6"/>
      <c r="S86" s="6" t="s">
        <v>524</v>
      </c>
      <c r="T86" s="10" t="s">
        <v>41</v>
      </c>
      <c r="U86" s="6" t="s">
        <v>524</v>
      </c>
      <c r="V86" s="6" t="s">
        <v>42</v>
      </c>
      <c r="W86" s="6"/>
      <c r="X86" s="6"/>
      <c r="Y86" s="8" t="s">
        <v>41</v>
      </c>
      <c r="Z86" s="8" t="s">
        <v>43</v>
      </c>
      <c r="AA86" s="8" t="s">
        <v>44</v>
      </c>
      <c r="AB86" s="6" t="s">
        <v>45</v>
      </c>
      <c r="AC86" s="6" t="s">
        <v>55</v>
      </c>
      <c r="AD86" t="e">
        <f>VLOOKUP(B86,[1]Sheet2!$D$1:$E$853,2,0)</f>
        <v>#N/A</v>
      </c>
      <c r="AE86" t="e">
        <f t="shared" si="1"/>
        <v>#N/A</v>
      </c>
    </row>
    <row r="87" spans="1:31" ht="39.6">
      <c r="A87" s="6">
        <v>86</v>
      </c>
      <c r="B87" s="7" t="s">
        <v>551</v>
      </c>
      <c r="C87" s="6" t="s">
        <v>29</v>
      </c>
      <c r="D87" s="6" t="s">
        <v>552</v>
      </c>
      <c r="E87" s="6" t="s">
        <v>547</v>
      </c>
      <c r="F87" s="6" t="s">
        <v>553</v>
      </c>
      <c r="G87" s="7" t="s">
        <v>554</v>
      </c>
      <c r="H87" s="7" t="s">
        <v>555</v>
      </c>
      <c r="I87" s="7" t="s">
        <v>35</v>
      </c>
      <c r="J87" s="7" t="s">
        <v>36</v>
      </c>
      <c r="K87" s="7" t="s">
        <v>169</v>
      </c>
      <c r="L87" s="7" t="s">
        <v>170</v>
      </c>
      <c r="M87" s="7">
        <v>5336</v>
      </c>
      <c r="N87" s="7" t="s">
        <v>556</v>
      </c>
      <c r="O87" s="6"/>
      <c r="P87" s="6"/>
      <c r="Q87" s="8" t="s">
        <v>41</v>
      </c>
      <c r="R87" s="6"/>
      <c r="S87" s="6" t="s">
        <v>524</v>
      </c>
      <c r="T87" s="10" t="s">
        <v>41</v>
      </c>
      <c r="U87" s="6" t="s">
        <v>524</v>
      </c>
      <c r="V87" s="6" t="s">
        <v>42</v>
      </c>
      <c r="W87" s="6"/>
      <c r="X87" s="6"/>
      <c r="Y87" s="8" t="s">
        <v>41</v>
      </c>
      <c r="Z87" s="8" t="s">
        <v>43</v>
      </c>
      <c r="AA87" s="8" t="s">
        <v>44</v>
      </c>
      <c r="AB87" s="6" t="s">
        <v>45</v>
      </c>
      <c r="AC87" s="6" t="s">
        <v>55</v>
      </c>
      <c r="AD87" t="str">
        <f>VLOOKUP(B87,[1]Sheet2!$D$1:$E$853,2,0)</f>
        <v>10.130.5.90</v>
      </c>
      <c r="AE87" t="b">
        <f t="shared" si="1"/>
        <v>1</v>
      </c>
    </row>
    <row r="88" spans="1:31" ht="39.6">
      <c r="A88" s="6">
        <v>87</v>
      </c>
      <c r="B88" s="20" t="s">
        <v>557</v>
      </c>
      <c r="C88" s="6" t="s">
        <v>29</v>
      </c>
      <c r="D88" s="6" t="s">
        <v>558</v>
      </c>
      <c r="E88" s="6" t="s">
        <v>559</v>
      </c>
      <c r="F88" s="6" t="s">
        <v>560</v>
      </c>
      <c r="G88" s="7" t="s">
        <v>561</v>
      </c>
      <c r="H88" s="7" t="s">
        <v>562</v>
      </c>
      <c r="I88" s="7" t="s">
        <v>35</v>
      </c>
      <c r="J88" s="7" t="s">
        <v>36</v>
      </c>
      <c r="K88" s="7" t="s">
        <v>169</v>
      </c>
      <c r="L88" s="7" t="s">
        <v>170</v>
      </c>
      <c r="M88" s="7">
        <v>5336</v>
      </c>
      <c r="N88" s="7" t="s">
        <v>563</v>
      </c>
      <c r="O88" s="6"/>
      <c r="P88" s="6"/>
      <c r="Q88" s="8" t="s">
        <v>41</v>
      </c>
      <c r="R88" s="6"/>
      <c r="S88" s="6" t="s">
        <v>564</v>
      </c>
      <c r="T88" s="10" t="s">
        <v>41</v>
      </c>
      <c r="U88" s="6" t="s">
        <v>564</v>
      </c>
      <c r="V88" s="6" t="s">
        <v>42</v>
      </c>
      <c r="W88" s="6"/>
      <c r="X88" s="6"/>
      <c r="Y88" s="8" t="s">
        <v>41</v>
      </c>
      <c r="Z88" s="8" t="s">
        <v>43</v>
      </c>
      <c r="AA88" s="8" t="s">
        <v>44</v>
      </c>
      <c r="AB88" s="6" t="s">
        <v>45</v>
      </c>
      <c r="AC88" s="6" t="s">
        <v>55</v>
      </c>
      <c r="AD88" t="e">
        <f>VLOOKUP(B88,[1]Sheet2!$D$1:$E$853,2,0)</f>
        <v>#N/A</v>
      </c>
      <c r="AE88" t="e">
        <f t="shared" si="1"/>
        <v>#N/A</v>
      </c>
    </row>
    <row r="89" spans="1:31" ht="39.6">
      <c r="A89" s="6">
        <v>88</v>
      </c>
      <c r="B89" s="7" t="s">
        <v>565</v>
      </c>
      <c r="C89" s="6" t="s">
        <v>29</v>
      </c>
      <c r="D89" s="6" t="s">
        <v>566</v>
      </c>
      <c r="E89" s="6" t="s">
        <v>527</v>
      </c>
      <c r="F89" s="6" t="s">
        <v>528</v>
      </c>
      <c r="G89" s="7" t="s">
        <v>567</v>
      </c>
      <c r="H89" s="7" t="s">
        <v>568</v>
      </c>
      <c r="I89" s="7" t="s">
        <v>35</v>
      </c>
      <c r="J89" s="7" t="s">
        <v>36</v>
      </c>
      <c r="K89" s="7" t="s">
        <v>169</v>
      </c>
      <c r="L89" s="7" t="s">
        <v>170</v>
      </c>
      <c r="M89" s="6">
        <v>5336</v>
      </c>
      <c r="N89" s="7" t="s">
        <v>569</v>
      </c>
      <c r="O89" s="6"/>
      <c r="P89" s="6"/>
      <c r="Q89" s="8" t="s">
        <v>41</v>
      </c>
      <c r="R89" s="6"/>
      <c r="S89" s="6" t="s">
        <v>564</v>
      </c>
      <c r="T89" s="10" t="s">
        <v>41</v>
      </c>
      <c r="U89" s="6" t="s">
        <v>564</v>
      </c>
      <c r="V89" s="6" t="s">
        <v>42</v>
      </c>
      <c r="W89" s="6"/>
      <c r="X89" s="6"/>
      <c r="Y89" s="8" t="s">
        <v>41</v>
      </c>
      <c r="Z89" s="8" t="s">
        <v>43</v>
      </c>
      <c r="AA89" s="8" t="s">
        <v>44</v>
      </c>
      <c r="AB89" s="6" t="s">
        <v>45</v>
      </c>
      <c r="AC89" s="6" t="s">
        <v>55</v>
      </c>
      <c r="AD89" t="e">
        <f>VLOOKUP(B89,[1]Sheet2!$D$1:$E$853,2,0)</f>
        <v>#N/A</v>
      </c>
      <c r="AE89" t="e">
        <f t="shared" si="1"/>
        <v>#N/A</v>
      </c>
    </row>
    <row r="90" spans="1:31" ht="39.6">
      <c r="A90" s="6">
        <v>89</v>
      </c>
      <c r="B90" s="7" t="s">
        <v>570</v>
      </c>
      <c r="C90" s="6" t="s">
        <v>29</v>
      </c>
      <c r="D90" s="6" t="s">
        <v>571</v>
      </c>
      <c r="E90" s="6" t="s">
        <v>572</v>
      </c>
      <c r="F90" s="6" t="s">
        <v>385</v>
      </c>
      <c r="G90" s="7" t="s">
        <v>573</v>
      </c>
      <c r="H90" s="7" t="s">
        <v>574</v>
      </c>
      <c r="I90" s="7" t="s">
        <v>35</v>
      </c>
      <c r="J90" s="7" t="s">
        <v>36</v>
      </c>
      <c r="K90" s="7" t="s">
        <v>169</v>
      </c>
      <c r="L90" s="7" t="s">
        <v>170</v>
      </c>
      <c r="M90" s="6">
        <v>5336</v>
      </c>
      <c r="N90" s="7" t="s">
        <v>575</v>
      </c>
      <c r="O90" s="6"/>
      <c r="P90" s="6"/>
      <c r="Q90" s="8" t="s">
        <v>41</v>
      </c>
      <c r="R90" s="6"/>
      <c r="S90" s="6" t="s">
        <v>564</v>
      </c>
      <c r="T90" s="10" t="s">
        <v>41</v>
      </c>
      <c r="U90" s="6" t="s">
        <v>564</v>
      </c>
      <c r="V90" s="6" t="s">
        <v>42</v>
      </c>
      <c r="W90" s="6"/>
      <c r="X90" s="6"/>
      <c r="Y90" s="8" t="s">
        <v>41</v>
      </c>
      <c r="Z90" s="8" t="s">
        <v>43</v>
      </c>
      <c r="AA90" s="8" t="s">
        <v>44</v>
      </c>
      <c r="AB90" s="6" t="s">
        <v>45</v>
      </c>
      <c r="AC90" s="6" t="s">
        <v>55</v>
      </c>
      <c r="AD90" t="str">
        <f>VLOOKUP(B90,[1]Sheet2!$D$1:$E$853,2,0)</f>
        <v>10.130.2.174</v>
      </c>
      <c r="AE90" t="b">
        <f t="shared" si="1"/>
        <v>1</v>
      </c>
    </row>
    <row r="91" spans="1:31" ht="39.6">
      <c r="A91" s="6">
        <v>90</v>
      </c>
      <c r="B91" s="7" t="s">
        <v>576</v>
      </c>
      <c r="C91" s="6" t="s">
        <v>29</v>
      </c>
      <c r="D91" s="6" t="s">
        <v>577</v>
      </c>
      <c r="E91" s="6" t="s">
        <v>578</v>
      </c>
      <c r="F91" s="6" t="s">
        <v>528</v>
      </c>
      <c r="G91" s="7" t="s">
        <v>579</v>
      </c>
      <c r="H91" s="7" t="s">
        <v>580</v>
      </c>
      <c r="I91" s="7" t="s">
        <v>35</v>
      </c>
      <c r="J91" s="7" t="s">
        <v>36</v>
      </c>
      <c r="K91" s="7" t="s">
        <v>169</v>
      </c>
      <c r="L91" s="7" t="s">
        <v>170</v>
      </c>
      <c r="M91" s="7">
        <v>5336</v>
      </c>
      <c r="N91" s="7" t="s">
        <v>581</v>
      </c>
      <c r="O91" s="6"/>
      <c r="P91" s="6"/>
      <c r="Q91" s="8" t="s">
        <v>41</v>
      </c>
      <c r="R91" s="6"/>
      <c r="S91" s="6" t="s">
        <v>564</v>
      </c>
      <c r="T91" s="10" t="s">
        <v>41</v>
      </c>
      <c r="U91" s="6" t="s">
        <v>564</v>
      </c>
      <c r="V91" s="6" t="s">
        <v>42</v>
      </c>
      <c r="W91" s="6"/>
      <c r="X91" s="6"/>
      <c r="Y91" s="8" t="s">
        <v>41</v>
      </c>
      <c r="Z91" s="8" t="s">
        <v>43</v>
      </c>
      <c r="AA91" s="8" t="s">
        <v>44</v>
      </c>
      <c r="AB91" s="6" t="s">
        <v>45</v>
      </c>
      <c r="AC91" s="6" t="s">
        <v>55</v>
      </c>
      <c r="AD91" t="str">
        <f>VLOOKUP(B91,[1]Sheet2!$D$1:$E$853,2,0)</f>
        <v>10.130.5.154</v>
      </c>
      <c r="AE91" t="b">
        <f t="shared" si="1"/>
        <v>1</v>
      </c>
    </row>
    <row r="92" spans="1:31" ht="39.6">
      <c r="A92" s="6">
        <v>91</v>
      </c>
      <c r="B92" s="7" t="s">
        <v>582</v>
      </c>
      <c r="C92" s="6" t="s">
        <v>29</v>
      </c>
      <c r="D92" s="6" t="s">
        <v>583</v>
      </c>
      <c r="E92" s="6" t="s">
        <v>578</v>
      </c>
      <c r="F92" s="6" t="s">
        <v>528</v>
      </c>
      <c r="G92" s="7" t="s">
        <v>584</v>
      </c>
      <c r="H92" s="7" t="s">
        <v>585</v>
      </c>
      <c r="I92" s="7" t="s">
        <v>35</v>
      </c>
      <c r="J92" s="7" t="s">
        <v>36</v>
      </c>
      <c r="K92" s="7" t="s">
        <v>169</v>
      </c>
      <c r="L92" s="7" t="s">
        <v>170</v>
      </c>
      <c r="M92" s="7">
        <v>5336</v>
      </c>
      <c r="N92" s="7" t="s">
        <v>586</v>
      </c>
      <c r="O92" s="6"/>
      <c r="P92" s="6"/>
      <c r="Q92" s="8" t="s">
        <v>41</v>
      </c>
      <c r="R92" s="6"/>
      <c r="S92" s="6" t="s">
        <v>564</v>
      </c>
      <c r="T92" s="10" t="s">
        <v>41</v>
      </c>
      <c r="U92" s="6" t="s">
        <v>564</v>
      </c>
      <c r="V92" s="6" t="s">
        <v>42</v>
      </c>
      <c r="W92" s="6"/>
      <c r="X92" s="6"/>
      <c r="Y92" s="8" t="s">
        <v>41</v>
      </c>
      <c r="Z92" s="8" t="s">
        <v>43</v>
      </c>
      <c r="AA92" s="8" t="s">
        <v>44</v>
      </c>
      <c r="AB92" s="6" t="s">
        <v>45</v>
      </c>
      <c r="AC92" s="6" t="s">
        <v>55</v>
      </c>
      <c r="AD92" t="str">
        <f>VLOOKUP(B92,[1]Sheet2!$D$1:$E$853,2,0)</f>
        <v>10.130.2.70</v>
      </c>
      <c r="AE92" t="b">
        <f t="shared" si="1"/>
        <v>1</v>
      </c>
    </row>
    <row r="93" spans="1:31" ht="39.6">
      <c r="A93" s="6">
        <v>92</v>
      </c>
      <c r="B93" s="7" t="s">
        <v>587</v>
      </c>
      <c r="C93" s="6" t="s">
        <v>29</v>
      </c>
      <c r="D93" s="6" t="s">
        <v>588</v>
      </c>
      <c r="E93" s="6" t="s">
        <v>589</v>
      </c>
      <c r="F93" s="6" t="s">
        <v>347</v>
      </c>
      <c r="G93" s="7" t="s">
        <v>590</v>
      </c>
      <c r="H93" s="7" t="s">
        <v>591</v>
      </c>
      <c r="I93" s="7" t="s">
        <v>35</v>
      </c>
      <c r="J93" s="7" t="s">
        <v>36</v>
      </c>
      <c r="K93" s="7" t="s">
        <v>169</v>
      </c>
      <c r="L93" s="7" t="s">
        <v>170</v>
      </c>
      <c r="M93" s="7">
        <v>5336</v>
      </c>
      <c r="N93" s="7" t="s">
        <v>592</v>
      </c>
      <c r="O93" s="6"/>
      <c r="P93" s="6"/>
      <c r="Q93" s="8" t="s">
        <v>41</v>
      </c>
      <c r="R93" s="6"/>
      <c r="S93" s="6" t="s">
        <v>564</v>
      </c>
      <c r="T93" s="10" t="s">
        <v>41</v>
      </c>
      <c r="U93" s="6" t="s">
        <v>564</v>
      </c>
      <c r="V93" s="6" t="s">
        <v>42</v>
      </c>
      <c r="W93" s="6"/>
      <c r="X93" s="6"/>
      <c r="Y93" s="8" t="s">
        <v>41</v>
      </c>
      <c r="Z93" s="8" t="s">
        <v>43</v>
      </c>
      <c r="AA93" s="8" t="s">
        <v>44</v>
      </c>
      <c r="AB93" s="6" t="s">
        <v>45</v>
      </c>
      <c r="AC93" s="6" t="s">
        <v>55</v>
      </c>
      <c r="AD93" t="str">
        <f>VLOOKUP(B93,[1]Sheet2!$D$1:$E$853,2,0)</f>
        <v>10.130.3.74</v>
      </c>
      <c r="AE93" t="b">
        <f t="shared" si="1"/>
        <v>1</v>
      </c>
    </row>
    <row r="94" spans="1:31" ht="39.6">
      <c r="A94" s="6">
        <v>93</v>
      </c>
      <c r="B94" s="7" t="s">
        <v>593</v>
      </c>
      <c r="C94" s="6" t="s">
        <v>29</v>
      </c>
      <c r="D94" s="6" t="s">
        <v>594</v>
      </c>
      <c r="E94" s="6" t="s">
        <v>527</v>
      </c>
      <c r="F94" s="6" t="s">
        <v>528</v>
      </c>
      <c r="G94" s="7" t="s">
        <v>595</v>
      </c>
      <c r="H94" s="7" t="s">
        <v>596</v>
      </c>
      <c r="I94" s="7" t="s">
        <v>35</v>
      </c>
      <c r="J94" s="7" t="s">
        <v>36</v>
      </c>
      <c r="K94" s="7" t="s">
        <v>169</v>
      </c>
      <c r="L94" s="7" t="s">
        <v>170</v>
      </c>
      <c r="M94" s="6">
        <v>5336</v>
      </c>
      <c r="N94" s="7" t="s">
        <v>597</v>
      </c>
      <c r="O94" s="6"/>
      <c r="P94" s="6"/>
      <c r="Q94" s="8" t="s">
        <v>41</v>
      </c>
      <c r="R94" s="6"/>
      <c r="S94" s="6" t="s">
        <v>564</v>
      </c>
      <c r="T94" s="10" t="s">
        <v>41</v>
      </c>
      <c r="U94" s="6" t="s">
        <v>564</v>
      </c>
      <c r="V94" s="6" t="s">
        <v>42</v>
      </c>
      <c r="W94" s="6"/>
      <c r="X94" s="6"/>
      <c r="Y94" s="8" t="s">
        <v>41</v>
      </c>
      <c r="Z94" s="8" t="s">
        <v>43</v>
      </c>
      <c r="AA94" s="8" t="s">
        <v>44</v>
      </c>
      <c r="AB94" s="6" t="s">
        <v>45</v>
      </c>
      <c r="AC94" s="6" t="s">
        <v>55</v>
      </c>
      <c r="AD94" t="str">
        <f>VLOOKUP(B94,[1]Sheet2!$D$1:$E$853,2,0)</f>
        <v>10.130.2.146</v>
      </c>
      <c r="AE94" t="b">
        <f t="shared" si="1"/>
        <v>1</v>
      </c>
    </row>
    <row r="95" spans="1:31" ht="39.6">
      <c r="A95" s="6">
        <v>94</v>
      </c>
      <c r="B95" s="7" t="s">
        <v>598</v>
      </c>
      <c r="C95" s="6" t="s">
        <v>29</v>
      </c>
      <c r="D95" s="6" t="s">
        <v>599</v>
      </c>
      <c r="E95" s="6" t="s">
        <v>600</v>
      </c>
      <c r="F95" s="6" t="s">
        <v>553</v>
      </c>
      <c r="G95" s="7" t="s">
        <v>601</v>
      </c>
      <c r="H95" s="7" t="s">
        <v>602</v>
      </c>
      <c r="I95" s="7" t="s">
        <v>35</v>
      </c>
      <c r="J95" s="7" t="s">
        <v>36</v>
      </c>
      <c r="K95" s="7" t="s">
        <v>169</v>
      </c>
      <c r="L95" s="7" t="s">
        <v>170</v>
      </c>
      <c r="M95" s="7">
        <v>5336</v>
      </c>
      <c r="N95" s="7" t="s">
        <v>603</v>
      </c>
      <c r="O95" s="6"/>
      <c r="P95" s="6"/>
      <c r="Q95" s="8" t="s">
        <v>41</v>
      </c>
      <c r="R95" s="6"/>
      <c r="S95" s="6" t="s">
        <v>604</v>
      </c>
      <c r="T95" s="10" t="s">
        <v>41</v>
      </c>
      <c r="U95" s="6" t="s">
        <v>604</v>
      </c>
      <c r="V95" s="6" t="s">
        <v>42</v>
      </c>
      <c r="W95" s="6"/>
      <c r="X95" s="6"/>
      <c r="Y95" s="8" t="s">
        <v>41</v>
      </c>
      <c r="Z95" s="8" t="s">
        <v>43</v>
      </c>
      <c r="AA95" s="8" t="s">
        <v>44</v>
      </c>
      <c r="AB95" s="6" t="s">
        <v>45</v>
      </c>
      <c r="AC95" s="6" t="s">
        <v>55</v>
      </c>
      <c r="AD95" t="str">
        <f>VLOOKUP(B95,[1]Sheet2!$D$1:$E$853,2,0)</f>
        <v>10.130.4.222</v>
      </c>
      <c r="AE95" t="b">
        <f t="shared" si="1"/>
        <v>1</v>
      </c>
    </row>
    <row r="96" spans="1:31" ht="39.6">
      <c r="A96" s="6">
        <v>95</v>
      </c>
      <c r="B96" s="20" t="s">
        <v>605</v>
      </c>
      <c r="C96" s="6" t="s">
        <v>29</v>
      </c>
      <c r="D96" s="6" t="s">
        <v>606</v>
      </c>
      <c r="E96" s="6" t="s">
        <v>607</v>
      </c>
      <c r="F96" s="6" t="s">
        <v>541</v>
      </c>
      <c r="G96" s="7" t="s">
        <v>608</v>
      </c>
      <c r="H96" s="7" t="s">
        <v>609</v>
      </c>
      <c r="I96" s="7" t="s">
        <v>35</v>
      </c>
      <c r="J96" s="7" t="s">
        <v>36</v>
      </c>
      <c r="K96" s="7" t="s">
        <v>169</v>
      </c>
      <c r="L96" s="7" t="s">
        <v>170</v>
      </c>
      <c r="M96" s="7">
        <v>5336</v>
      </c>
      <c r="N96" s="7" t="s">
        <v>610</v>
      </c>
      <c r="O96" s="6"/>
      <c r="P96" s="6"/>
      <c r="Q96" s="8" t="s">
        <v>41</v>
      </c>
      <c r="R96" s="6"/>
      <c r="S96" s="6" t="s">
        <v>604</v>
      </c>
      <c r="T96" s="10" t="s">
        <v>41</v>
      </c>
      <c r="U96" s="6" t="s">
        <v>604</v>
      </c>
      <c r="V96" s="6" t="s">
        <v>42</v>
      </c>
      <c r="W96" s="6"/>
      <c r="X96" s="6"/>
      <c r="Y96" s="8" t="s">
        <v>41</v>
      </c>
      <c r="Z96" s="8" t="s">
        <v>43</v>
      </c>
      <c r="AA96" s="8" t="s">
        <v>44</v>
      </c>
      <c r="AB96" s="6" t="s">
        <v>45</v>
      </c>
      <c r="AC96" s="6" t="s">
        <v>55</v>
      </c>
      <c r="AD96" t="str">
        <f>VLOOKUP(B96,[1]Sheet2!$D$1:$E$853,2,0)</f>
        <v>10.130.3.138</v>
      </c>
      <c r="AE96" t="b">
        <f t="shared" si="1"/>
        <v>1</v>
      </c>
    </row>
    <row r="97" spans="1:31" ht="39.6">
      <c r="A97" s="6">
        <v>96</v>
      </c>
      <c r="B97" s="7" t="s">
        <v>611</v>
      </c>
      <c r="C97" s="6" t="s">
        <v>29</v>
      </c>
      <c r="D97" s="6" t="s">
        <v>612</v>
      </c>
      <c r="E97" s="6" t="s">
        <v>578</v>
      </c>
      <c r="F97" s="6" t="s">
        <v>528</v>
      </c>
      <c r="G97" s="7" t="s">
        <v>613</v>
      </c>
      <c r="H97" s="7" t="s">
        <v>614</v>
      </c>
      <c r="I97" s="7" t="s">
        <v>35</v>
      </c>
      <c r="J97" s="7" t="s">
        <v>36</v>
      </c>
      <c r="K97" s="7" t="s">
        <v>169</v>
      </c>
      <c r="L97" s="7" t="s">
        <v>170</v>
      </c>
      <c r="M97" s="7">
        <v>5336</v>
      </c>
      <c r="N97" s="7" t="s">
        <v>615</v>
      </c>
      <c r="O97" s="6"/>
      <c r="P97" s="6"/>
      <c r="Q97" s="8" t="s">
        <v>41</v>
      </c>
      <c r="R97" s="6"/>
      <c r="S97" s="6" t="s">
        <v>604</v>
      </c>
      <c r="T97" s="10" t="s">
        <v>41</v>
      </c>
      <c r="U97" s="6" t="s">
        <v>604</v>
      </c>
      <c r="V97" s="6" t="s">
        <v>42</v>
      </c>
      <c r="W97" s="6"/>
      <c r="X97" s="6"/>
      <c r="Y97" s="8" t="s">
        <v>41</v>
      </c>
      <c r="Z97" s="8" t="s">
        <v>43</v>
      </c>
      <c r="AA97" s="8" t="s">
        <v>44</v>
      </c>
      <c r="AB97" s="6" t="s">
        <v>45</v>
      </c>
      <c r="AC97" s="6" t="s">
        <v>55</v>
      </c>
      <c r="AD97" t="str">
        <f>VLOOKUP(B97,[1]Sheet2!$D$1:$E$853,2,0)</f>
        <v>10.130.5.30</v>
      </c>
      <c r="AE97" t="b">
        <f t="shared" si="1"/>
        <v>1</v>
      </c>
    </row>
    <row r="98" spans="1:31" ht="39.6">
      <c r="A98" s="6">
        <v>97</v>
      </c>
      <c r="B98" s="7" t="s">
        <v>616</v>
      </c>
      <c r="C98" s="6" t="s">
        <v>29</v>
      </c>
      <c r="D98" s="6" t="s">
        <v>617</v>
      </c>
      <c r="E98" s="6" t="s">
        <v>618</v>
      </c>
      <c r="F98" s="6" t="s">
        <v>619</v>
      </c>
      <c r="G98" s="7" t="s">
        <v>620</v>
      </c>
      <c r="H98" s="7" t="s">
        <v>621</v>
      </c>
      <c r="I98" s="7" t="s">
        <v>35</v>
      </c>
      <c r="J98" s="7" t="s">
        <v>36</v>
      </c>
      <c r="K98" s="7" t="s">
        <v>169</v>
      </c>
      <c r="L98" s="7" t="s">
        <v>170</v>
      </c>
      <c r="M98" s="6">
        <v>5336</v>
      </c>
      <c r="N98" s="7" t="s">
        <v>622</v>
      </c>
      <c r="O98" s="6"/>
      <c r="P98" s="6"/>
      <c r="Q98" s="8" t="s">
        <v>41</v>
      </c>
      <c r="R98" s="6"/>
      <c r="S98" s="6" t="s">
        <v>623</v>
      </c>
      <c r="T98" s="10" t="s">
        <v>41</v>
      </c>
      <c r="U98" s="6" t="s">
        <v>623</v>
      </c>
      <c r="V98" s="6" t="s">
        <v>42</v>
      </c>
      <c r="W98" s="6"/>
      <c r="X98" s="6"/>
      <c r="Y98" s="8" t="s">
        <v>41</v>
      </c>
      <c r="Z98" s="8" t="s">
        <v>43</v>
      </c>
      <c r="AA98" s="8" t="s">
        <v>44</v>
      </c>
      <c r="AB98" s="6" t="s">
        <v>45</v>
      </c>
      <c r="AC98" s="6" t="s">
        <v>55</v>
      </c>
      <c r="AD98" t="str">
        <f>VLOOKUP(B98,[1]Sheet2!$D$1:$E$853,2,0)</f>
        <v>10.130.2.134</v>
      </c>
      <c r="AE98" t="b">
        <f t="shared" si="1"/>
        <v>1</v>
      </c>
    </row>
    <row r="99" spans="1:31" ht="39.6">
      <c r="A99" s="6">
        <v>98</v>
      </c>
      <c r="B99" s="7" t="s">
        <v>624</v>
      </c>
      <c r="C99" s="6" t="s">
        <v>29</v>
      </c>
      <c r="D99" s="6" t="s">
        <v>74</v>
      </c>
      <c r="E99" s="6" t="s">
        <v>534</v>
      </c>
      <c r="F99" s="6" t="s">
        <v>535</v>
      </c>
      <c r="G99" s="7" t="s">
        <v>625</v>
      </c>
      <c r="H99" s="7" t="s">
        <v>626</v>
      </c>
      <c r="I99" s="7" t="s">
        <v>35</v>
      </c>
      <c r="J99" s="7" t="s">
        <v>36</v>
      </c>
      <c r="K99" s="7" t="s">
        <v>169</v>
      </c>
      <c r="L99" s="7" t="s">
        <v>170</v>
      </c>
      <c r="M99" s="7">
        <v>5336</v>
      </c>
      <c r="N99" s="7" t="s">
        <v>627</v>
      </c>
      <c r="O99" s="6"/>
      <c r="P99" s="6"/>
      <c r="Q99" s="8" t="s">
        <v>41</v>
      </c>
      <c r="R99" s="6"/>
      <c r="S99" s="6" t="s">
        <v>623</v>
      </c>
      <c r="T99" s="10" t="s">
        <v>41</v>
      </c>
      <c r="U99" s="6" t="s">
        <v>623</v>
      </c>
      <c r="V99" s="6" t="s">
        <v>42</v>
      </c>
      <c r="W99" s="6"/>
      <c r="X99" s="6"/>
      <c r="Y99" s="8" t="s">
        <v>41</v>
      </c>
      <c r="Z99" s="8" t="s">
        <v>43</v>
      </c>
      <c r="AA99" s="8" t="s">
        <v>44</v>
      </c>
      <c r="AB99" s="6" t="s">
        <v>45</v>
      </c>
      <c r="AC99" s="6" t="s">
        <v>55</v>
      </c>
      <c r="AD99" t="str">
        <f>VLOOKUP(B99,[1]Sheet2!$D$1:$E$853,2,0)</f>
        <v>10.130.4.146</v>
      </c>
      <c r="AE99" t="b">
        <f t="shared" si="1"/>
        <v>1</v>
      </c>
    </row>
    <row r="100" spans="1:31" ht="39.6">
      <c r="A100" s="6">
        <v>99</v>
      </c>
      <c r="B100" s="7" t="s">
        <v>628</v>
      </c>
      <c r="C100" s="6" t="s">
        <v>29</v>
      </c>
      <c r="D100" s="6" t="s">
        <v>629</v>
      </c>
      <c r="E100" s="6" t="s">
        <v>630</v>
      </c>
      <c r="F100" s="6" t="s">
        <v>347</v>
      </c>
      <c r="G100" s="7" t="s">
        <v>631</v>
      </c>
      <c r="H100" s="7" t="s">
        <v>632</v>
      </c>
      <c r="I100" s="7" t="s">
        <v>35</v>
      </c>
      <c r="J100" s="7" t="s">
        <v>36</v>
      </c>
      <c r="K100" s="7" t="s">
        <v>169</v>
      </c>
      <c r="L100" s="7" t="s">
        <v>170</v>
      </c>
      <c r="M100" s="6">
        <v>5336</v>
      </c>
      <c r="N100" s="7" t="s">
        <v>633</v>
      </c>
      <c r="O100" s="6"/>
      <c r="P100" s="6"/>
      <c r="Q100" s="8" t="s">
        <v>41</v>
      </c>
      <c r="R100" s="6"/>
      <c r="S100" s="6" t="s">
        <v>623</v>
      </c>
      <c r="T100" s="10" t="s">
        <v>41</v>
      </c>
      <c r="U100" s="6" t="s">
        <v>623</v>
      </c>
      <c r="V100" s="6" t="s">
        <v>42</v>
      </c>
      <c r="W100" s="6"/>
      <c r="X100" s="6"/>
      <c r="Y100" s="8" t="s">
        <v>41</v>
      </c>
      <c r="Z100" s="8" t="s">
        <v>43</v>
      </c>
      <c r="AA100" s="8" t="s">
        <v>44</v>
      </c>
      <c r="AB100" s="6" t="s">
        <v>45</v>
      </c>
      <c r="AC100" s="6" t="s">
        <v>55</v>
      </c>
      <c r="AD100" t="str">
        <f>VLOOKUP(B100,[1]Sheet2!$D$1:$E$853,2,0)</f>
        <v>10.130.4.102</v>
      </c>
      <c r="AE100" t="b">
        <f t="shared" si="1"/>
        <v>1</v>
      </c>
    </row>
    <row r="101" spans="1:31" ht="39.6">
      <c r="A101" s="6">
        <v>100</v>
      </c>
      <c r="B101" s="7" t="s">
        <v>634</v>
      </c>
      <c r="C101" s="6" t="s">
        <v>29</v>
      </c>
      <c r="D101" s="6" t="s">
        <v>635</v>
      </c>
      <c r="E101" s="6" t="s">
        <v>636</v>
      </c>
      <c r="F101" s="6" t="s">
        <v>347</v>
      </c>
      <c r="G101" s="7" t="s">
        <v>637</v>
      </c>
      <c r="H101" s="7" t="s">
        <v>638</v>
      </c>
      <c r="I101" s="7" t="s">
        <v>35</v>
      </c>
      <c r="J101" s="7" t="s">
        <v>36</v>
      </c>
      <c r="K101" s="7" t="s">
        <v>169</v>
      </c>
      <c r="L101" s="7" t="s">
        <v>170</v>
      </c>
      <c r="M101" s="7">
        <v>5336</v>
      </c>
      <c r="N101" s="7" t="s">
        <v>639</v>
      </c>
      <c r="O101" s="6"/>
      <c r="P101" s="6"/>
      <c r="Q101" s="8" t="s">
        <v>41</v>
      </c>
      <c r="R101" s="6"/>
      <c r="S101" s="6" t="s">
        <v>623</v>
      </c>
      <c r="T101" s="10" t="s">
        <v>41</v>
      </c>
      <c r="U101" s="6" t="s">
        <v>623</v>
      </c>
      <c r="V101" s="6" t="s">
        <v>42</v>
      </c>
      <c r="W101" s="6"/>
      <c r="X101" s="6"/>
      <c r="Y101" s="8" t="s">
        <v>41</v>
      </c>
      <c r="Z101" s="8" t="s">
        <v>43</v>
      </c>
      <c r="AA101" s="8" t="s">
        <v>44</v>
      </c>
      <c r="AB101" s="6" t="s">
        <v>45</v>
      </c>
      <c r="AC101" s="6" t="s">
        <v>55</v>
      </c>
      <c r="AD101" t="str">
        <f>VLOOKUP(B101,[1]Sheet2!$D$1:$E$853,2,0)</f>
        <v>10.130.2.50</v>
      </c>
      <c r="AE101" t="b">
        <f t="shared" si="1"/>
        <v>1</v>
      </c>
    </row>
    <row r="102" spans="1:31" ht="39.6">
      <c r="A102" s="6">
        <v>101</v>
      </c>
      <c r="B102" s="7" t="s">
        <v>640</v>
      </c>
      <c r="C102" s="6" t="s">
        <v>29</v>
      </c>
      <c r="D102" s="6" t="s">
        <v>641</v>
      </c>
      <c r="E102" s="6" t="s">
        <v>322</v>
      </c>
      <c r="F102" s="6" t="s">
        <v>241</v>
      </c>
      <c r="G102" s="7" t="s">
        <v>642</v>
      </c>
      <c r="H102" s="7" t="s">
        <v>643</v>
      </c>
      <c r="I102" s="7" t="s">
        <v>35</v>
      </c>
      <c r="J102" s="7" t="s">
        <v>36</v>
      </c>
      <c r="K102" s="7" t="s">
        <v>169</v>
      </c>
      <c r="L102" s="7" t="s">
        <v>170</v>
      </c>
      <c r="M102" s="6">
        <v>5336</v>
      </c>
      <c r="N102" s="7" t="s">
        <v>644</v>
      </c>
      <c r="O102" s="6"/>
      <c r="P102" s="6"/>
      <c r="Q102" s="8" t="s">
        <v>41</v>
      </c>
      <c r="R102" s="6"/>
      <c r="S102" s="6" t="s">
        <v>623</v>
      </c>
      <c r="T102" s="10" t="s">
        <v>41</v>
      </c>
      <c r="U102" s="6" t="s">
        <v>623</v>
      </c>
      <c r="V102" s="6" t="s">
        <v>42</v>
      </c>
      <c r="W102" s="6"/>
      <c r="X102" s="6"/>
      <c r="Y102" s="8" t="s">
        <v>41</v>
      </c>
      <c r="Z102" s="8" t="s">
        <v>43</v>
      </c>
      <c r="AA102" s="8" t="s">
        <v>44</v>
      </c>
      <c r="AB102" s="6" t="s">
        <v>45</v>
      </c>
      <c r="AC102" s="6" t="s">
        <v>55</v>
      </c>
      <c r="AD102" t="str">
        <f>VLOOKUP(B102,[1]Sheet2!$D$1:$E$853,2,0)</f>
        <v>10.130.2.246</v>
      </c>
      <c r="AE102" t="b">
        <f t="shared" si="1"/>
        <v>1</v>
      </c>
    </row>
    <row r="103" spans="1:31" ht="39.6">
      <c r="A103" s="6">
        <v>102</v>
      </c>
      <c r="B103" s="7" t="s">
        <v>645</v>
      </c>
      <c r="C103" s="6" t="s">
        <v>29</v>
      </c>
      <c r="D103" s="6" t="s">
        <v>646</v>
      </c>
      <c r="E103" s="6" t="s">
        <v>647</v>
      </c>
      <c r="F103" s="6" t="s">
        <v>541</v>
      </c>
      <c r="G103" s="7" t="s">
        <v>648</v>
      </c>
      <c r="H103" s="7" t="s">
        <v>649</v>
      </c>
      <c r="I103" s="7" t="s">
        <v>35</v>
      </c>
      <c r="J103" s="7" t="s">
        <v>36</v>
      </c>
      <c r="K103" s="7" t="s">
        <v>169</v>
      </c>
      <c r="L103" s="7" t="s">
        <v>170</v>
      </c>
      <c r="M103" s="6">
        <v>5336</v>
      </c>
      <c r="N103" s="7" t="s">
        <v>650</v>
      </c>
      <c r="O103" s="6"/>
      <c r="P103" s="6"/>
      <c r="Q103" s="8" t="s">
        <v>41</v>
      </c>
      <c r="R103" s="6"/>
      <c r="S103" s="6" t="s">
        <v>623</v>
      </c>
      <c r="T103" s="10" t="s">
        <v>41</v>
      </c>
      <c r="U103" s="6" t="s">
        <v>623</v>
      </c>
      <c r="V103" s="6" t="s">
        <v>42</v>
      </c>
      <c r="W103" s="6"/>
      <c r="X103" s="6"/>
      <c r="Y103" s="8" t="s">
        <v>41</v>
      </c>
      <c r="Z103" s="8" t="s">
        <v>43</v>
      </c>
      <c r="AA103" s="8" t="s">
        <v>44</v>
      </c>
      <c r="AB103" s="6" t="s">
        <v>45</v>
      </c>
      <c r="AC103" s="6" t="s">
        <v>55</v>
      </c>
      <c r="AD103" t="str">
        <f>VLOOKUP(B103,[1]Sheet2!$D$1:$E$853,2,0)</f>
        <v>10.130.5.162</v>
      </c>
      <c r="AE103" t="b">
        <f t="shared" si="1"/>
        <v>1</v>
      </c>
    </row>
    <row r="104" spans="1:31" ht="39.6">
      <c r="A104" s="6">
        <v>103</v>
      </c>
      <c r="B104" s="7" t="s">
        <v>651</v>
      </c>
      <c r="C104" s="6" t="s">
        <v>29</v>
      </c>
      <c r="D104" s="6" t="s">
        <v>652</v>
      </c>
      <c r="E104" s="6" t="s">
        <v>653</v>
      </c>
      <c r="F104" s="6" t="s">
        <v>654</v>
      </c>
      <c r="G104" s="21" t="s">
        <v>655</v>
      </c>
      <c r="H104" s="7" t="s">
        <v>656</v>
      </c>
      <c r="I104" s="7" t="s">
        <v>35</v>
      </c>
      <c r="J104" s="7" t="s">
        <v>36</v>
      </c>
      <c r="K104" s="7" t="s">
        <v>169</v>
      </c>
      <c r="L104" s="7" t="s">
        <v>170</v>
      </c>
      <c r="M104" s="6">
        <v>5336</v>
      </c>
      <c r="N104" s="7" t="s">
        <v>657</v>
      </c>
      <c r="O104" s="6"/>
      <c r="P104" s="6"/>
      <c r="Q104" s="8" t="s">
        <v>41</v>
      </c>
      <c r="R104" s="6"/>
      <c r="S104" s="6" t="s">
        <v>658</v>
      </c>
      <c r="T104" s="10" t="s">
        <v>41</v>
      </c>
      <c r="U104" s="6" t="s">
        <v>658</v>
      </c>
      <c r="V104" s="6" t="s">
        <v>42</v>
      </c>
      <c r="W104" s="6"/>
      <c r="X104" s="6"/>
      <c r="Y104" s="8" t="s">
        <v>41</v>
      </c>
      <c r="Z104" s="8" t="s">
        <v>43</v>
      </c>
      <c r="AA104" s="8" t="s">
        <v>44</v>
      </c>
      <c r="AB104" s="6" t="s">
        <v>45</v>
      </c>
      <c r="AC104" s="6" t="s">
        <v>55</v>
      </c>
      <c r="AD104" t="str">
        <f>VLOOKUP(B104,[1]Sheet2!$D$1:$E$853,2,0)</f>
        <v>10.130.2.126</v>
      </c>
      <c r="AE104" t="b">
        <f t="shared" si="1"/>
        <v>1</v>
      </c>
    </row>
    <row r="105" spans="1:31" ht="39.6">
      <c r="A105" s="6">
        <v>104</v>
      </c>
      <c r="B105" s="20" t="s">
        <v>659</v>
      </c>
      <c r="C105" s="6" t="s">
        <v>29</v>
      </c>
      <c r="D105" s="7" t="s">
        <v>660</v>
      </c>
      <c r="E105" s="7" t="s">
        <v>661</v>
      </c>
      <c r="F105" s="7" t="s">
        <v>241</v>
      </c>
      <c r="G105" s="21" t="s">
        <v>662</v>
      </c>
      <c r="H105" s="7" t="s">
        <v>663</v>
      </c>
      <c r="I105" s="7" t="s">
        <v>35</v>
      </c>
      <c r="J105" s="7" t="s">
        <v>36</v>
      </c>
      <c r="K105" s="7" t="s">
        <v>169</v>
      </c>
      <c r="L105" s="7" t="s">
        <v>170</v>
      </c>
      <c r="M105" s="6">
        <v>5336</v>
      </c>
      <c r="N105" s="7" t="s">
        <v>664</v>
      </c>
      <c r="O105" s="8" t="s">
        <v>40</v>
      </c>
      <c r="P105" s="6" t="s">
        <v>665</v>
      </c>
      <c r="Q105" s="8" t="s">
        <v>41</v>
      </c>
      <c r="R105" s="6" t="s">
        <v>666</v>
      </c>
      <c r="S105" s="6" t="s">
        <v>665</v>
      </c>
      <c r="T105" s="10" t="s">
        <v>41</v>
      </c>
      <c r="U105" s="6" t="s">
        <v>665</v>
      </c>
      <c r="V105" s="6" t="s">
        <v>42</v>
      </c>
      <c r="W105" s="6"/>
      <c r="X105" s="6"/>
      <c r="Y105" s="6" t="s">
        <v>41</v>
      </c>
      <c r="Z105" s="8" t="s">
        <v>43</v>
      </c>
      <c r="AA105" s="8" t="s">
        <v>44</v>
      </c>
      <c r="AB105" s="6" t="s">
        <v>45</v>
      </c>
      <c r="AC105" s="6" t="s">
        <v>55</v>
      </c>
      <c r="AD105" t="e">
        <f>VLOOKUP(B105,[1]Sheet2!$D$1:$E$853,2,0)</f>
        <v>#N/A</v>
      </c>
      <c r="AE105" t="e">
        <f t="shared" si="1"/>
        <v>#N/A</v>
      </c>
    </row>
    <row r="106" spans="1:31" ht="39.6">
      <c r="A106" s="6">
        <v>105</v>
      </c>
      <c r="B106" s="7" t="s">
        <v>667</v>
      </c>
      <c r="C106" s="6" t="s">
        <v>29</v>
      </c>
      <c r="D106" s="7" t="s">
        <v>668</v>
      </c>
      <c r="E106" s="6" t="s">
        <v>31</v>
      </c>
      <c r="F106" s="6" t="s">
        <v>32</v>
      </c>
      <c r="G106" s="21" t="s">
        <v>669</v>
      </c>
      <c r="H106" s="7" t="s">
        <v>670</v>
      </c>
      <c r="I106" s="7" t="s">
        <v>35</v>
      </c>
      <c r="J106" s="7" t="s">
        <v>36</v>
      </c>
      <c r="K106" s="7" t="s">
        <v>169</v>
      </c>
      <c r="L106" s="7" t="s">
        <v>170</v>
      </c>
      <c r="M106" s="6">
        <v>5336</v>
      </c>
      <c r="N106" s="6" t="s">
        <v>671</v>
      </c>
      <c r="O106" s="6" t="s">
        <v>672</v>
      </c>
      <c r="P106" s="6"/>
      <c r="Q106" s="8" t="s">
        <v>41</v>
      </c>
      <c r="R106" s="6"/>
      <c r="S106" s="6" t="s">
        <v>672</v>
      </c>
      <c r="T106" s="10" t="s">
        <v>41</v>
      </c>
      <c r="U106" s="6" t="s">
        <v>672</v>
      </c>
      <c r="V106" s="6" t="s">
        <v>42</v>
      </c>
      <c r="W106" s="6"/>
      <c r="X106" s="6"/>
      <c r="Y106" s="6" t="s">
        <v>41</v>
      </c>
      <c r="Z106" s="8" t="s">
        <v>43</v>
      </c>
      <c r="AA106" s="8" t="s">
        <v>44</v>
      </c>
      <c r="AB106" s="6" t="s">
        <v>45</v>
      </c>
      <c r="AC106" s="6" t="s">
        <v>55</v>
      </c>
      <c r="AD106" t="str">
        <f>VLOOKUP(B106,[1]Sheet2!$D$1:$E$853,2,0)</f>
        <v>10.130.3.214</v>
      </c>
      <c r="AE106" t="b">
        <f t="shared" si="1"/>
        <v>1</v>
      </c>
    </row>
    <row r="107" spans="1:31" ht="39.6">
      <c r="A107" s="6">
        <v>106</v>
      </c>
      <c r="B107" s="7" t="s">
        <v>673</v>
      </c>
      <c r="C107" s="6" t="s">
        <v>29</v>
      </c>
      <c r="D107" s="7" t="s">
        <v>674</v>
      </c>
      <c r="E107" s="6" t="s">
        <v>31</v>
      </c>
      <c r="F107" s="6" t="s">
        <v>32</v>
      </c>
      <c r="G107" s="21" t="s">
        <v>675</v>
      </c>
      <c r="H107" s="7" t="s">
        <v>676</v>
      </c>
      <c r="I107" s="7" t="s">
        <v>35</v>
      </c>
      <c r="J107" s="7" t="s">
        <v>36</v>
      </c>
      <c r="K107" s="7" t="s">
        <v>169</v>
      </c>
      <c r="L107" s="7" t="s">
        <v>170</v>
      </c>
      <c r="M107" s="6">
        <v>5336</v>
      </c>
      <c r="N107" s="7" t="s">
        <v>677</v>
      </c>
      <c r="O107" s="6" t="s">
        <v>678</v>
      </c>
      <c r="P107" s="6"/>
      <c r="Q107" s="8" t="s">
        <v>41</v>
      </c>
      <c r="R107" s="6"/>
      <c r="S107" s="6" t="s">
        <v>678</v>
      </c>
      <c r="T107" s="10" t="s">
        <v>41</v>
      </c>
      <c r="U107" s="6" t="s">
        <v>678</v>
      </c>
      <c r="V107" s="6" t="s">
        <v>42</v>
      </c>
      <c r="W107" s="6"/>
      <c r="X107" s="6"/>
      <c r="Y107" s="6" t="s">
        <v>41</v>
      </c>
      <c r="Z107" s="8" t="s">
        <v>43</v>
      </c>
      <c r="AA107" s="8" t="s">
        <v>44</v>
      </c>
      <c r="AB107" s="6" t="s">
        <v>45</v>
      </c>
      <c r="AC107" s="6" t="s">
        <v>55</v>
      </c>
      <c r="AD107" t="str">
        <f>VLOOKUP(B107,[1]Sheet2!$D$1:$E$853,2,0)</f>
        <v>10.130.5.146</v>
      </c>
      <c r="AE107" t="b">
        <f t="shared" si="1"/>
        <v>1</v>
      </c>
    </row>
    <row r="108" spans="1:31" ht="39.6">
      <c r="A108" s="6">
        <v>107</v>
      </c>
      <c r="B108" s="7" t="s">
        <v>679</v>
      </c>
      <c r="C108" s="6" t="s">
        <v>29</v>
      </c>
      <c r="D108" s="7" t="s">
        <v>680</v>
      </c>
      <c r="E108" s="6" t="s">
        <v>681</v>
      </c>
      <c r="F108" s="6" t="s">
        <v>682</v>
      </c>
      <c r="G108" s="21" t="s">
        <v>683</v>
      </c>
      <c r="H108" s="7" t="s">
        <v>684</v>
      </c>
      <c r="I108" s="7" t="s">
        <v>35</v>
      </c>
      <c r="J108" s="7" t="s">
        <v>36</v>
      </c>
      <c r="K108" s="7" t="s">
        <v>169</v>
      </c>
      <c r="L108" s="7" t="s">
        <v>170</v>
      </c>
      <c r="M108" s="6">
        <v>5336</v>
      </c>
      <c r="N108" s="7" t="s">
        <v>685</v>
      </c>
      <c r="O108" s="6" t="s">
        <v>678</v>
      </c>
      <c r="P108" s="6"/>
      <c r="Q108" s="8" t="s">
        <v>41</v>
      </c>
      <c r="R108" s="6"/>
      <c r="S108" s="6" t="s">
        <v>678</v>
      </c>
      <c r="T108" s="10" t="s">
        <v>41</v>
      </c>
      <c r="U108" s="6" t="s">
        <v>678</v>
      </c>
      <c r="V108" s="6" t="s">
        <v>42</v>
      </c>
      <c r="W108" s="6"/>
      <c r="X108" s="6"/>
      <c r="Y108" s="6" t="s">
        <v>41</v>
      </c>
      <c r="Z108" s="8" t="s">
        <v>43</v>
      </c>
      <c r="AA108" s="8" t="s">
        <v>44</v>
      </c>
      <c r="AB108" s="6" t="s">
        <v>45</v>
      </c>
      <c r="AC108" s="6" t="s">
        <v>55</v>
      </c>
      <c r="AD108" t="str">
        <f>VLOOKUP(B108,[1]Sheet2!$D$1:$E$853,2,0)</f>
        <v>10.130.4.82</v>
      </c>
      <c r="AE108" t="b">
        <f t="shared" si="1"/>
        <v>1</v>
      </c>
    </row>
    <row r="109" spans="1:31" ht="39.6">
      <c r="A109" s="6">
        <v>108</v>
      </c>
      <c r="B109" s="7" t="s">
        <v>686</v>
      </c>
      <c r="C109" s="6" t="s">
        <v>29</v>
      </c>
      <c r="D109" s="7" t="s">
        <v>687</v>
      </c>
      <c r="E109" s="6" t="s">
        <v>31</v>
      </c>
      <c r="F109" s="6" t="s">
        <v>32</v>
      </c>
      <c r="G109" s="21" t="s">
        <v>688</v>
      </c>
      <c r="H109" s="7" t="s">
        <v>689</v>
      </c>
      <c r="I109" s="7" t="s">
        <v>35</v>
      </c>
      <c r="J109" s="7" t="s">
        <v>36</v>
      </c>
      <c r="K109" s="7" t="s">
        <v>169</v>
      </c>
      <c r="L109" s="7" t="s">
        <v>170</v>
      </c>
      <c r="M109" s="6">
        <v>5336</v>
      </c>
      <c r="N109" s="7" t="s">
        <v>690</v>
      </c>
      <c r="O109" s="6" t="s">
        <v>678</v>
      </c>
      <c r="P109" s="6"/>
      <c r="Q109" s="8" t="s">
        <v>41</v>
      </c>
      <c r="R109" s="6"/>
      <c r="S109" s="6" t="s">
        <v>678</v>
      </c>
      <c r="T109" s="10" t="s">
        <v>41</v>
      </c>
      <c r="U109" s="6" t="s">
        <v>678</v>
      </c>
      <c r="V109" s="6" t="s">
        <v>42</v>
      </c>
      <c r="W109" s="6"/>
      <c r="X109" s="6"/>
      <c r="Y109" s="6" t="s">
        <v>41</v>
      </c>
      <c r="Z109" s="8" t="s">
        <v>43</v>
      </c>
      <c r="AA109" s="8" t="s">
        <v>44</v>
      </c>
      <c r="AB109" s="6" t="s">
        <v>45</v>
      </c>
      <c r="AC109" s="6" t="s">
        <v>55</v>
      </c>
      <c r="AD109" t="str">
        <f>VLOOKUP(B109,[1]Sheet2!$D$1:$E$853,2,0)</f>
        <v>10.130.2.130</v>
      </c>
      <c r="AE109" t="b">
        <f t="shared" si="1"/>
        <v>1</v>
      </c>
    </row>
    <row r="110" spans="1:31" ht="39.6">
      <c r="A110" s="6">
        <v>109</v>
      </c>
      <c r="B110" s="7" t="s">
        <v>691</v>
      </c>
      <c r="C110" s="6" t="s">
        <v>29</v>
      </c>
      <c r="D110" s="7" t="s">
        <v>692</v>
      </c>
      <c r="E110" s="6" t="s">
        <v>31</v>
      </c>
      <c r="F110" s="6" t="s">
        <v>32</v>
      </c>
      <c r="G110" s="21" t="s">
        <v>693</v>
      </c>
      <c r="H110" s="7" t="s">
        <v>694</v>
      </c>
      <c r="I110" s="7" t="s">
        <v>35</v>
      </c>
      <c r="J110" s="7" t="s">
        <v>36</v>
      </c>
      <c r="K110" s="7" t="s">
        <v>169</v>
      </c>
      <c r="L110" s="7" t="s">
        <v>170</v>
      </c>
      <c r="M110" s="6">
        <v>5336</v>
      </c>
      <c r="N110" s="7" t="s">
        <v>695</v>
      </c>
      <c r="O110" s="6" t="s">
        <v>678</v>
      </c>
      <c r="P110" s="6"/>
      <c r="Q110" s="8" t="s">
        <v>41</v>
      </c>
      <c r="R110" s="6"/>
      <c r="S110" s="6" t="s">
        <v>678</v>
      </c>
      <c r="T110" s="10" t="s">
        <v>41</v>
      </c>
      <c r="U110" s="6" t="s">
        <v>678</v>
      </c>
      <c r="V110" s="6" t="s">
        <v>42</v>
      </c>
      <c r="W110" s="6"/>
      <c r="X110" s="6"/>
      <c r="Y110" s="6" t="s">
        <v>41</v>
      </c>
      <c r="Z110" s="8" t="s">
        <v>43</v>
      </c>
      <c r="AA110" s="8" t="s">
        <v>44</v>
      </c>
      <c r="AB110" s="6" t="s">
        <v>45</v>
      </c>
      <c r="AC110" s="6" t="s">
        <v>55</v>
      </c>
      <c r="AD110" t="str">
        <f>VLOOKUP(B110,[1]Sheet2!$D$1:$E$853,2,0)</f>
        <v>10.130.4.78</v>
      </c>
      <c r="AE110" t="b">
        <f t="shared" si="1"/>
        <v>1</v>
      </c>
    </row>
    <row r="111" spans="1:31" ht="39.6">
      <c r="A111" s="6">
        <v>110</v>
      </c>
      <c r="B111" s="7" t="s">
        <v>696</v>
      </c>
      <c r="C111" s="6" t="s">
        <v>29</v>
      </c>
      <c r="D111" s="7" t="s">
        <v>697</v>
      </c>
      <c r="E111" s="6" t="s">
        <v>31</v>
      </c>
      <c r="F111" s="6" t="s">
        <v>32</v>
      </c>
      <c r="G111" s="21" t="s">
        <v>698</v>
      </c>
      <c r="H111" s="7" t="s">
        <v>699</v>
      </c>
      <c r="I111" s="7" t="s">
        <v>35</v>
      </c>
      <c r="J111" s="7" t="s">
        <v>36</v>
      </c>
      <c r="K111" s="7" t="s">
        <v>169</v>
      </c>
      <c r="L111" s="7" t="s">
        <v>170</v>
      </c>
      <c r="M111" s="6">
        <v>5336</v>
      </c>
      <c r="N111" s="7" t="s">
        <v>700</v>
      </c>
      <c r="O111" s="6" t="s">
        <v>678</v>
      </c>
      <c r="P111" s="6"/>
      <c r="Q111" s="8" t="s">
        <v>41</v>
      </c>
      <c r="R111" s="6"/>
      <c r="S111" s="6" t="s">
        <v>678</v>
      </c>
      <c r="T111" s="10" t="s">
        <v>41</v>
      </c>
      <c r="U111" s="6" t="s">
        <v>678</v>
      </c>
      <c r="V111" s="6" t="s">
        <v>42</v>
      </c>
      <c r="W111" s="6"/>
      <c r="X111" s="6"/>
      <c r="Y111" s="6" t="s">
        <v>41</v>
      </c>
      <c r="Z111" s="8" t="s">
        <v>43</v>
      </c>
      <c r="AA111" s="8" t="s">
        <v>44</v>
      </c>
      <c r="AB111" s="6" t="s">
        <v>45</v>
      </c>
      <c r="AC111" s="6" t="s">
        <v>55</v>
      </c>
      <c r="AD111" t="str">
        <f>VLOOKUP(B111,[1]Sheet2!$D$1:$E$853,2,0)</f>
        <v>10.130.4.26</v>
      </c>
      <c r="AE111" t="b">
        <f t="shared" si="1"/>
        <v>1</v>
      </c>
    </row>
    <row r="112" spans="1:31" ht="39.6">
      <c r="A112" s="6">
        <v>111</v>
      </c>
      <c r="B112" s="21" t="s">
        <v>701</v>
      </c>
      <c r="C112" s="6" t="s">
        <v>29</v>
      </c>
      <c r="D112" s="7" t="s">
        <v>702</v>
      </c>
      <c r="E112" s="6" t="s">
        <v>31</v>
      </c>
      <c r="F112" s="6" t="s">
        <v>32</v>
      </c>
      <c r="G112" s="7" t="s">
        <v>703</v>
      </c>
      <c r="H112" s="7" t="s">
        <v>704</v>
      </c>
      <c r="I112" s="7" t="s">
        <v>35</v>
      </c>
      <c r="J112" s="7" t="s">
        <v>36</v>
      </c>
      <c r="K112" s="7" t="s">
        <v>169</v>
      </c>
      <c r="L112" s="7" t="s">
        <v>170</v>
      </c>
      <c r="M112" s="6">
        <v>5336</v>
      </c>
      <c r="N112" s="17" t="s">
        <v>705</v>
      </c>
      <c r="O112" s="6" t="s">
        <v>706</v>
      </c>
      <c r="P112" s="6"/>
      <c r="Q112" s="8" t="s">
        <v>41</v>
      </c>
      <c r="R112" s="6"/>
      <c r="S112" s="6" t="s">
        <v>706</v>
      </c>
      <c r="T112" s="10" t="s">
        <v>41</v>
      </c>
      <c r="U112" s="6" t="s">
        <v>706</v>
      </c>
      <c r="V112" s="6" t="s">
        <v>42</v>
      </c>
      <c r="W112" s="6"/>
      <c r="X112" s="6"/>
      <c r="Y112" s="6" t="s">
        <v>41</v>
      </c>
      <c r="Z112" s="8" t="s">
        <v>43</v>
      </c>
      <c r="AA112" s="8" t="s">
        <v>44</v>
      </c>
      <c r="AB112" s="6" t="s">
        <v>45</v>
      </c>
      <c r="AC112" s="6" t="s">
        <v>55</v>
      </c>
      <c r="AD112" t="e">
        <f>VLOOKUP(B112,[1]Sheet2!$D$1:$E$853,2,0)</f>
        <v>#N/A</v>
      </c>
      <c r="AE112" t="e">
        <f t="shared" si="1"/>
        <v>#N/A</v>
      </c>
    </row>
    <row r="113" spans="1:32" ht="39.6">
      <c r="A113" s="6">
        <v>112</v>
      </c>
      <c r="B113" s="21" t="s">
        <v>707</v>
      </c>
      <c r="C113" s="6" t="s">
        <v>29</v>
      </c>
      <c r="D113" s="7" t="s">
        <v>708</v>
      </c>
      <c r="E113" s="6" t="s">
        <v>31</v>
      </c>
      <c r="F113" s="6" t="s">
        <v>32</v>
      </c>
      <c r="G113" s="7" t="s">
        <v>709</v>
      </c>
      <c r="H113" s="7" t="s">
        <v>710</v>
      </c>
      <c r="I113" s="7" t="s">
        <v>35</v>
      </c>
      <c r="J113" s="7" t="s">
        <v>36</v>
      </c>
      <c r="K113" s="7" t="s">
        <v>169</v>
      </c>
      <c r="L113" s="7" t="s">
        <v>170</v>
      </c>
      <c r="M113" s="6">
        <v>5336</v>
      </c>
      <c r="N113" s="17" t="s">
        <v>711</v>
      </c>
      <c r="O113" s="6" t="s">
        <v>706</v>
      </c>
      <c r="P113" s="6"/>
      <c r="Q113" s="8" t="s">
        <v>41</v>
      </c>
      <c r="R113" s="6"/>
      <c r="S113" s="6" t="s">
        <v>706</v>
      </c>
      <c r="T113" s="10" t="s">
        <v>41</v>
      </c>
      <c r="U113" s="6" t="s">
        <v>706</v>
      </c>
      <c r="V113" s="6" t="s">
        <v>42</v>
      </c>
      <c r="W113" s="6"/>
      <c r="X113" s="6"/>
      <c r="Y113" s="6" t="s">
        <v>41</v>
      </c>
      <c r="Z113" s="8" t="s">
        <v>43</v>
      </c>
      <c r="AA113" s="8" t="s">
        <v>44</v>
      </c>
      <c r="AB113" s="6" t="s">
        <v>45</v>
      </c>
      <c r="AC113" s="6" t="s">
        <v>55</v>
      </c>
      <c r="AD113" t="str">
        <f>VLOOKUP(B113,[1]Sheet2!$D$1:$E$853,2,0)</f>
        <v>10.130.3.122</v>
      </c>
      <c r="AE113" t="b">
        <f t="shared" si="1"/>
        <v>1</v>
      </c>
    </row>
    <row r="114" spans="1:32" ht="39.6">
      <c r="A114" s="6">
        <v>113</v>
      </c>
      <c r="B114" s="21" t="s">
        <v>712</v>
      </c>
      <c r="C114" s="6" t="s">
        <v>29</v>
      </c>
      <c r="D114" s="7" t="s">
        <v>713</v>
      </c>
      <c r="E114" s="6" t="s">
        <v>284</v>
      </c>
      <c r="F114" s="6" t="s">
        <v>285</v>
      </c>
      <c r="G114" s="7" t="s">
        <v>714</v>
      </c>
      <c r="H114" s="7" t="s">
        <v>715</v>
      </c>
      <c r="I114" s="7" t="s">
        <v>35</v>
      </c>
      <c r="J114" s="7" t="s">
        <v>36</v>
      </c>
      <c r="K114" s="7" t="s">
        <v>169</v>
      </c>
      <c r="L114" s="7" t="s">
        <v>170</v>
      </c>
      <c r="M114" s="6">
        <v>5336</v>
      </c>
      <c r="N114" s="7" t="s">
        <v>716</v>
      </c>
      <c r="O114" s="6" t="s">
        <v>706</v>
      </c>
      <c r="P114" s="6"/>
      <c r="Q114" s="8" t="s">
        <v>41</v>
      </c>
      <c r="R114" s="6"/>
      <c r="S114" s="6" t="s">
        <v>706</v>
      </c>
      <c r="T114" s="10" t="s">
        <v>41</v>
      </c>
      <c r="U114" s="6" t="s">
        <v>706</v>
      </c>
      <c r="V114" s="6" t="s">
        <v>42</v>
      </c>
      <c r="W114" s="6"/>
      <c r="X114" s="6"/>
      <c r="Y114" s="6" t="s">
        <v>41</v>
      </c>
      <c r="Z114" s="8" t="s">
        <v>43</v>
      </c>
      <c r="AA114" s="8" t="s">
        <v>44</v>
      </c>
      <c r="AB114" s="6" t="s">
        <v>45</v>
      </c>
      <c r="AC114" s="6" t="s">
        <v>55</v>
      </c>
      <c r="AD114" t="str">
        <f>VLOOKUP(B114,[1]Sheet2!$D$1:$E$853,2,0)</f>
        <v>10.130.5.78</v>
      </c>
      <c r="AE114" t="b">
        <f t="shared" si="1"/>
        <v>1</v>
      </c>
    </row>
    <row r="115" spans="1:32" ht="39.6">
      <c r="A115" s="6">
        <v>114</v>
      </c>
      <c r="B115" s="7" t="s">
        <v>717</v>
      </c>
      <c r="C115" s="6" t="s">
        <v>29</v>
      </c>
      <c r="D115" s="7" t="s">
        <v>718</v>
      </c>
      <c r="E115" s="6" t="s">
        <v>31</v>
      </c>
      <c r="F115" s="6" t="s">
        <v>32</v>
      </c>
      <c r="G115" s="7" t="s">
        <v>719</v>
      </c>
      <c r="H115" s="7" t="s">
        <v>720</v>
      </c>
      <c r="I115" s="7" t="s">
        <v>35</v>
      </c>
      <c r="J115" s="7" t="s">
        <v>36</v>
      </c>
      <c r="K115" s="7" t="s">
        <v>169</v>
      </c>
      <c r="L115" s="7" t="s">
        <v>170</v>
      </c>
      <c r="M115" s="6">
        <v>5336</v>
      </c>
      <c r="N115" s="17" t="s">
        <v>721</v>
      </c>
      <c r="O115" s="6" t="s">
        <v>706</v>
      </c>
      <c r="P115" s="6"/>
      <c r="Q115" s="8" t="s">
        <v>41</v>
      </c>
      <c r="R115" s="6"/>
      <c r="S115" s="6" t="s">
        <v>706</v>
      </c>
      <c r="T115" s="10" t="s">
        <v>41</v>
      </c>
      <c r="U115" s="6" t="s">
        <v>706</v>
      </c>
      <c r="V115" s="6" t="s">
        <v>42</v>
      </c>
      <c r="W115" s="6"/>
      <c r="X115" s="6"/>
      <c r="Y115" s="6" t="s">
        <v>41</v>
      </c>
      <c r="Z115" s="8" t="s">
        <v>43</v>
      </c>
      <c r="AA115" s="8" t="s">
        <v>44</v>
      </c>
      <c r="AB115" s="6" t="s">
        <v>45</v>
      </c>
      <c r="AC115" s="6" t="s">
        <v>55</v>
      </c>
      <c r="AD115" t="str">
        <f>VLOOKUP(B115,[1]Sheet2!$D$1:$E$853,2,0)</f>
        <v>10.130.4.122</v>
      </c>
      <c r="AE115" t="b">
        <f t="shared" si="1"/>
        <v>1</v>
      </c>
    </row>
    <row r="116" spans="1:32" ht="39.6">
      <c r="A116" s="6">
        <v>115</v>
      </c>
      <c r="B116" s="7" t="s">
        <v>722</v>
      </c>
      <c r="C116" s="22" t="s">
        <v>29</v>
      </c>
      <c r="D116" s="7" t="s">
        <v>723</v>
      </c>
      <c r="E116" s="6" t="s">
        <v>31</v>
      </c>
      <c r="F116" s="6" t="s">
        <v>32</v>
      </c>
      <c r="G116" s="7" t="s">
        <v>724</v>
      </c>
      <c r="H116" s="7" t="s">
        <v>725</v>
      </c>
      <c r="I116" s="7" t="s">
        <v>35</v>
      </c>
      <c r="J116" s="7" t="s">
        <v>36</v>
      </c>
      <c r="K116" s="7" t="s">
        <v>169</v>
      </c>
      <c r="L116" s="7" t="s">
        <v>170</v>
      </c>
      <c r="M116" s="6">
        <v>5336</v>
      </c>
      <c r="N116" s="17" t="s">
        <v>726</v>
      </c>
      <c r="O116" s="6" t="s">
        <v>706</v>
      </c>
      <c r="P116" s="6"/>
      <c r="Q116" s="8" t="s">
        <v>41</v>
      </c>
      <c r="R116" s="6"/>
      <c r="S116" s="6" t="s">
        <v>706</v>
      </c>
      <c r="T116" s="10" t="s">
        <v>41</v>
      </c>
      <c r="U116" s="6" t="s">
        <v>706</v>
      </c>
      <c r="V116" s="6" t="s">
        <v>42</v>
      </c>
      <c r="W116" s="6"/>
      <c r="X116" s="6"/>
      <c r="Y116" s="6" t="s">
        <v>41</v>
      </c>
      <c r="Z116" s="8" t="s">
        <v>43</v>
      </c>
      <c r="AA116" s="8" t="s">
        <v>44</v>
      </c>
      <c r="AB116" s="6" t="s">
        <v>45</v>
      </c>
      <c r="AC116" s="6" t="s">
        <v>55</v>
      </c>
      <c r="AD116" t="str">
        <f>VLOOKUP(B116,[1]Sheet2!$D$1:$E$853,2,0)</f>
        <v>10.130.2.122</v>
      </c>
      <c r="AE116" t="b">
        <f t="shared" si="1"/>
        <v>1</v>
      </c>
    </row>
    <row r="117" spans="1:32" ht="39.6">
      <c r="A117" s="6">
        <v>116</v>
      </c>
      <c r="B117" s="7" t="s">
        <v>727</v>
      </c>
      <c r="C117" s="22" t="s">
        <v>29</v>
      </c>
      <c r="D117" s="7" t="s">
        <v>728</v>
      </c>
      <c r="E117" s="6" t="s">
        <v>589</v>
      </c>
      <c r="F117" s="6" t="s">
        <v>347</v>
      </c>
      <c r="G117" s="7" t="s">
        <v>729</v>
      </c>
      <c r="H117" s="7" t="s">
        <v>730</v>
      </c>
      <c r="I117" s="7" t="s">
        <v>35</v>
      </c>
      <c r="J117" s="7" t="s">
        <v>36</v>
      </c>
      <c r="K117" s="7" t="s">
        <v>169</v>
      </c>
      <c r="L117" s="7" t="s">
        <v>170</v>
      </c>
      <c r="M117" s="6">
        <v>5336</v>
      </c>
      <c r="N117" s="17" t="s">
        <v>731</v>
      </c>
      <c r="O117" s="6" t="s">
        <v>732</v>
      </c>
      <c r="P117" s="6"/>
      <c r="Q117" s="8" t="s">
        <v>41</v>
      </c>
      <c r="R117" s="6"/>
      <c r="S117" s="6" t="s">
        <v>732</v>
      </c>
      <c r="T117" s="10" t="s">
        <v>41</v>
      </c>
      <c r="U117" s="6" t="s">
        <v>732</v>
      </c>
      <c r="V117" s="6" t="s">
        <v>42</v>
      </c>
      <c r="W117" s="6"/>
      <c r="X117" s="6"/>
      <c r="Y117" s="6" t="s">
        <v>41</v>
      </c>
      <c r="Z117" s="8" t="s">
        <v>43</v>
      </c>
      <c r="AA117" s="8" t="s">
        <v>44</v>
      </c>
      <c r="AB117" s="6" t="s">
        <v>45</v>
      </c>
      <c r="AC117" s="6" t="s">
        <v>55</v>
      </c>
      <c r="AD117" t="str">
        <f>VLOOKUP(B117,[1]Sheet2!$D$1:$E$853,2,0)</f>
        <v>10.130.2.170</v>
      </c>
      <c r="AE117" t="b">
        <f t="shared" si="1"/>
        <v>0</v>
      </c>
      <c r="AF117" t="s">
        <v>905</v>
      </c>
    </row>
    <row r="118" spans="1:32">
      <c r="A118" s="6">
        <v>117</v>
      </c>
      <c r="B118" s="23" t="s">
        <v>733</v>
      </c>
      <c r="C118" s="6" t="s">
        <v>29</v>
      </c>
      <c r="D118" s="24" t="s">
        <v>734</v>
      </c>
      <c r="E118" s="6" t="s">
        <v>735</v>
      </c>
      <c r="F118" s="6" t="s">
        <v>94</v>
      </c>
      <c r="G118" s="7" t="s">
        <v>736</v>
      </c>
      <c r="H118" s="7" t="s">
        <v>737</v>
      </c>
      <c r="I118" s="7" t="s">
        <v>35</v>
      </c>
      <c r="J118" s="7" t="s">
        <v>36</v>
      </c>
      <c r="K118" s="7" t="s">
        <v>169</v>
      </c>
      <c r="L118" s="7" t="s">
        <v>170</v>
      </c>
      <c r="M118" s="6">
        <v>5336</v>
      </c>
      <c r="N118" s="17" t="s">
        <v>738</v>
      </c>
      <c r="O118" s="6" t="s">
        <v>739</v>
      </c>
      <c r="P118" s="6"/>
      <c r="Q118" s="8" t="s">
        <v>41</v>
      </c>
      <c r="R118" s="6"/>
      <c r="S118" s="6" t="s">
        <v>739</v>
      </c>
      <c r="T118" s="10" t="s">
        <v>41</v>
      </c>
      <c r="U118" s="6" t="s">
        <v>739</v>
      </c>
      <c r="V118" s="6" t="s">
        <v>42</v>
      </c>
      <c r="W118" s="6"/>
      <c r="X118" s="6"/>
      <c r="Y118" s="6" t="s">
        <v>41</v>
      </c>
      <c r="Z118" s="6" t="s">
        <v>740</v>
      </c>
      <c r="AA118" s="6" t="s">
        <v>741</v>
      </c>
      <c r="AB118" s="6" t="s">
        <v>45</v>
      </c>
      <c r="AC118" s="6" t="s">
        <v>55</v>
      </c>
      <c r="AD118" t="e">
        <f>VLOOKUP(B118,[1]Sheet2!$D$1:$E$853,2,0)</f>
        <v>#N/A</v>
      </c>
      <c r="AE118" t="e">
        <f t="shared" si="1"/>
        <v>#N/A</v>
      </c>
    </row>
    <row r="119" spans="1:32">
      <c r="A119" s="25">
        <v>118</v>
      </c>
      <c r="B119" s="26" t="s">
        <v>742</v>
      </c>
      <c r="C119" s="27" t="s">
        <v>29</v>
      </c>
      <c r="D119" s="26" t="s">
        <v>743</v>
      </c>
      <c r="E119" s="27" t="s">
        <v>410</v>
      </c>
      <c r="F119" s="27" t="s">
        <v>404</v>
      </c>
      <c r="G119" s="26" t="s">
        <v>744</v>
      </c>
      <c r="H119" s="26" t="s">
        <v>745</v>
      </c>
      <c r="I119" s="28" t="s">
        <v>35</v>
      </c>
      <c r="J119" s="28" t="s">
        <v>36</v>
      </c>
      <c r="K119" s="29" t="s">
        <v>169</v>
      </c>
      <c r="L119" s="29" t="s">
        <v>170</v>
      </c>
      <c r="M119" s="30">
        <v>5336</v>
      </c>
      <c r="N119" s="29" t="s">
        <v>746</v>
      </c>
      <c r="O119" s="27" t="s">
        <v>747</v>
      </c>
      <c r="P119" s="27" t="s">
        <v>748</v>
      </c>
      <c r="Q119" s="27" t="s">
        <v>41</v>
      </c>
      <c r="R119" s="27" t="s">
        <v>749</v>
      </c>
      <c r="S119" s="27" t="s">
        <v>747</v>
      </c>
      <c r="T119" s="31" t="s">
        <v>41</v>
      </c>
      <c r="U119" s="27" t="s">
        <v>748</v>
      </c>
      <c r="V119" s="27" t="s">
        <v>42</v>
      </c>
      <c r="W119" s="27"/>
      <c r="X119" s="27"/>
      <c r="Y119" s="32" t="s">
        <v>41</v>
      </c>
      <c r="Z119" s="6" t="s">
        <v>740</v>
      </c>
      <c r="AA119" s="6" t="s">
        <v>741</v>
      </c>
      <c r="AB119" s="30" t="s">
        <v>45</v>
      </c>
      <c r="AC119" s="30" t="s">
        <v>55</v>
      </c>
      <c r="AD119" t="str">
        <f>VLOOKUP(B119,[1]Sheet2!$D$1:$E$853,2,0)</f>
        <v>10.130.2.138</v>
      </c>
      <c r="AE119" t="b">
        <f t="shared" si="1"/>
        <v>1</v>
      </c>
    </row>
    <row r="120" spans="1:32">
      <c r="A120" s="6">
        <v>119</v>
      </c>
      <c r="B120" s="7" t="s">
        <v>750</v>
      </c>
      <c r="C120" s="6" t="s">
        <v>29</v>
      </c>
      <c r="D120" s="12" t="s">
        <v>751</v>
      </c>
      <c r="E120" s="6" t="s">
        <v>322</v>
      </c>
      <c r="F120" s="6" t="s">
        <v>241</v>
      </c>
      <c r="G120" s="7" t="s">
        <v>752</v>
      </c>
      <c r="H120" s="7" t="s">
        <v>753</v>
      </c>
      <c r="I120" s="7" t="s">
        <v>35</v>
      </c>
      <c r="J120" s="7" t="s">
        <v>36</v>
      </c>
      <c r="K120" s="7" t="s">
        <v>169</v>
      </c>
      <c r="L120" s="7" t="s">
        <v>170</v>
      </c>
      <c r="M120" s="7">
        <v>5335</v>
      </c>
      <c r="N120" s="11" t="s">
        <v>754</v>
      </c>
      <c r="O120" s="6" t="s">
        <v>281</v>
      </c>
      <c r="P120" s="6" t="s">
        <v>755</v>
      </c>
      <c r="Q120" s="6" t="s">
        <v>41</v>
      </c>
      <c r="R120" s="6" t="s">
        <v>756</v>
      </c>
      <c r="S120" s="6" t="s">
        <v>757</v>
      </c>
      <c r="T120" s="10" t="s">
        <v>41</v>
      </c>
      <c r="U120" s="6" t="s">
        <v>755</v>
      </c>
      <c r="V120" s="6" t="s">
        <v>42</v>
      </c>
      <c r="W120" s="6"/>
      <c r="X120" s="6"/>
      <c r="Y120" s="6" t="s">
        <v>41</v>
      </c>
      <c r="Z120" s="6" t="s">
        <v>740</v>
      </c>
      <c r="AA120" s="6" t="s">
        <v>741</v>
      </c>
      <c r="AB120" s="6" t="s">
        <v>45</v>
      </c>
      <c r="AC120" s="6" t="s">
        <v>55</v>
      </c>
      <c r="AD120" t="e">
        <f>VLOOKUP(B120,[1]Sheet2!$D$1:$E$853,2,0)</f>
        <v>#N/A</v>
      </c>
      <c r="AE120" t="e">
        <f t="shared" si="1"/>
        <v>#N/A</v>
      </c>
    </row>
    <row r="121" spans="1:32" ht="15.6">
      <c r="A121" s="6">
        <v>120</v>
      </c>
      <c r="B121" s="33" t="s">
        <v>758</v>
      </c>
      <c r="C121" s="6" t="s">
        <v>29</v>
      </c>
      <c r="D121" s="33" t="s">
        <v>759</v>
      </c>
      <c r="E121" s="6" t="s">
        <v>31</v>
      </c>
      <c r="F121" s="6" t="s">
        <v>32</v>
      </c>
      <c r="G121" s="33" t="s">
        <v>760</v>
      </c>
      <c r="H121" s="33" t="s">
        <v>761</v>
      </c>
      <c r="I121" s="7" t="s">
        <v>35</v>
      </c>
      <c r="J121" s="7" t="s">
        <v>36</v>
      </c>
      <c r="K121" s="7" t="s">
        <v>169</v>
      </c>
      <c r="L121" s="7" t="s">
        <v>170</v>
      </c>
      <c r="M121" s="7">
        <v>5337</v>
      </c>
      <c r="N121" s="34" t="s">
        <v>762</v>
      </c>
      <c r="O121" s="6" t="s">
        <v>763</v>
      </c>
      <c r="P121" s="6"/>
      <c r="Q121" s="6" t="s">
        <v>41</v>
      </c>
      <c r="R121" s="6"/>
      <c r="S121" s="6" t="s">
        <v>763</v>
      </c>
      <c r="T121" s="10" t="s">
        <v>41</v>
      </c>
      <c r="U121" s="6" t="s">
        <v>763</v>
      </c>
      <c r="V121" s="6" t="s">
        <v>42</v>
      </c>
      <c r="W121" s="6"/>
      <c r="X121" s="6"/>
      <c r="Y121" s="6" t="s">
        <v>41</v>
      </c>
      <c r="Z121" s="6" t="s">
        <v>740</v>
      </c>
      <c r="AA121" s="6" t="s">
        <v>741</v>
      </c>
      <c r="AB121" s="6" t="s">
        <v>45</v>
      </c>
      <c r="AC121" s="6" t="s">
        <v>55</v>
      </c>
      <c r="AD121" t="str">
        <f>VLOOKUP(B121,[1]Sheet2!$D$1:$E$853,2,0)</f>
        <v>10.130.12.254</v>
      </c>
      <c r="AE121" t="b">
        <f t="shared" si="1"/>
        <v>1</v>
      </c>
    </row>
    <row r="122" spans="1:32" ht="15.6">
      <c r="A122" s="6">
        <v>121</v>
      </c>
      <c r="B122" s="35" t="s">
        <v>764</v>
      </c>
      <c r="C122" s="6" t="s">
        <v>29</v>
      </c>
      <c r="D122" s="35" t="s">
        <v>765</v>
      </c>
      <c r="E122" s="6" t="s">
        <v>31</v>
      </c>
      <c r="F122" s="6" t="s">
        <v>32</v>
      </c>
      <c r="G122" s="35" t="s">
        <v>766</v>
      </c>
      <c r="H122" s="35" t="s">
        <v>767</v>
      </c>
      <c r="I122" s="21" t="s">
        <v>35</v>
      </c>
      <c r="J122" s="7" t="s">
        <v>36</v>
      </c>
      <c r="K122" s="7" t="s">
        <v>169</v>
      </c>
      <c r="L122" s="7" t="s">
        <v>170</v>
      </c>
      <c r="M122" s="7">
        <v>5337</v>
      </c>
      <c r="N122" s="34" t="s">
        <v>768</v>
      </c>
      <c r="O122" s="6" t="s">
        <v>769</v>
      </c>
      <c r="P122" s="6"/>
      <c r="Q122" s="6" t="s">
        <v>41</v>
      </c>
      <c r="R122" s="6"/>
      <c r="S122" s="6" t="s">
        <v>769</v>
      </c>
      <c r="T122" s="10" t="s">
        <v>41</v>
      </c>
      <c r="U122" s="6" t="s">
        <v>769</v>
      </c>
      <c r="V122" s="6" t="s">
        <v>42</v>
      </c>
      <c r="W122" s="6"/>
      <c r="X122" s="6"/>
      <c r="Y122" s="6" t="s">
        <v>41</v>
      </c>
      <c r="Z122" s="6" t="s">
        <v>740</v>
      </c>
      <c r="AA122" s="6" t="s">
        <v>741</v>
      </c>
      <c r="AB122" s="6" t="s">
        <v>45</v>
      </c>
      <c r="AC122" s="6" t="s">
        <v>55</v>
      </c>
      <c r="AD122" t="str">
        <f>VLOOKUP(B122,[1]Sheet2!$D$1:$E$853,2,0)</f>
        <v>10.130.13.2</v>
      </c>
      <c r="AE122" t="b">
        <f t="shared" si="1"/>
        <v>1</v>
      </c>
    </row>
    <row r="123" spans="1:32" ht="15.6">
      <c r="A123" s="6">
        <v>122</v>
      </c>
      <c r="B123" s="35" t="s">
        <v>770</v>
      </c>
      <c r="C123" s="6" t="s">
        <v>29</v>
      </c>
      <c r="D123" s="35" t="s">
        <v>771</v>
      </c>
      <c r="E123" s="6" t="s">
        <v>31</v>
      </c>
      <c r="F123" s="6" t="s">
        <v>32</v>
      </c>
      <c r="G123" s="35" t="s">
        <v>772</v>
      </c>
      <c r="H123" s="35" t="s">
        <v>773</v>
      </c>
      <c r="I123" s="21" t="s">
        <v>35</v>
      </c>
      <c r="J123" s="7" t="s">
        <v>36</v>
      </c>
      <c r="K123" s="7" t="s">
        <v>169</v>
      </c>
      <c r="L123" s="7" t="s">
        <v>170</v>
      </c>
      <c r="M123" s="7">
        <v>5337</v>
      </c>
      <c r="N123" s="34" t="s">
        <v>774</v>
      </c>
      <c r="O123" s="22" t="s">
        <v>769</v>
      </c>
      <c r="P123" s="6"/>
      <c r="Q123" s="6" t="s">
        <v>41</v>
      </c>
      <c r="R123" s="6"/>
      <c r="S123" s="6" t="s">
        <v>769</v>
      </c>
      <c r="T123" s="10" t="s">
        <v>41</v>
      </c>
      <c r="U123" s="6" t="s">
        <v>769</v>
      </c>
      <c r="V123" s="6" t="s">
        <v>42</v>
      </c>
      <c r="W123" s="6"/>
      <c r="X123" s="6"/>
      <c r="Y123" s="6" t="s">
        <v>41</v>
      </c>
      <c r="Z123" s="6" t="s">
        <v>740</v>
      </c>
      <c r="AA123" s="6" t="s">
        <v>741</v>
      </c>
      <c r="AB123" s="6" t="s">
        <v>45</v>
      </c>
      <c r="AC123" s="6" t="s">
        <v>55</v>
      </c>
      <c r="AD123" t="str">
        <f>VLOOKUP(B123,[1]Sheet2!$D$1:$E$853,2,0)</f>
        <v>10.130.12.58</v>
      </c>
      <c r="AE123" t="b">
        <f t="shared" si="1"/>
        <v>1</v>
      </c>
    </row>
    <row r="124" spans="1:32" ht="15.6">
      <c r="A124" s="6">
        <v>123</v>
      </c>
      <c r="B124" s="35" t="s">
        <v>775</v>
      </c>
      <c r="C124" s="6" t="s">
        <v>29</v>
      </c>
      <c r="D124" s="35" t="s">
        <v>776</v>
      </c>
      <c r="E124" s="6" t="s">
        <v>31</v>
      </c>
      <c r="F124" s="6" t="s">
        <v>32</v>
      </c>
      <c r="G124" s="35" t="s">
        <v>777</v>
      </c>
      <c r="H124" s="35" t="s">
        <v>778</v>
      </c>
      <c r="I124" s="21" t="s">
        <v>35</v>
      </c>
      <c r="J124" s="7" t="s">
        <v>36</v>
      </c>
      <c r="K124" s="7" t="s">
        <v>169</v>
      </c>
      <c r="L124" s="7" t="s">
        <v>170</v>
      </c>
      <c r="M124" s="7">
        <v>5337</v>
      </c>
      <c r="N124" s="34" t="s">
        <v>779</v>
      </c>
      <c r="O124" s="22" t="s">
        <v>769</v>
      </c>
      <c r="P124" s="6"/>
      <c r="Q124" s="6" t="s">
        <v>41</v>
      </c>
      <c r="R124" s="6"/>
      <c r="S124" s="6" t="s">
        <v>769</v>
      </c>
      <c r="T124" s="10" t="s">
        <v>41</v>
      </c>
      <c r="U124" s="6" t="s">
        <v>769</v>
      </c>
      <c r="V124" s="6" t="s">
        <v>42</v>
      </c>
      <c r="W124" s="6"/>
      <c r="X124" s="6"/>
      <c r="Y124" s="6" t="s">
        <v>41</v>
      </c>
      <c r="Z124" s="6" t="s">
        <v>740</v>
      </c>
      <c r="AA124" s="6" t="s">
        <v>741</v>
      </c>
      <c r="AB124" s="6" t="s">
        <v>45</v>
      </c>
      <c r="AC124" s="6" t="s">
        <v>55</v>
      </c>
      <c r="AD124" t="str">
        <f>VLOOKUP(B124,[1]Sheet2!$D$1:$E$853,2,0)</f>
        <v>10.130.11.110</v>
      </c>
      <c r="AE124" t="b">
        <f t="shared" si="1"/>
        <v>1</v>
      </c>
    </row>
    <row r="125" spans="1:32" ht="15.6">
      <c r="A125" s="6">
        <v>124</v>
      </c>
      <c r="B125" s="35" t="s">
        <v>780</v>
      </c>
      <c r="C125" s="6" t="s">
        <v>29</v>
      </c>
      <c r="D125" s="35" t="s">
        <v>781</v>
      </c>
      <c r="E125" s="6" t="s">
        <v>31</v>
      </c>
      <c r="F125" s="6" t="s">
        <v>32</v>
      </c>
      <c r="G125" s="35" t="s">
        <v>782</v>
      </c>
      <c r="H125" s="35" t="s">
        <v>783</v>
      </c>
      <c r="I125" s="21" t="s">
        <v>35</v>
      </c>
      <c r="J125" s="7" t="s">
        <v>36</v>
      </c>
      <c r="K125" s="7" t="s">
        <v>169</v>
      </c>
      <c r="L125" s="7" t="s">
        <v>170</v>
      </c>
      <c r="M125" s="7">
        <v>5337</v>
      </c>
      <c r="N125" s="34" t="s">
        <v>784</v>
      </c>
      <c r="O125" s="22" t="s">
        <v>769</v>
      </c>
      <c r="P125" s="6"/>
      <c r="Q125" s="6" t="s">
        <v>41</v>
      </c>
      <c r="R125" s="6"/>
      <c r="S125" s="6" t="s">
        <v>769</v>
      </c>
      <c r="T125" s="10" t="s">
        <v>41</v>
      </c>
      <c r="U125" s="6" t="s">
        <v>769</v>
      </c>
      <c r="V125" s="6" t="s">
        <v>42</v>
      </c>
      <c r="W125" s="6"/>
      <c r="X125" s="6"/>
      <c r="Y125" s="6" t="s">
        <v>41</v>
      </c>
      <c r="Z125" s="6" t="s">
        <v>740</v>
      </c>
      <c r="AA125" s="6" t="s">
        <v>741</v>
      </c>
      <c r="AB125" s="6" t="s">
        <v>45</v>
      </c>
      <c r="AC125" s="6" t="s">
        <v>55</v>
      </c>
      <c r="AD125" t="str">
        <f>VLOOKUP(B125,[1]Sheet2!$D$1:$E$853,2,0)</f>
        <v>10.130.12.250</v>
      </c>
      <c r="AE125" t="b">
        <f t="shared" si="1"/>
        <v>1</v>
      </c>
    </row>
    <row r="126" spans="1:32" ht="15.6">
      <c r="A126" s="6">
        <v>125</v>
      </c>
      <c r="B126" s="35" t="s">
        <v>785</v>
      </c>
      <c r="C126" s="6" t="s">
        <v>29</v>
      </c>
      <c r="D126" s="35" t="s">
        <v>786</v>
      </c>
      <c r="E126" s="6" t="s">
        <v>31</v>
      </c>
      <c r="F126" s="6" t="s">
        <v>32</v>
      </c>
      <c r="G126" s="35" t="s">
        <v>787</v>
      </c>
      <c r="H126" s="35" t="s">
        <v>788</v>
      </c>
      <c r="I126" s="21" t="s">
        <v>35</v>
      </c>
      <c r="J126" s="7" t="s">
        <v>36</v>
      </c>
      <c r="K126" s="7" t="s">
        <v>169</v>
      </c>
      <c r="L126" s="7" t="s">
        <v>170</v>
      </c>
      <c r="M126" s="7">
        <v>5337</v>
      </c>
      <c r="N126" s="34" t="s">
        <v>789</v>
      </c>
      <c r="O126" s="22" t="s">
        <v>769</v>
      </c>
      <c r="P126" s="6"/>
      <c r="Q126" s="6" t="s">
        <v>41</v>
      </c>
      <c r="R126" s="6"/>
      <c r="S126" s="6" t="s">
        <v>769</v>
      </c>
      <c r="T126" s="10" t="s">
        <v>41</v>
      </c>
      <c r="U126" s="6" t="s">
        <v>769</v>
      </c>
      <c r="V126" s="6" t="s">
        <v>42</v>
      </c>
      <c r="W126" s="6"/>
      <c r="X126" s="6"/>
      <c r="Y126" s="6" t="s">
        <v>41</v>
      </c>
      <c r="Z126" s="6" t="s">
        <v>740</v>
      </c>
      <c r="AA126" s="6" t="s">
        <v>741</v>
      </c>
      <c r="AB126" s="6" t="s">
        <v>45</v>
      </c>
      <c r="AC126" s="6" t="s">
        <v>55</v>
      </c>
      <c r="AD126" t="str">
        <f>VLOOKUP(B126,[1]Sheet2!$D$1:$E$853,2,0)</f>
        <v>10.130.12.238</v>
      </c>
      <c r="AE126" t="b">
        <f t="shared" si="1"/>
        <v>1</v>
      </c>
    </row>
    <row r="127" spans="1:32" ht="15.6">
      <c r="A127" s="6">
        <v>126</v>
      </c>
      <c r="B127" s="35" t="s">
        <v>790</v>
      </c>
      <c r="C127" s="6" t="s">
        <v>29</v>
      </c>
      <c r="D127" s="35" t="s">
        <v>791</v>
      </c>
      <c r="E127" s="6" t="s">
        <v>31</v>
      </c>
      <c r="F127" s="6" t="s">
        <v>32</v>
      </c>
      <c r="G127" s="35" t="s">
        <v>792</v>
      </c>
      <c r="H127" s="35" t="s">
        <v>793</v>
      </c>
      <c r="I127" s="21" t="s">
        <v>35</v>
      </c>
      <c r="J127" s="7" t="s">
        <v>36</v>
      </c>
      <c r="K127" s="7" t="s">
        <v>169</v>
      </c>
      <c r="L127" s="7" t="s">
        <v>170</v>
      </c>
      <c r="M127" s="7">
        <v>5337</v>
      </c>
      <c r="N127" s="34" t="s">
        <v>794</v>
      </c>
      <c r="O127" s="22" t="s">
        <v>795</v>
      </c>
      <c r="P127" s="6"/>
      <c r="Q127" s="6" t="s">
        <v>41</v>
      </c>
      <c r="R127" s="6"/>
      <c r="S127" s="6" t="s">
        <v>795</v>
      </c>
      <c r="T127" s="10" t="s">
        <v>41</v>
      </c>
      <c r="U127" s="6" t="s">
        <v>795</v>
      </c>
      <c r="V127" s="6" t="s">
        <v>42</v>
      </c>
      <c r="W127" s="6"/>
      <c r="X127" s="6"/>
      <c r="Y127" s="6" t="s">
        <v>41</v>
      </c>
      <c r="Z127" s="6" t="s">
        <v>740</v>
      </c>
      <c r="AA127" s="6" t="s">
        <v>741</v>
      </c>
      <c r="AB127" s="6" t="s">
        <v>45</v>
      </c>
      <c r="AC127" s="6" t="s">
        <v>55</v>
      </c>
      <c r="AD127" t="str">
        <f>VLOOKUP(B127,[1]Sheet2!$D$1:$E$853,2,0)</f>
        <v>10.130.12.246</v>
      </c>
      <c r="AE127" t="b">
        <f t="shared" si="1"/>
        <v>1</v>
      </c>
    </row>
    <row r="128" spans="1:32" ht="15.6">
      <c r="A128" s="6">
        <v>127</v>
      </c>
      <c r="B128" s="35" t="s">
        <v>796</v>
      </c>
      <c r="C128" s="6" t="s">
        <v>29</v>
      </c>
      <c r="D128" s="35" t="s">
        <v>797</v>
      </c>
      <c r="E128" s="6" t="s">
        <v>31</v>
      </c>
      <c r="F128" s="6" t="s">
        <v>32</v>
      </c>
      <c r="G128" s="35" t="s">
        <v>798</v>
      </c>
      <c r="H128" s="35" t="s">
        <v>799</v>
      </c>
      <c r="I128" s="21" t="s">
        <v>35</v>
      </c>
      <c r="J128" s="7" t="s">
        <v>36</v>
      </c>
      <c r="K128" s="7" t="s">
        <v>169</v>
      </c>
      <c r="L128" s="7" t="s">
        <v>170</v>
      </c>
      <c r="M128" s="7">
        <v>5337</v>
      </c>
      <c r="N128" s="34" t="s">
        <v>800</v>
      </c>
      <c r="O128" s="22" t="s">
        <v>795</v>
      </c>
      <c r="P128" s="6"/>
      <c r="Q128" s="6" t="s">
        <v>41</v>
      </c>
      <c r="R128" s="6"/>
      <c r="S128" s="6" t="s">
        <v>795</v>
      </c>
      <c r="T128" s="10" t="s">
        <v>41</v>
      </c>
      <c r="U128" s="6" t="s">
        <v>795</v>
      </c>
      <c r="V128" s="6" t="s">
        <v>42</v>
      </c>
      <c r="W128" s="6"/>
      <c r="X128" s="6"/>
      <c r="Y128" s="6" t="s">
        <v>41</v>
      </c>
      <c r="Z128" s="6" t="s">
        <v>740</v>
      </c>
      <c r="AA128" s="6" t="s">
        <v>741</v>
      </c>
      <c r="AB128" s="6" t="s">
        <v>45</v>
      </c>
      <c r="AC128" s="6" t="s">
        <v>55</v>
      </c>
      <c r="AD128" t="str">
        <f>VLOOKUP(B128,[1]Sheet2!$D$1:$E$853,2,0)</f>
        <v>10.130.13.54</v>
      </c>
      <c r="AE128" t="b">
        <f t="shared" si="1"/>
        <v>1</v>
      </c>
    </row>
    <row r="129" spans="1:31" ht="15.6">
      <c r="A129" s="6">
        <v>128</v>
      </c>
      <c r="B129" s="35" t="s">
        <v>801</v>
      </c>
      <c r="C129" s="6" t="s">
        <v>29</v>
      </c>
      <c r="D129" s="35" t="s">
        <v>802</v>
      </c>
      <c r="E129" s="6" t="s">
        <v>31</v>
      </c>
      <c r="F129" s="6" t="s">
        <v>32</v>
      </c>
      <c r="G129" s="35" t="s">
        <v>803</v>
      </c>
      <c r="H129" s="35" t="s">
        <v>804</v>
      </c>
      <c r="I129" s="21" t="s">
        <v>35</v>
      </c>
      <c r="J129" s="7" t="s">
        <v>36</v>
      </c>
      <c r="K129" s="7" t="s">
        <v>169</v>
      </c>
      <c r="L129" s="7" t="s">
        <v>170</v>
      </c>
      <c r="M129" s="7">
        <v>5337</v>
      </c>
      <c r="N129" s="34" t="s">
        <v>805</v>
      </c>
      <c r="O129" s="22" t="s">
        <v>795</v>
      </c>
      <c r="P129" s="6"/>
      <c r="Q129" s="6" t="s">
        <v>41</v>
      </c>
      <c r="R129" s="6"/>
      <c r="S129" s="6" t="s">
        <v>795</v>
      </c>
      <c r="T129" s="10" t="s">
        <v>41</v>
      </c>
      <c r="U129" s="6" t="s">
        <v>795</v>
      </c>
      <c r="V129" s="6" t="s">
        <v>42</v>
      </c>
      <c r="W129" s="6"/>
      <c r="X129" s="6"/>
      <c r="Y129" s="6" t="s">
        <v>41</v>
      </c>
      <c r="Z129" s="6" t="s">
        <v>740</v>
      </c>
      <c r="AA129" s="6" t="s">
        <v>741</v>
      </c>
      <c r="AB129" s="6" t="s">
        <v>45</v>
      </c>
      <c r="AC129" s="6" t="s">
        <v>55</v>
      </c>
      <c r="AD129" t="str">
        <f>VLOOKUP(B129,[1]Sheet2!$D$1:$E$853,2,0)</f>
        <v>10.130.13.146</v>
      </c>
      <c r="AE129" t="b">
        <f t="shared" si="1"/>
        <v>1</v>
      </c>
    </row>
    <row r="130" spans="1:31" ht="15.6">
      <c r="A130" s="6">
        <v>129</v>
      </c>
      <c r="B130" s="35" t="s">
        <v>806</v>
      </c>
      <c r="C130" s="6" t="s">
        <v>29</v>
      </c>
      <c r="D130" s="35" t="s">
        <v>807</v>
      </c>
      <c r="E130" s="6" t="s">
        <v>31</v>
      </c>
      <c r="F130" s="6" t="s">
        <v>32</v>
      </c>
      <c r="G130" s="35" t="s">
        <v>808</v>
      </c>
      <c r="H130" s="35" t="s">
        <v>809</v>
      </c>
      <c r="I130" s="21" t="s">
        <v>35</v>
      </c>
      <c r="J130" s="7" t="s">
        <v>36</v>
      </c>
      <c r="K130" s="7" t="s">
        <v>169</v>
      </c>
      <c r="L130" s="7" t="s">
        <v>170</v>
      </c>
      <c r="M130" s="7">
        <v>5337</v>
      </c>
      <c r="N130" s="34" t="s">
        <v>810</v>
      </c>
      <c r="O130" s="22" t="s">
        <v>795</v>
      </c>
      <c r="P130" s="6"/>
      <c r="Q130" s="6" t="s">
        <v>41</v>
      </c>
      <c r="R130" s="6"/>
      <c r="S130" s="6" t="s">
        <v>795</v>
      </c>
      <c r="T130" s="10" t="s">
        <v>41</v>
      </c>
      <c r="U130" s="6" t="s">
        <v>795</v>
      </c>
      <c r="V130" s="6" t="s">
        <v>42</v>
      </c>
      <c r="W130" s="6"/>
      <c r="X130" s="6"/>
      <c r="Y130" s="6" t="s">
        <v>41</v>
      </c>
      <c r="Z130" s="6" t="s">
        <v>740</v>
      </c>
      <c r="AA130" s="6" t="s">
        <v>741</v>
      </c>
      <c r="AB130" s="6" t="s">
        <v>45</v>
      </c>
      <c r="AC130" s="6" t="s">
        <v>55</v>
      </c>
      <c r="AD130" t="str">
        <f>VLOOKUP(B130,[1]Sheet2!$D$1:$E$853,2,0)</f>
        <v>10.130.13.6</v>
      </c>
      <c r="AE130" t="b">
        <f t="shared" si="1"/>
        <v>1</v>
      </c>
    </row>
    <row r="131" spans="1:31" ht="15.6">
      <c r="A131" s="6">
        <v>130</v>
      </c>
      <c r="B131" s="35" t="s">
        <v>811</v>
      </c>
      <c r="C131" s="6" t="s">
        <v>29</v>
      </c>
      <c r="D131" s="35" t="s">
        <v>812</v>
      </c>
      <c r="E131" s="6" t="s">
        <v>31</v>
      </c>
      <c r="F131" s="6" t="s">
        <v>32</v>
      </c>
      <c r="G131" s="35" t="s">
        <v>813</v>
      </c>
      <c r="H131" s="35" t="s">
        <v>814</v>
      </c>
      <c r="I131" s="21" t="s">
        <v>35</v>
      </c>
      <c r="J131" s="7" t="s">
        <v>36</v>
      </c>
      <c r="K131" s="7" t="s">
        <v>169</v>
      </c>
      <c r="L131" s="7" t="s">
        <v>170</v>
      </c>
      <c r="M131" s="7">
        <v>5337</v>
      </c>
      <c r="N131" s="34" t="s">
        <v>815</v>
      </c>
      <c r="O131" s="22" t="s">
        <v>795</v>
      </c>
      <c r="P131" s="6"/>
      <c r="Q131" s="6" t="s">
        <v>41</v>
      </c>
      <c r="R131" s="6"/>
      <c r="S131" s="6" t="s">
        <v>795</v>
      </c>
      <c r="T131" s="10" t="s">
        <v>41</v>
      </c>
      <c r="U131" s="6" t="s">
        <v>795</v>
      </c>
      <c r="V131" s="6" t="s">
        <v>42</v>
      </c>
      <c r="W131" s="6"/>
      <c r="X131" s="6"/>
      <c r="Y131" s="6" t="s">
        <v>41</v>
      </c>
      <c r="Z131" s="6" t="s">
        <v>740</v>
      </c>
      <c r="AA131" s="6" t="s">
        <v>741</v>
      </c>
      <c r="AB131" s="6" t="s">
        <v>45</v>
      </c>
      <c r="AC131" s="6" t="s">
        <v>55</v>
      </c>
      <c r="AD131" t="str">
        <f>VLOOKUP(B131,[1]Sheet2!$D$1:$E$853,2,0)</f>
        <v>10.130.12.222</v>
      </c>
      <c r="AE131" t="b">
        <f t="shared" ref="AE131:AE148" si="2">AD131=H131</f>
        <v>1</v>
      </c>
    </row>
    <row r="132" spans="1:31" ht="15.6">
      <c r="A132" s="6">
        <v>131</v>
      </c>
      <c r="B132" s="35" t="s">
        <v>816</v>
      </c>
      <c r="C132" s="6" t="s">
        <v>29</v>
      </c>
      <c r="D132" s="35" t="s">
        <v>817</v>
      </c>
      <c r="E132" s="6" t="s">
        <v>31</v>
      </c>
      <c r="F132" s="6" t="s">
        <v>32</v>
      </c>
      <c r="G132" s="35" t="s">
        <v>818</v>
      </c>
      <c r="H132" s="35" t="s">
        <v>819</v>
      </c>
      <c r="I132" s="21" t="s">
        <v>35</v>
      </c>
      <c r="J132" s="7" t="s">
        <v>36</v>
      </c>
      <c r="K132" s="7" t="s">
        <v>169</v>
      </c>
      <c r="L132" s="7" t="s">
        <v>170</v>
      </c>
      <c r="M132" s="7">
        <v>5337</v>
      </c>
      <c r="N132" s="34" t="s">
        <v>820</v>
      </c>
      <c r="O132" s="22" t="s">
        <v>795</v>
      </c>
      <c r="P132" s="6"/>
      <c r="Q132" s="6" t="s">
        <v>41</v>
      </c>
      <c r="R132" s="6"/>
      <c r="S132" s="6" t="s">
        <v>795</v>
      </c>
      <c r="T132" s="10" t="s">
        <v>41</v>
      </c>
      <c r="U132" s="6" t="s">
        <v>795</v>
      </c>
      <c r="V132" s="6" t="s">
        <v>42</v>
      </c>
      <c r="W132" s="6"/>
      <c r="X132" s="6"/>
      <c r="Y132" s="6" t="s">
        <v>41</v>
      </c>
      <c r="Z132" s="6" t="s">
        <v>740</v>
      </c>
      <c r="AA132" s="6" t="s">
        <v>741</v>
      </c>
      <c r="AB132" s="6" t="s">
        <v>45</v>
      </c>
      <c r="AC132" s="6" t="s">
        <v>55</v>
      </c>
      <c r="AD132" t="str">
        <f>VLOOKUP(B132,[1]Sheet2!$D$1:$E$853,2,0)</f>
        <v>10.130.16.26</v>
      </c>
      <c r="AE132" t="b">
        <f t="shared" si="2"/>
        <v>1</v>
      </c>
    </row>
    <row r="133" spans="1:31" ht="15.6">
      <c r="A133" s="6">
        <v>132</v>
      </c>
      <c r="B133" s="35" t="s">
        <v>821</v>
      </c>
      <c r="C133" s="6" t="s">
        <v>29</v>
      </c>
      <c r="D133" s="35" t="s">
        <v>822</v>
      </c>
      <c r="E133" s="6" t="s">
        <v>31</v>
      </c>
      <c r="F133" s="6" t="s">
        <v>32</v>
      </c>
      <c r="G133" s="35" t="s">
        <v>823</v>
      </c>
      <c r="H133" s="35" t="s">
        <v>824</v>
      </c>
      <c r="I133" s="7" t="s">
        <v>35</v>
      </c>
      <c r="J133" s="7" t="s">
        <v>36</v>
      </c>
      <c r="K133" s="7" t="s">
        <v>169</v>
      </c>
      <c r="L133" s="7" t="s">
        <v>170</v>
      </c>
      <c r="M133" s="7">
        <v>5337</v>
      </c>
      <c r="N133" s="34" t="s">
        <v>825</v>
      </c>
      <c r="O133" s="6" t="s">
        <v>826</v>
      </c>
      <c r="P133" s="6"/>
      <c r="Q133" s="6" t="s">
        <v>41</v>
      </c>
      <c r="R133" s="6"/>
      <c r="S133" s="6" t="s">
        <v>826</v>
      </c>
      <c r="T133" s="10" t="s">
        <v>41</v>
      </c>
      <c r="U133" s="6" t="s">
        <v>826</v>
      </c>
      <c r="V133" s="6" t="s">
        <v>42</v>
      </c>
      <c r="W133" s="6"/>
      <c r="X133" s="6"/>
      <c r="Y133" s="6" t="s">
        <v>41</v>
      </c>
      <c r="Z133" s="6" t="s">
        <v>740</v>
      </c>
      <c r="AA133" s="6" t="s">
        <v>741</v>
      </c>
      <c r="AB133" s="6" t="s">
        <v>45</v>
      </c>
      <c r="AC133" s="6" t="s">
        <v>55</v>
      </c>
      <c r="AD133" t="str">
        <f>VLOOKUP(B133,[1]Sheet2!$D$1:$E$853,2,0)</f>
        <v>10.130.12.242</v>
      </c>
      <c r="AE133" t="b">
        <f t="shared" si="2"/>
        <v>1</v>
      </c>
    </row>
    <row r="134" spans="1:31" ht="15.6">
      <c r="A134" s="6">
        <v>133</v>
      </c>
      <c r="B134" s="35" t="s">
        <v>827</v>
      </c>
      <c r="C134" s="6" t="s">
        <v>29</v>
      </c>
      <c r="D134" s="35" t="s">
        <v>828</v>
      </c>
      <c r="E134" s="6" t="s">
        <v>31</v>
      </c>
      <c r="F134" s="6" t="s">
        <v>32</v>
      </c>
      <c r="G134" s="35" t="s">
        <v>829</v>
      </c>
      <c r="H134" s="35" t="s">
        <v>830</v>
      </c>
      <c r="I134" s="7" t="s">
        <v>35</v>
      </c>
      <c r="J134" s="7" t="s">
        <v>36</v>
      </c>
      <c r="K134" s="7" t="s">
        <v>169</v>
      </c>
      <c r="L134" s="7" t="s">
        <v>170</v>
      </c>
      <c r="M134" s="7">
        <v>5337</v>
      </c>
      <c r="N134" s="34" t="s">
        <v>831</v>
      </c>
      <c r="O134" s="6" t="s">
        <v>826</v>
      </c>
      <c r="P134" s="6"/>
      <c r="Q134" s="6" t="s">
        <v>41</v>
      </c>
      <c r="R134" s="6"/>
      <c r="S134" s="6" t="s">
        <v>826</v>
      </c>
      <c r="T134" s="10" t="s">
        <v>41</v>
      </c>
      <c r="U134" s="6" t="s">
        <v>826</v>
      </c>
      <c r="V134" s="6" t="s">
        <v>42</v>
      </c>
      <c r="W134" s="6"/>
      <c r="X134" s="6"/>
      <c r="Y134" s="6" t="s">
        <v>41</v>
      </c>
      <c r="Z134" s="6" t="s">
        <v>740</v>
      </c>
      <c r="AA134" s="6" t="s">
        <v>741</v>
      </c>
      <c r="AB134" s="6" t="s">
        <v>45</v>
      </c>
      <c r="AC134" s="6" t="s">
        <v>55</v>
      </c>
      <c r="AD134" t="str">
        <f>VLOOKUP(B134,[1]Sheet2!$D$1:$E$853,2,0)</f>
        <v>10.130.12.86</v>
      </c>
      <c r="AE134" t="b">
        <f t="shared" si="2"/>
        <v>1</v>
      </c>
    </row>
    <row r="135" spans="1:31" ht="15.6">
      <c r="A135" s="6">
        <v>134</v>
      </c>
      <c r="B135" s="35" t="s">
        <v>832</v>
      </c>
      <c r="C135" s="6" t="s">
        <v>29</v>
      </c>
      <c r="D135" s="35" t="s">
        <v>833</v>
      </c>
      <c r="E135" s="6" t="s">
        <v>31</v>
      </c>
      <c r="F135" s="6" t="s">
        <v>32</v>
      </c>
      <c r="G135" s="35" t="s">
        <v>834</v>
      </c>
      <c r="H135" s="35" t="s">
        <v>835</v>
      </c>
      <c r="I135" s="7" t="s">
        <v>35</v>
      </c>
      <c r="J135" s="7" t="s">
        <v>36</v>
      </c>
      <c r="K135" s="7" t="s">
        <v>169</v>
      </c>
      <c r="L135" s="7" t="s">
        <v>170</v>
      </c>
      <c r="M135" s="7">
        <v>5337</v>
      </c>
      <c r="N135" s="34" t="s">
        <v>836</v>
      </c>
      <c r="O135" s="6" t="s">
        <v>826</v>
      </c>
      <c r="P135" s="6"/>
      <c r="Q135" s="6" t="s">
        <v>41</v>
      </c>
      <c r="R135" s="6"/>
      <c r="S135" s="6" t="s">
        <v>826</v>
      </c>
      <c r="T135" s="10" t="s">
        <v>41</v>
      </c>
      <c r="U135" s="6" t="s">
        <v>826</v>
      </c>
      <c r="V135" s="6" t="s">
        <v>42</v>
      </c>
      <c r="W135" s="6"/>
      <c r="X135" s="6"/>
      <c r="Y135" s="6" t="s">
        <v>41</v>
      </c>
      <c r="Z135" s="6" t="s">
        <v>740</v>
      </c>
      <c r="AA135" s="6" t="s">
        <v>741</v>
      </c>
      <c r="AB135" s="6" t="s">
        <v>45</v>
      </c>
      <c r="AC135" s="6" t="s">
        <v>55</v>
      </c>
      <c r="AD135" t="str">
        <f>VLOOKUP(B135,[1]Sheet2!$D$1:$E$853,2,0)</f>
        <v>10.130.13.126</v>
      </c>
      <c r="AE135" t="b">
        <f t="shared" si="2"/>
        <v>1</v>
      </c>
    </row>
    <row r="136" spans="1:31" ht="15.6">
      <c r="A136" s="6">
        <v>135</v>
      </c>
      <c r="B136" s="35" t="s">
        <v>837</v>
      </c>
      <c r="C136" s="6" t="s">
        <v>29</v>
      </c>
      <c r="D136" s="35" t="s">
        <v>246</v>
      </c>
      <c r="E136" s="6" t="s">
        <v>31</v>
      </c>
      <c r="F136" s="6" t="s">
        <v>32</v>
      </c>
      <c r="G136" s="35" t="s">
        <v>838</v>
      </c>
      <c r="H136" s="35" t="s">
        <v>839</v>
      </c>
      <c r="I136" s="7" t="s">
        <v>35</v>
      </c>
      <c r="J136" s="7" t="s">
        <v>36</v>
      </c>
      <c r="K136" s="7" t="s">
        <v>169</v>
      </c>
      <c r="L136" s="7" t="s">
        <v>170</v>
      </c>
      <c r="M136" s="7">
        <v>5337</v>
      </c>
      <c r="N136" s="34" t="s">
        <v>840</v>
      </c>
      <c r="O136" s="6" t="s">
        <v>826</v>
      </c>
      <c r="P136" s="6"/>
      <c r="Q136" s="6" t="s">
        <v>41</v>
      </c>
      <c r="R136" s="6"/>
      <c r="S136" s="6" t="s">
        <v>826</v>
      </c>
      <c r="T136" s="10" t="s">
        <v>41</v>
      </c>
      <c r="U136" s="6" t="s">
        <v>826</v>
      </c>
      <c r="V136" s="6" t="s">
        <v>42</v>
      </c>
      <c r="W136" s="6"/>
      <c r="X136" s="6"/>
      <c r="Y136" s="6" t="s">
        <v>41</v>
      </c>
      <c r="Z136" s="6" t="s">
        <v>740</v>
      </c>
      <c r="AA136" s="6" t="s">
        <v>741</v>
      </c>
      <c r="AB136" s="6" t="s">
        <v>45</v>
      </c>
      <c r="AC136" s="6" t="s">
        <v>55</v>
      </c>
      <c r="AD136" t="str">
        <f>VLOOKUP(B136,[1]Sheet2!$D$1:$E$853,2,0)</f>
        <v>10.130.13.122</v>
      </c>
      <c r="AE136" t="b">
        <f t="shared" si="2"/>
        <v>1</v>
      </c>
    </row>
    <row r="137" spans="1:31" ht="15.6">
      <c r="A137" s="6">
        <v>136</v>
      </c>
      <c r="B137" s="35" t="s">
        <v>841</v>
      </c>
      <c r="C137" s="6" t="s">
        <v>29</v>
      </c>
      <c r="D137" s="35" t="s">
        <v>842</v>
      </c>
      <c r="E137" s="6" t="s">
        <v>31</v>
      </c>
      <c r="F137" s="6" t="s">
        <v>32</v>
      </c>
      <c r="G137" s="35" t="s">
        <v>843</v>
      </c>
      <c r="H137" s="35" t="s">
        <v>844</v>
      </c>
      <c r="I137" s="7" t="s">
        <v>35</v>
      </c>
      <c r="J137" s="7" t="s">
        <v>36</v>
      </c>
      <c r="K137" s="7" t="s">
        <v>169</v>
      </c>
      <c r="L137" s="7" t="s">
        <v>170</v>
      </c>
      <c r="M137" s="7">
        <v>5337</v>
      </c>
      <c r="N137" s="34" t="s">
        <v>845</v>
      </c>
      <c r="O137" s="6" t="s">
        <v>826</v>
      </c>
      <c r="P137" s="6"/>
      <c r="Q137" s="6" t="s">
        <v>41</v>
      </c>
      <c r="R137" s="6"/>
      <c r="S137" s="6" t="s">
        <v>826</v>
      </c>
      <c r="T137" s="10" t="s">
        <v>41</v>
      </c>
      <c r="U137" s="6" t="s">
        <v>826</v>
      </c>
      <c r="V137" s="6" t="s">
        <v>42</v>
      </c>
      <c r="W137" s="6"/>
      <c r="X137" s="6"/>
      <c r="Y137" s="6" t="s">
        <v>41</v>
      </c>
      <c r="Z137" s="6" t="s">
        <v>740</v>
      </c>
      <c r="AA137" s="6" t="s">
        <v>741</v>
      </c>
      <c r="AB137" s="6" t="s">
        <v>45</v>
      </c>
      <c r="AC137" s="6" t="s">
        <v>55</v>
      </c>
      <c r="AD137" t="str">
        <f>VLOOKUP(B137,[1]Sheet2!$D$1:$E$853,2,0)</f>
        <v>10.130.15.42</v>
      </c>
      <c r="AE137" t="b">
        <f t="shared" si="2"/>
        <v>1</v>
      </c>
    </row>
    <row r="138" spans="1:31" ht="15.6">
      <c r="A138" s="6">
        <v>137</v>
      </c>
      <c r="B138" s="35" t="s">
        <v>846</v>
      </c>
      <c r="C138" s="6" t="s">
        <v>29</v>
      </c>
      <c r="D138" s="35" t="s">
        <v>847</v>
      </c>
      <c r="E138" s="6" t="s">
        <v>31</v>
      </c>
      <c r="F138" s="6" t="s">
        <v>32</v>
      </c>
      <c r="G138" s="35" t="s">
        <v>848</v>
      </c>
      <c r="H138" s="35" t="s">
        <v>849</v>
      </c>
      <c r="I138" s="7" t="s">
        <v>35</v>
      </c>
      <c r="J138" s="7" t="s">
        <v>36</v>
      </c>
      <c r="K138" s="7" t="s">
        <v>169</v>
      </c>
      <c r="L138" s="7" t="s">
        <v>170</v>
      </c>
      <c r="M138" s="7">
        <v>5337</v>
      </c>
      <c r="N138" s="34" t="s">
        <v>850</v>
      </c>
      <c r="O138" s="6" t="s">
        <v>826</v>
      </c>
      <c r="P138" s="6"/>
      <c r="Q138" s="6" t="s">
        <v>41</v>
      </c>
      <c r="R138" s="6"/>
      <c r="S138" s="6" t="s">
        <v>826</v>
      </c>
      <c r="T138" s="10" t="s">
        <v>41</v>
      </c>
      <c r="U138" s="6" t="s">
        <v>826</v>
      </c>
      <c r="V138" s="6" t="s">
        <v>42</v>
      </c>
      <c r="W138" s="6"/>
      <c r="X138" s="6"/>
      <c r="Y138" s="6" t="s">
        <v>41</v>
      </c>
      <c r="Z138" s="6" t="s">
        <v>740</v>
      </c>
      <c r="AA138" s="6" t="s">
        <v>741</v>
      </c>
      <c r="AB138" s="6" t="s">
        <v>45</v>
      </c>
      <c r="AC138" s="6" t="s">
        <v>55</v>
      </c>
      <c r="AD138" t="str">
        <f>VLOOKUP(B138,[1]Sheet2!$D$1:$E$853,2,0)</f>
        <v>10.130.13.150</v>
      </c>
      <c r="AE138" t="b">
        <f t="shared" si="2"/>
        <v>1</v>
      </c>
    </row>
    <row r="139" spans="1:31" ht="15.6">
      <c r="A139" s="6">
        <v>138</v>
      </c>
      <c r="B139" s="35" t="s">
        <v>851</v>
      </c>
      <c r="C139" s="6" t="s">
        <v>29</v>
      </c>
      <c r="D139" s="35" t="s">
        <v>196</v>
      </c>
      <c r="E139" s="6" t="s">
        <v>31</v>
      </c>
      <c r="F139" s="6" t="s">
        <v>32</v>
      </c>
      <c r="G139" s="35" t="s">
        <v>852</v>
      </c>
      <c r="H139" s="35" t="s">
        <v>853</v>
      </c>
      <c r="I139" s="7" t="s">
        <v>35</v>
      </c>
      <c r="J139" s="7" t="s">
        <v>36</v>
      </c>
      <c r="K139" s="7" t="s">
        <v>169</v>
      </c>
      <c r="L139" s="7" t="s">
        <v>170</v>
      </c>
      <c r="M139" s="7">
        <v>5337</v>
      </c>
      <c r="N139" s="34" t="s">
        <v>854</v>
      </c>
      <c r="O139" s="6" t="s">
        <v>826</v>
      </c>
      <c r="P139" s="6"/>
      <c r="Q139" s="6" t="s">
        <v>41</v>
      </c>
      <c r="R139" s="6"/>
      <c r="S139" s="6" t="s">
        <v>826</v>
      </c>
      <c r="T139" s="10" t="s">
        <v>41</v>
      </c>
      <c r="U139" s="6" t="s">
        <v>826</v>
      </c>
      <c r="V139" s="6" t="s">
        <v>42</v>
      </c>
      <c r="W139" s="6"/>
      <c r="X139" s="6"/>
      <c r="Y139" s="6" t="s">
        <v>41</v>
      </c>
      <c r="Z139" s="6" t="s">
        <v>740</v>
      </c>
      <c r="AA139" s="6" t="s">
        <v>741</v>
      </c>
      <c r="AB139" s="6" t="s">
        <v>45</v>
      </c>
      <c r="AC139" s="6" t="s">
        <v>55</v>
      </c>
      <c r="AD139" t="str">
        <f>VLOOKUP(B139,[1]Sheet2!$D$1:$E$853,2,0)</f>
        <v>10.130.13.98</v>
      </c>
      <c r="AE139" t="b">
        <f t="shared" si="2"/>
        <v>1</v>
      </c>
    </row>
    <row r="140" spans="1:31" ht="15.6">
      <c r="A140" s="6">
        <v>139</v>
      </c>
      <c r="B140" s="35" t="s">
        <v>855</v>
      </c>
      <c r="C140" s="6" t="s">
        <v>29</v>
      </c>
      <c r="D140" s="35" t="s">
        <v>856</v>
      </c>
      <c r="E140" s="6" t="s">
        <v>31</v>
      </c>
      <c r="F140" s="6" t="s">
        <v>32</v>
      </c>
      <c r="G140" s="35" t="s">
        <v>857</v>
      </c>
      <c r="H140" s="35" t="s">
        <v>858</v>
      </c>
      <c r="I140" s="7" t="s">
        <v>35</v>
      </c>
      <c r="J140" s="7" t="s">
        <v>36</v>
      </c>
      <c r="K140" s="7" t="s">
        <v>169</v>
      </c>
      <c r="L140" s="7" t="s">
        <v>170</v>
      </c>
      <c r="M140" s="7">
        <v>5337</v>
      </c>
      <c r="N140" s="34" t="s">
        <v>859</v>
      </c>
      <c r="O140" s="36" t="s">
        <v>826</v>
      </c>
      <c r="P140" s="6"/>
      <c r="Q140" s="6" t="s">
        <v>41</v>
      </c>
      <c r="R140" s="6"/>
      <c r="S140" s="6" t="s">
        <v>826</v>
      </c>
      <c r="T140" s="10" t="s">
        <v>41</v>
      </c>
      <c r="U140" s="6" t="s">
        <v>826</v>
      </c>
      <c r="V140" s="6" t="s">
        <v>42</v>
      </c>
      <c r="W140" s="6"/>
      <c r="X140" s="6"/>
      <c r="Y140" s="6" t="s">
        <v>41</v>
      </c>
      <c r="Z140" s="6" t="s">
        <v>740</v>
      </c>
      <c r="AA140" s="6" t="s">
        <v>741</v>
      </c>
      <c r="AB140" s="6" t="s">
        <v>45</v>
      </c>
      <c r="AC140" s="6" t="s">
        <v>55</v>
      </c>
      <c r="AD140" t="str">
        <f>VLOOKUP(B140,[1]Sheet2!$D$1:$E$853,2,0)</f>
        <v>10.130.16.22</v>
      </c>
      <c r="AE140" t="b">
        <f t="shared" si="2"/>
        <v>1</v>
      </c>
    </row>
    <row r="141" spans="1:31" ht="15.6">
      <c r="A141" s="37">
        <v>140</v>
      </c>
      <c r="B141" s="38" t="s">
        <v>860</v>
      </c>
      <c r="C141" s="37" t="s">
        <v>29</v>
      </c>
      <c r="D141" s="38" t="s">
        <v>861</v>
      </c>
      <c r="E141" s="37" t="s">
        <v>31</v>
      </c>
      <c r="F141" s="37" t="s">
        <v>32</v>
      </c>
      <c r="G141" s="38" t="s">
        <v>862</v>
      </c>
      <c r="H141" s="38" t="s">
        <v>863</v>
      </c>
      <c r="I141" s="7" t="s">
        <v>35</v>
      </c>
      <c r="J141" s="39" t="s">
        <v>36</v>
      </c>
      <c r="K141" s="7" t="s">
        <v>169</v>
      </c>
      <c r="L141" s="7" t="s">
        <v>170</v>
      </c>
      <c r="M141" s="39">
        <v>5337</v>
      </c>
      <c r="N141" s="40" t="s">
        <v>864</v>
      </c>
      <c r="O141" s="37" t="s">
        <v>865</v>
      </c>
      <c r="P141" s="37"/>
      <c r="Q141" s="37" t="s">
        <v>41</v>
      </c>
      <c r="R141" s="37"/>
      <c r="S141" s="37" t="s">
        <v>865</v>
      </c>
      <c r="T141" s="41" t="s">
        <v>41</v>
      </c>
      <c r="U141" s="42" t="s">
        <v>865</v>
      </c>
      <c r="V141" s="37" t="s">
        <v>42</v>
      </c>
      <c r="W141" s="37"/>
      <c r="X141" s="37"/>
      <c r="Y141" s="37" t="s">
        <v>41</v>
      </c>
      <c r="Z141" s="37" t="s">
        <v>740</v>
      </c>
      <c r="AA141" s="37" t="s">
        <v>741</v>
      </c>
      <c r="AB141" s="37" t="s">
        <v>45</v>
      </c>
      <c r="AC141" s="37" t="s">
        <v>55</v>
      </c>
      <c r="AD141" t="str">
        <f>VLOOKUP(B141,[1]Sheet2!$D$1:$E$853,2,0)</f>
        <v>10.130.13.18</v>
      </c>
      <c r="AE141" t="b">
        <f t="shared" si="2"/>
        <v>1</v>
      </c>
    </row>
    <row r="142" spans="1:31" ht="15.6">
      <c r="A142" s="6">
        <v>141</v>
      </c>
      <c r="B142" s="35" t="s">
        <v>866</v>
      </c>
      <c r="C142" s="6" t="s">
        <v>29</v>
      </c>
      <c r="D142" s="35" t="s">
        <v>867</v>
      </c>
      <c r="E142" s="6" t="s">
        <v>31</v>
      </c>
      <c r="F142" s="6" t="s">
        <v>32</v>
      </c>
      <c r="G142" s="35" t="s">
        <v>868</v>
      </c>
      <c r="H142" s="35" t="s">
        <v>869</v>
      </c>
      <c r="I142" s="7" t="s">
        <v>35</v>
      </c>
      <c r="J142" s="7" t="s">
        <v>36</v>
      </c>
      <c r="K142" s="7" t="s">
        <v>169</v>
      </c>
      <c r="L142" s="7" t="s">
        <v>170</v>
      </c>
      <c r="M142" s="7">
        <v>5337</v>
      </c>
      <c r="N142" s="34" t="s">
        <v>870</v>
      </c>
      <c r="O142" s="6" t="s">
        <v>865</v>
      </c>
      <c r="P142" s="6"/>
      <c r="Q142" s="6" t="s">
        <v>41</v>
      </c>
      <c r="R142" s="6"/>
      <c r="S142" s="6" t="s">
        <v>865</v>
      </c>
      <c r="T142" s="10" t="s">
        <v>41</v>
      </c>
      <c r="U142" s="6" t="s">
        <v>865</v>
      </c>
      <c r="V142" s="6" t="s">
        <v>42</v>
      </c>
      <c r="W142" s="6"/>
      <c r="X142" s="6"/>
      <c r="Y142" s="6" t="s">
        <v>41</v>
      </c>
      <c r="Z142" s="6" t="s">
        <v>740</v>
      </c>
      <c r="AA142" s="6" t="s">
        <v>741</v>
      </c>
      <c r="AB142" s="6" t="s">
        <v>45</v>
      </c>
      <c r="AC142" s="6" t="s">
        <v>55</v>
      </c>
      <c r="AD142" t="str">
        <f>VLOOKUP(B142,[1]Sheet2!$D$1:$E$853,2,0)</f>
        <v>10.130.13.94</v>
      </c>
      <c r="AE142" t="b">
        <f t="shared" si="2"/>
        <v>1</v>
      </c>
    </row>
    <row r="143" spans="1:31" ht="15.6">
      <c r="A143" s="6">
        <v>142</v>
      </c>
      <c r="B143" s="35" t="s">
        <v>871</v>
      </c>
      <c r="C143" s="6" t="s">
        <v>29</v>
      </c>
      <c r="D143" s="35" t="s">
        <v>872</v>
      </c>
      <c r="E143" s="6" t="s">
        <v>31</v>
      </c>
      <c r="F143" s="6" t="s">
        <v>32</v>
      </c>
      <c r="G143" s="35" t="s">
        <v>873</v>
      </c>
      <c r="H143" s="35" t="s">
        <v>874</v>
      </c>
      <c r="I143" s="7" t="s">
        <v>35</v>
      </c>
      <c r="J143" s="7" t="s">
        <v>36</v>
      </c>
      <c r="K143" s="7" t="s">
        <v>169</v>
      </c>
      <c r="L143" s="7" t="s">
        <v>170</v>
      </c>
      <c r="M143" s="7">
        <v>5337</v>
      </c>
      <c r="N143" s="34" t="s">
        <v>875</v>
      </c>
      <c r="O143" s="6" t="s">
        <v>876</v>
      </c>
      <c r="P143" s="6"/>
      <c r="Q143" s="6" t="s">
        <v>41</v>
      </c>
      <c r="R143" s="6"/>
      <c r="S143" s="6" t="s">
        <v>876</v>
      </c>
      <c r="T143" s="10" t="s">
        <v>41</v>
      </c>
      <c r="U143" s="6" t="s">
        <v>876</v>
      </c>
      <c r="V143" s="6" t="s">
        <v>42</v>
      </c>
      <c r="W143" s="6"/>
      <c r="X143" s="6"/>
      <c r="Y143" s="6" t="s">
        <v>41</v>
      </c>
      <c r="Z143" s="6" t="s">
        <v>740</v>
      </c>
      <c r="AA143" s="6" t="s">
        <v>741</v>
      </c>
      <c r="AB143" s="6" t="s">
        <v>45</v>
      </c>
      <c r="AC143" s="6" t="s">
        <v>55</v>
      </c>
      <c r="AD143" t="str">
        <f>VLOOKUP(B143,[1]Sheet2!$D$1:$E$853,2,0)</f>
        <v>10.130.13.30</v>
      </c>
      <c r="AE143" t="b">
        <f t="shared" si="2"/>
        <v>1</v>
      </c>
    </row>
    <row r="144" spans="1:31" ht="15.6">
      <c r="A144" s="6">
        <v>143</v>
      </c>
      <c r="B144" s="35" t="s">
        <v>877</v>
      </c>
      <c r="C144" s="6" t="s">
        <v>29</v>
      </c>
      <c r="D144" s="35" t="s">
        <v>878</v>
      </c>
      <c r="E144" s="6" t="s">
        <v>31</v>
      </c>
      <c r="F144" s="6" t="s">
        <v>32</v>
      </c>
      <c r="G144" s="35" t="s">
        <v>879</v>
      </c>
      <c r="H144" s="35" t="s">
        <v>880</v>
      </c>
      <c r="I144" s="7" t="s">
        <v>35</v>
      </c>
      <c r="J144" s="7" t="s">
        <v>36</v>
      </c>
      <c r="K144" s="7" t="s">
        <v>169</v>
      </c>
      <c r="L144" s="7" t="s">
        <v>170</v>
      </c>
      <c r="M144" s="7">
        <v>5337</v>
      </c>
      <c r="N144" s="34" t="s">
        <v>881</v>
      </c>
      <c r="O144" s="22" t="s">
        <v>876</v>
      </c>
      <c r="P144" s="6"/>
      <c r="Q144" s="6" t="s">
        <v>41</v>
      </c>
      <c r="R144" s="6"/>
      <c r="S144" s="6" t="s">
        <v>876</v>
      </c>
      <c r="T144" s="10" t="s">
        <v>41</v>
      </c>
      <c r="U144" s="6" t="s">
        <v>876</v>
      </c>
      <c r="V144" s="6" t="s">
        <v>42</v>
      </c>
      <c r="W144" s="6"/>
      <c r="X144" s="6"/>
      <c r="Y144" s="6" t="s">
        <v>41</v>
      </c>
      <c r="Z144" s="6" t="s">
        <v>740</v>
      </c>
      <c r="AA144" s="6" t="s">
        <v>741</v>
      </c>
      <c r="AB144" s="6" t="s">
        <v>45</v>
      </c>
      <c r="AC144" s="6" t="s">
        <v>55</v>
      </c>
      <c r="AD144" t="str">
        <f>VLOOKUP(B144,[1]Sheet2!$D$1:$E$853,2,0)</f>
        <v>10.130.13.34</v>
      </c>
      <c r="AE144" t="b">
        <f t="shared" si="2"/>
        <v>1</v>
      </c>
    </row>
    <row r="145" spans="1:31" ht="15.6">
      <c r="A145" s="6">
        <v>144</v>
      </c>
      <c r="B145" s="35" t="s">
        <v>882</v>
      </c>
      <c r="C145" s="6" t="s">
        <v>29</v>
      </c>
      <c r="D145" s="35" t="s">
        <v>883</v>
      </c>
      <c r="E145" s="6" t="s">
        <v>31</v>
      </c>
      <c r="F145" s="6" t="s">
        <v>32</v>
      </c>
      <c r="G145" s="35" t="s">
        <v>884</v>
      </c>
      <c r="H145" s="35" t="s">
        <v>885</v>
      </c>
      <c r="I145" s="7" t="s">
        <v>35</v>
      </c>
      <c r="J145" s="7" t="s">
        <v>36</v>
      </c>
      <c r="K145" s="7" t="s">
        <v>169</v>
      </c>
      <c r="L145" s="7" t="s">
        <v>170</v>
      </c>
      <c r="M145" s="7">
        <v>5337</v>
      </c>
      <c r="N145" s="43" t="s">
        <v>886</v>
      </c>
      <c r="O145" s="6" t="s">
        <v>887</v>
      </c>
      <c r="P145" s="6"/>
      <c r="Q145" s="6" t="s">
        <v>41</v>
      </c>
      <c r="R145" s="6"/>
      <c r="S145" s="6" t="s">
        <v>887</v>
      </c>
      <c r="T145" s="10" t="s">
        <v>41</v>
      </c>
      <c r="U145" s="6" t="s">
        <v>887</v>
      </c>
      <c r="V145" s="6" t="s">
        <v>42</v>
      </c>
      <c r="W145" s="6"/>
      <c r="X145" s="6"/>
      <c r="Y145" s="6" t="s">
        <v>41</v>
      </c>
      <c r="Z145" s="6" t="s">
        <v>740</v>
      </c>
      <c r="AA145" s="6" t="s">
        <v>741</v>
      </c>
      <c r="AB145" s="6" t="s">
        <v>45</v>
      </c>
      <c r="AC145" s="6" t="s">
        <v>55</v>
      </c>
      <c r="AD145" t="str">
        <f>VLOOKUP(B145,[1]Sheet2!$D$1:$E$853,2,0)</f>
        <v>10.130.15.222</v>
      </c>
      <c r="AE145" t="b">
        <f t="shared" si="2"/>
        <v>1</v>
      </c>
    </row>
    <row r="146" spans="1:31" ht="15.6">
      <c r="A146" s="6">
        <v>145</v>
      </c>
      <c r="B146" s="35" t="s">
        <v>888</v>
      </c>
      <c r="C146" s="6" t="s">
        <v>29</v>
      </c>
      <c r="D146" s="35" t="s">
        <v>889</v>
      </c>
      <c r="E146" s="6" t="s">
        <v>31</v>
      </c>
      <c r="F146" s="6" t="s">
        <v>32</v>
      </c>
      <c r="G146" s="35" t="s">
        <v>890</v>
      </c>
      <c r="H146" s="35" t="s">
        <v>891</v>
      </c>
      <c r="I146" s="7" t="s">
        <v>35</v>
      </c>
      <c r="J146" s="7" t="s">
        <v>36</v>
      </c>
      <c r="K146" s="7" t="s">
        <v>169</v>
      </c>
      <c r="L146" s="7" t="s">
        <v>170</v>
      </c>
      <c r="M146" s="7">
        <v>5337</v>
      </c>
      <c r="N146" s="43" t="s">
        <v>892</v>
      </c>
      <c r="O146" s="6" t="s">
        <v>887</v>
      </c>
      <c r="P146" s="6"/>
      <c r="Q146" s="6" t="s">
        <v>41</v>
      </c>
      <c r="R146" s="6"/>
      <c r="S146" s="6" t="s">
        <v>887</v>
      </c>
      <c r="T146" s="10" t="s">
        <v>41</v>
      </c>
      <c r="U146" s="6" t="s">
        <v>887</v>
      </c>
      <c r="V146" s="6" t="s">
        <v>42</v>
      </c>
      <c r="W146" s="6"/>
      <c r="X146" s="6"/>
      <c r="Y146" s="6" t="s">
        <v>41</v>
      </c>
      <c r="Z146" s="6" t="s">
        <v>740</v>
      </c>
      <c r="AA146" s="6" t="s">
        <v>741</v>
      </c>
      <c r="AB146" s="6" t="s">
        <v>45</v>
      </c>
      <c r="AC146" s="6" t="s">
        <v>55</v>
      </c>
      <c r="AD146" t="str">
        <f>VLOOKUP(B146,[1]Sheet2!$D$1:$E$853,2,0)</f>
        <v>10.130.16.18</v>
      </c>
      <c r="AE146" t="b">
        <f t="shared" si="2"/>
        <v>1</v>
      </c>
    </row>
    <row r="147" spans="1:31" ht="15.6">
      <c r="A147" s="6">
        <v>146</v>
      </c>
      <c r="B147" s="35" t="s">
        <v>893</v>
      </c>
      <c r="C147" s="6" t="s">
        <v>29</v>
      </c>
      <c r="D147" s="35" t="s">
        <v>894</v>
      </c>
      <c r="E147" s="6" t="s">
        <v>31</v>
      </c>
      <c r="F147" s="6" t="s">
        <v>32</v>
      </c>
      <c r="G147" s="35" t="s">
        <v>895</v>
      </c>
      <c r="H147" s="35" t="s">
        <v>896</v>
      </c>
      <c r="I147" s="7" t="s">
        <v>35</v>
      </c>
      <c r="J147" s="7" t="s">
        <v>36</v>
      </c>
      <c r="K147" s="7" t="s">
        <v>169</v>
      </c>
      <c r="L147" s="7" t="s">
        <v>170</v>
      </c>
      <c r="M147" s="7">
        <v>5337</v>
      </c>
      <c r="N147" s="43" t="s">
        <v>897</v>
      </c>
      <c r="O147" s="6" t="s">
        <v>898</v>
      </c>
      <c r="P147" s="6"/>
      <c r="Q147" s="6" t="s">
        <v>41</v>
      </c>
      <c r="R147" s="6"/>
      <c r="S147" s="6" t="s">
        <v>898</v>
      </c>
      <c r="T147" s="10" t="s">
        <v>41</v>
      </c>
      <c r="U147" s="6" t="s">
        <v>898</v>
      </c>
      <c r="V147" s="6" t="s">
        <v>42</v>
      </c>
      <c r="W147" s="6"/>
      <c r="X147" s="6"/>
      <c r="Y147" s="6" t="s">
        <v>41</v>
      </c>
      <c r="Z147" s="6" t="s">
        <v>740</v>
      </c>
      <c r="AA147" s="6" t="s">
        <v>741</v>
      </c>
      <c r="AB147" s="6" t="s">
        <v>45</v>
      </c>
      <c r="AC147" s="6" t="s">
        <v>55</v>
      </c>
      <c r="AD147" t="str">
        <f>VLOOKUP(B147,[1]Sheet2!$D$1:$E$853,2,0)</f>
        <v>10.130.16.14</v>
      </c>
      <c r="AE147" t="b">
        <f t="shared" si="2"/>
        <v>1</v>
      </c>
    </row>
    <row r="148" spans="1:31" ht="15.6">
      <c r="A148" s="6">
        <v>147</v>
      </c>
      <c r="B148" s="35" t="s">
        <v>899</v>
      </c>
      <c r="C148" s="6" t="s">
        <v>29</v>
      </c>
      <c r="D148" s="35" t="s">
        <v>900</v>
      </c>
      <c r="E148" s="6" t="s">
        <v>31</v>
      </c>
      <c r="F148" s="6" t="s">
        <v>32</v>
      </c>
      <c r="G148" s="35" t="s">
        <v>901</v>
      </c>
      <c r="H148" s="35" t="s">
        <v>902</v>
      </c>
      <c r="I148" s="7" t="s">
        <v>35</v>
      </c>
      <c r="J148" s="7" t="s">
        <v>36</v>
      </c>
      <c r="K148" s="7" t="s">
        <v>169</v>
      </c>
      <c r="L148" s="7" t="s">
        <v>170</v>
      </c>
      <c r="M148" s="7">
        <v>5337</v>
      </c>
      <c r="N148" s="43" t="s">
        <v>903</v>
      </c>
      <c r="O148" s="6" t="s">
        <v>904</v>
      </c>
      <c r="P148" s="6"/>
      <c r="Q148" s="6" t="s">
        <v>41</v>
      </c>
      <c r="R148" s="6"/>
      <c r="S148" s="6" t="s">
        <v>904</v>
      </c>
      <c r="T148" s="10" t="s">
        <v>41</v>
      </c>
      <c r="U148" s="6" t="s">
        <v>904</v>
      </c>
      <c r="V148" s="6" t="s">
        <v>42</v>
      </c>
      <c r="W148" s="6"/>
      <c r="X148" s="6"/>
      <c r="Y148" s="6" t="s">
        <v>41</v>
      </c>
      <c r="Z148" s="6" t="s">
        <v>740</v>
      </c>
      <c r="AA148" s="6" t="s">
        <v>741</v>
      </c>
      <c r="AB148" s="6" t="s">
        <v>45</v>
      </c>
      <c r="AC148" s="6" t="s">
        <v>55</v>
      </c>
      <c r="AD148" t="str">
        <f>VLOOKUP(B148,[1]Sheet2!$D$1:$E$853,2,0)</f>
        <v>10.130.15.158</v>
      </c>
      <c r="AE148" t="b">
        <f t="shared" si="2"/>
        <v>1</v>
      </c>
    </row>
  </sheetData>
  <conditionalFormatting sqref="B2:B104">
    <cfRule type="duplicateValues" dxfId="206" priority="5"/>
  </conditionalFormatting>
  <conditionalFormatting sqref="B105">
    <cfRule type="duplicateValues" dxfId="205" priority="4"/>
  </conditionalFormatting>
  <conditionalFormatting sqref="B106:B111">
    <cfRule type="duplicateValues" dxfId="204" priority="3"/>
  </conditionalFormatting>
  <conditionalFormatting sqref="B112:B114">
    <cfRule type="duplicateValues" dxfId="203" priority="2"/>
  </conditionalFormatting>
  <conditionalFormatting sqref="B115:B116">
    <cfRule type="duplicateValues" dxfId="20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ED7-8CD1-4330-99AF-83C992CBC192}">
  <dimension ref="A1:AE210"/>
  <sheetViews>
    <sheetView topLeftCell="A121" workbookViewId="0">
      <selection activeCell="A125" sqref="A125"/>
    </sheetView>
  </sheetViews>
  <sheetFormatPr defaultRowHeight="14.4"/>
  <sheetData>
    <row r="1" spans="1:25">
      <c r="A1" s="189" t="s">
        <v>1</v>
      </c>
      <c r="B1" s="189" t="s">
        <v>1305</v>
      </c>
      <c r="C1" s="189" t="s">
        <v>2694</v>
      </c>
      <c r="D1" s="189" t="s">
        <v>968</v>
      </c>
      <c r="E1" s="189" t="s">
        <v>3</v>
      </c>
      <c r="F1" s="189" t="s">
        <v>4</v>
      </c>
      <c r="G1" s="189" t="s">
        <v>1317</v>
      </c>
      <c r="H1" s="189" t="s">
        <v>1318</v>
      </c>
      <c r="I1" s="190" t="s">
        <v>2695</v>
      </c>
      <c r="J1" s="191" t="s">
        <v>2696</v>
      </c>
      <c r="K1" s="189" t="s">
        <v>2697</v>
      </c>
      <c r="L1" s="189" t="s">
        <v>1323</v>
      </c>
      <c r="M1" s="189" t="s">
        <v>8</v>
      </c>
      <c r="N1" s="189" t="s">
        <v>9</v>
      </c>
      <c r="O1" s="189" t="s">
        <v>10</v>
      </c>
      <c r="P1" s="189" t="s">
        <v>11</v>
      </c>
      <c r="Q1" s="189" t="s">
        <v>2698</v>
      </c>
      <c r="R1" s="189" t="s">
        <v>2699</v>
      </c>
      <c r="S1" s="192" t="s">
        <v>2700</v>
      </c>
      <c r="T1" s="193" t="s">
        <v>2701</v>
      </c>
      <c r="U1" s="189" t="s">
        <v>2702</v>
      </c>
      <c r="V1" s="189" t="s">
        <v>2703</v>
      </c>
      <c r="W1" s="189" t="s">
        <v>2704</v>
      </c>
      <c r="X1" s="189" t="s">
        <v>2705</v>
      </c>
      <c r="Y1" s="189" t="s">
        <v>2706</v>
      </c>
    </row>
    <row r="2" spans="1:25">
      <c r="A2" s="48" t="s">
        <v>2707</v>
      </c>
      <c r="B2" s="48" t="s">
        <v>2708</v>
      </c>
      <c r="C2" s="194" t="s">
        <v>915</v>
      </c>
      <c r="D2" s="194">
        <v>45384</v>
      </c>
      <c r="E2" s="48" t="s">
        <v>2709</v>
      </c>
      <c r="F2" s="48" t="s">
        <v>2710</v>
      </c>
      <c r="G2" s="48" t="s">
        <v>2711</v>
      </c>
      <c r="H2" s="48" t="s">
        <v>2712</v>
      </c>
      <c r="I2" s="193" t="s">
        <v>2713</v>
      </c>
      <c r="J2" s="195" t="s">
        <v>2714</v>
      </c>
      <c r="K2" s="48" t="s">
        <v>2715</v>
      </c>
      <c r="L2" s="196" t="s">
        <v>2716</v>
      </c>
      <c r="M2" s="133" t="s">
        <v>35</v>
      </c>
      <c r="N2" s="132" t="s">
        <v>36</v>
      </c>
      <c r="O2" s="133" t="s">
        <v>37</v>
      </c>
      <c r="P2" s="133" t="s">
        <v>38</v>
      </c>
      <c r="Q2" s="48" t="s">
        <v>1360</v>
      </c>
      <c r="R2" s="48">
        <v>5337</v>
      </c>
      <c r="S2" s="48" t="s">
        <v>2717</v>
      </c>
      <c r="T2" s="197" t="s">
        <v>2718</v>
      </c>
      <c r="U2" s="194" t="s">
        <v>2719</v>
      </c>
      <c r="V2" s="48">
        <v>7303635729</v>
      </c>
      <c r="W2" s="48" t="s">
        <v>1353</v>
      </c>
      <c r="X2" s="48"/>
      <c r="Y2" s="48"/>
    </row>
    <row r="3" spans="1:25">
      <c r="A3" s="198" t="s">
        <v>2720</v>
      </c>
      <c r="B3" s="198" t="s">
        <v>2708</v>
      </c>
      <c r="C3" s="199" t="s">
        <v>2721</v>
      </c>
      <c r="D3" s="199" t="s">
        <v>2721</v>
      </c>
      <c r="E3" s="198" t="s">
        <v>2722</v>
      </c>
      <c r="F3" s="198" t="s">
        <v>2723</v>
      </c>
      <c r="G3" s="198" t="s">
        <v>2724</v>
      </c>
      <c r="H3" s="198" t="s">
        <v>2725</v>
      </c>
      <c r="I3" s="196" t="s">
        <v>2726</v>
      </c>
      <c r="J3" s="48" t="s">
        <v>2727</v>
      </c>
      <c r="K3" s="198" t="s">
        <v>2728</v>
      </c>
      <c r="L3" s="200" t="s">
        <v>2729</v>
      </c>
      <c r="M3" s="201" t="s">
        <v>35</v>
      </c>
      <c r="N3" s="202" t="s">
        <v>36</v>
      </c>
      <c r="O3" s="201" t="s">
        <v>37</v>
      </c>
      <c r="P3" s="201" t="s">
        <v>38</v>
      </c>
      <c r="Q3" s="198" t="s">
        <v>1360</v>
      </c>
      <c r="R3" s="198">
        <v>5337</v>
      </c>
      <c r="S3" s="198" t="s">
        <v>2730</v>
      </c>
      <c r="T3" s="48" t="s">
        <v>2731</v>
      </c>
      <c r="U3" s="194" t="s">
        <v>2732</v>
      </c>
      <c r="V3" s="48">
        <v>9975432810</v>
      </c>
      <c r="W3" s="48" t="s">
        <v>1353</v>
      </c>
      <c r="X3" s="48"/>
      <c r="Y3" s="48"/>
    </row>
    <row r="4" spans="1:25">
      <c r="A4" s="48" t="s">
        <v>2733</v>
      </c>
      <c r="B4" s="48" t="s">
        <v>2708</v>
      </c>
      <c r="C4" s="194" t="s">
        <v>2721</v>
      </c>
      <c r="D4" s="194" t="s">
        <v>2721</v>
      </c>
      <c r="E4" s="48" t="s">
        <v>2734</v>
      </c>
      <c r="F4" s="48" t="s">
        <v>2735</v>
      </c>
      <c r="G4" s="48" t="s">
        <v>2711</v>
      </c>
      <c r="H4" s="48" t="s">
        <v>2736</v>
      </c>
      <c r="I4" s="196" t="s">
        <v>2737</v>
      </c>
      <c r="J4" s="48" t="s">
        <v>2738</v>
      </c>
      <c r="K4" s="48" t="s">
        <v>2739</v>
      </c>
      <c r="L4" s="196" t="s">
        <v>2740</v>
      </c>
      <c r="M4" s="133" t="s">
        <v>35</v>
      </c>
      <c r="N4" s="132" t="s">
        <v>36</v>
      </c>
      <c r="O4" s="133" t="s">
        <v>37</v>
      </c>
      <c r="P4" s="133" t="s">
        <v>38</v>
      </c>
      <c r="Q4" s="48" t="s">
        <v>1343</v>
      </c>
      <c r="R4" s="48">
        <v>5337</v>
      </c>
      <c r="S4" s="48" t="s">
        <v>2741</v>
      </c>
      <c r="T4" s="48" t="s">
        <v>2731</v>
      </c>
      <c r="U4" s="194" t="s">
        <v>2732</v>
      </c>
      <c r="V4" s="48">
        <v>9975432810</v>
      </c>
      <c r="W4" s="48" t="s">
        <v>1353</v>
      </c>
      <c r="X4" s="48"/>
      <c r="Y4" s="48"/>
    </row>
    <row r="5" spans="1:25">
      <c r="A5" s="48" t="s">
        <v>2742</v>
      </c>
      <c r="B5" s="48" t="s">
        <v>2708</v>
      </c>
      <c r="C5" s="194" t="s">
        <v>2721</v>
      </c>
      <c r="D5" s="194" t="s">
        <v>2721</v>
      </c>
      <c r="E5" s="48" t="s">
        <v>2743</v>
      </c>
      <c r="F5" s="48" t="s">
        <v>2744</v>
      </c>
      <c r="G5" s="48" t="s">
        <v>2745</v>
      </c>
      <c r="H5" s="48" t="s">
        <v>2746</v>
      </c>
      <c r="I5" s="196" t="s">
        <v>2747</v>
      </c>
      <c r="J5" s="48" t="s">
        <v>2748</v>
      </c>
      <c r="K5" s="48" t="s">
        <v>2749</v>
      </c>
      <c r="L5" s="196" t="s">
        <v>2750</v>
      </c>
      <c r="M5" s="133" t="s">
        <v>35</v>
      </c>
      <c r="N5" s="132" t="s">
        <v>36</v>
      </c>
      <c r="O5" s="133" t="s">
        <v>37</v>
      </c>
      <c r="P5" s="133" t="s">
        <v>38</v>
      </c>
      <c r="Q5" s="48" t="s">
        <v>1343</v>
      </c>
      <c r="R5" s="48">
        <v>5337</v>
      </c>
      <c r="S5" s="48" t="s">
        <v>2751</v>
      </c>
      <c r="T5" s="48" t="s">
        <v>2731</v>
      </c>
      <c r="U5" s="194" t="s">
        <v>2719</v>
      </c>
      <c r="V5" s="48">
        <v>7303635729</v>
      </c>
      <c r="W5" s="48" t="s">
        <v>1353</v>
      </c>
      <c r="X5" s="48"/>
      <c r="Y5" s="48"/>
    </row>
    <row r="6" spans="1:25">
      <c r="A6" s="48" t="s">
        <v>2752</v>
      </c>
      <c r="B6" s="48" t="s">
        <v>2708</v>
      </c>
      <c r="C6" s="194" t="s">
        <v>915</v>
      </c>
      <c r="D6" s="194">
        <v>45384</v>
      </c>
      <c r="E6" s="48" t="s">
        <v>2753</v>
      </c>
      <c r="F6" s="48" t="s">
        <v>2735</v>
      </c>
      <c r="G6" s="48" t="s">
        <v>2711</v>
      </c>
      <c r="H6" s="48" t="s">
        <v>2712</v>
      </c>
      <c r="I6" s="193" t="s">
        <v>2754</v>
      </c>
      <c r="J6" s="195" t="s">
        <v>2755</v>
      </c>
      <c r="K6" s="48" t="s">
        <v>2756</v>
      </c>
      <c r="L6" s="196" t="s">
        <v>2757</v>
      </c>
      <c r="M6" s="133" t="s">
        <v>35</v>
      </c>
      <c r="N6" s="132" t="s">
        <v>36</v>
      </c>
      <c r="O6" s="133" t="s">
        <v>37</v>
      </c>
      <c r="P6" s="133" t="s">
        <v>38</v>
      </c>
      <c r="Q6" s="48" t="s">
        <v>1360</v>
      </c>
      <c r="R6" s="48">
        <v>5337</v>
      </c>
      <c r="S6" s="48" t="s">
        <v>2758</v>
      </c>
      <c r="T6" s="197" t="s">
        <v>2718</v>
      </c>
      <c r="U6" s="194" t="s">
        <v>2719</v>
      </c>
      <c r="V6" s="48">
        <v>7303635729</v>
      </c>
      <c r="W6" s="48" t="s">
        <v>1353</v>
      </c>
      <c r="X6" s="48"/>
      <c r="Y6" s="48"/>
    </row>
    <row r="7" spans="1:25">
      <c r="A7" s="48" t="s">
        <v>2759</v>
      </c>
      <c r="B7" s="48" t="s">
        <v>2708</v>
      </c>
      <c r="C7" s="194" t="s">
        <v>915</v>
      </c>
      <c r="D7" s="194">
        <v>45381</v>
      </c>
      <c r="E7" s="48" t="s">
        <v>2760</v>
      </c>
      <c r="F7" s="48" t="s">
        <v>2735</v>
      </c>
      <c r="G7" s="48" t="s">
        <v>2711</v>
      </c>
      <c r="H7" s="48" t="s">
        <v>2761</v>
      </c>
      <c r="I7" s="193" t="s">
        <v>2762</v>
      </c>
      <c r="J7" s="195" t="s">
        <v>2763</v>
      </c>
      <c r="K7" s="48" t="s">
        <v>2764</v>
      </c>
      <c r="L7" s="196" t="s">
        <v>2765</v>
      </c>
      <c r="M7" s="133" t="s">
        <v>35</v>
      </c>
      <c r="N7" s="132" t="s">
        <v>36</v>
      </c>
      <c r="O7" s="133" t="s">
        <v>37</v>
      </c>
      <c r="P7" s="133" t="s">
        <v>38</v>
      </c>
      <c r="Q7" s="48" t="s">
        <v>1360</v>
      </c>
      <c r="R7" s="48">
        <v>5337</v>
      </c>
      <c r="S7" s="48" t="s">
        <v>2766</v>
      </c>
      <c r="T7" s="197" t="s">
        <v>2718</v>
      </c>
      <c r="U7" s="194" t="s">
        <v>2767</v>
      </c>
      <c r="V7" s="48">
        <v>7400041775</v>
      </c>
      <c r="W7" s="48" t="s">
        <v>1353</v>
      </c>
      <c r="X7" s="48"/>
      <c r="Y7" s="48" t="s">
        <v>2759</v>
      </c>
    </row>
    <row r="8" spans="1:25">
      <c r="A8" s="198" t="s">
        <v>2768</v>
      </c>
      <c r="B8" s="198" t="s">
        <v>2708</v>
      </c>
      <c r="C8" s="199" t="s">
        <v>915</v>
      </c>
      <c r="D8" s="199">
        <v>45385</v>
      </c>
      <c r="E8" s="198" t="s">
        <v>2769</v>
      </c>
      <c r="F8" s="198" t="s">
        <v>2744</v>
      </c>
      <c r="G8" s="198" t="s">
        <v>2745</v>
      </c>
      <c r="H8" s="198" t="s">
        <v>2770</v>
      </c>
      <c r="I8" s="196" t="s">
        <v>2771</v>
      </c>
      <c r="J8" s="48" t="s">
        <v>2772</v>
      </c>
      <c r="K8" s="198" t="s">
        <v>2773</v>
      </c>
      <c r="L8" s="200" t="s">
        <v>2774</v>
      </c>
      <c r="M8" s="201" t="s">
        <v>35</v>
      </c>
      <c r="N8" s="202" t="s">
        <v>36</v>
      </c>
      <c r="O8" s="201" t="s">
        <v>37</v>
      </c>
      <c r="P8" s="201" t="s">
        <v>38</v>
      </c>
      <c r="Q8" s="198" t="s">
        <v>1343</v>
      </c>
      <c r="R8" s="198">
        <v>5337</v>
      </c>
      <c r="S8" s="198" t="s">
        <v>2775</v>
      </c>
      <c r="T8" s="48" t="s">
        <v>2731</v>
      </c>
      <c r="U8" s="194" t="s">
        <v>2732</v>
      </c>
      <c r="V8" s="48">
        <v>9975432810</v>
      </c>
      <c r="W8" s="48" t="s">
        <v>1353</v>
      </c>
      <c r="X8" s="48"/>
      <c r="Y8" s="48"/>
    </row>
    <row r="9" spans="1:25">
      <c r="A9" s="48" t="s">
        <v>2776</v>
      </c>
      <c r="B9" s="48" t="s">
        <v>2708</v>
      </c>
      <c r="C9" s="194" t="s">
        <v>2721</v>
      </c>
      <c r="D9" s="194" t="s">
        <v>2721</v>
      </c>
      <c r="E9" s="48" t="s">
        <v>2777</v>
      </c>
      <c r="F9" s="48" t="s">
        <v>2744</v>
      </c>
      <c r="G9" s="48" t="s">
        <v>2745</v>
      </c>
      <c r="H9" s="48" t="s">
        <v>2778</v>
      </c>
      <c r="I9" s="196" t="s">
        <v>2779</v>
      </c>
      <c r="J9" s="48" t="s">
        <v>2780</v>
      </c>
      <c r="K9" s="48" t="s">
        <v>2781</v>
      </c>
      <c r="L9" s="196" t="s">
        <v>2782</v>
      </c>
      <c r="M9" s="133" t="s">
        <v>35</v>
      </c>
      <c r="N9" s="132" t="s">
        <v>36</v>
      </c>
      <c r="O9" s="133" t="s">
        <v>37</v>
      </c>
      <c r="P9" s="133" t="s">
        <v>38</v>
      </c>
      <c r="Q9" s="48" t="s">
        <v>1343</v>
      </c>
      <c r="R9" s="48">
        <v>5337</v>
      </c>
      <c r="S9" s="48" t="s">
        <v>2783</v>
      </c>
      <c r="T9" s="48" t="s">
        <v>2731</v>
      </c>
      <c r="U9" s="194" t="s">
        <v>2732</v>
      </c>
      <c r="V9" s="48">
        <v>9975432810</v>
      </c>
      <c r="W9" s="48" t="s">
        <v>1353</v>
      </c>
      <c r="X9" s="48"/>
      <c r="Y9" s="48"/>
    </row>
    <row r="10" spans="1:25">
      <c r="A10" s="48" t="s">
        <v>2784</v>
      </c>
      <c r="B10" s="48" t="s">
        <v>2708</v>
      </c>
      <c r="C10" s="194" t="s">
        <v>2785</v>
      </c>
      <c r="D10" s="194" t="s">
        <v>2786</v>
      </c>
      <c r="E10" s="48" t="s">
        <v>2787</v>
      </c>
      <c r="F10" s="48" t="s">
        <v>2735</v>
      </c>
      <c r="G10" s="48" t="s">
        <v>2711</v>
      </c>
      <c r="H10" s="48" t="s">
        <v>2736</v>
      </c>
      <c r="I10" s="196" t="s">
        <v>2788</v>
      </c>
      <c r="J10" s="48" t="s">
        <v>2789</v>
      </c>
      <c r="K10" s="48" t="s">
        <v>2790</v>
      </c>
      <c r="L10" s="196" t="s">
        <v>2791</v>
      </c>
      <c r="M10" s="133" t="s">
        <v>35</v>
      </c>
      <c r="N10" s="132" t="s">
        <v>36</v>
      </c>
      <c r="O10" s="133" t="s">
        <v>37</v>
      </c>
      <c r="P10" s="133" t="s">
        <v>38</v>
      </c>
      <c r="Q10" s="48" t="s">
        <v>1343</v>
      </c>
      <c r="R10" s="48">
        <v>5337</v>
      </c>
      <c r="S10" s="48" t="s">
        <v>2792</v>
      </c>
      <c r="T10" s="48" t="s">
        <v>2731</v>
      </c>
      <c r="U10" s="194" t="s">
        <v>2732</v>
      </c>
      <c r="V10" s="48">
        <v>9975432810</v>
      </c>
      <c r="W10" s="48" t="s">
        <v>1353</v>
      </c>
      <c r="X10" s="48"/>
      <c r="Y10" s="48"/>
    </row>
    <row r="11" spans="1:25">
      <c r="A11" s="48" t="s">
        <v>2793</v>
      </c>
      <c r="B11" s="48" t="s">
        <v>2708</v>
      </c>
      <c r="C11" s="194" t="s">
        <v>2721</v>
      </c>
      <c r="D11" s="194" t="s">
        <v>2721</v>
      </c>
      <c r="E11" s="48" t="s">
        <v>2794</v>
      </c>
      <c r="F11" s="48" t="s">
        <v>2735</v>
      </c>
      <c r="G11" s="48" t="s">
        <v>2711</v>
      </c>
      <c r="H11" s="48" t="s">
        <v>2795</v>
      </c>
      <c r="I11" s="196" t="s">
        <v>2796</v>
      </c>
      <c r="J11" s="48" t="s">
        <v>2797</v>
      </c>
      <c r="K11" s="48" t="s">
        <v>2798</v>
      </c>
      <c r="L11" s="196" t="s">
        <v>2799</v>
      </c>
      <c r="M11" s="133" t="s">
        <v>35</v>
      </c>
      <c r="N11" s="132" t="s">
        <v>36</v>
      </c>
      <c r="O11" s="133" t="s">
        <v>37</v>
      </c>
      <c r="P11" s="133" t="s">
        <v>38</v>
      </c>
      <c r="Q11" s="48" t="s">
        <v>1360</v>
      </c>
      <c r="R11" s="48">
        <v>5337</v>
      </c>
      <c r="S11" s="48" t="s">
        <v>2800</v>
      </c>
      <c r="T11" s="48" t="s">
        <v>2731</v>
      </c>
      <c r="U11" s="194" t="s">
        <v>2732</v>
      </c>
      <c r="V11" s="48">
        <v>9975432810</v>
      </c>
      <c r="W11" s="48" t="s">
        <v>1353</v>
      </c>
      <c r="X11" s="48"/>
      <c r="Y11" s="48"/>
    </row>
    <row r="12" spans="1:25">
      <c r="A12" s="48" t="s">
        <v>2801</v>
      </c>
      <c r="B12" s="48" t="s">
        <v>2708</v>
      </c>
      <c r="C12" s="194" t="s">
        <v>2721</v>
      </c>
      <c r="D12" s="194" t="s">
        <v>2721</v>
      </c>
      <c r="E12" s="48" t="s">
        <v>2802</v>
      </c>
      <c r="F12" s="48" t="s">
        <v>2723</v>
      </c>
      <c r="G12" s="48" t="s">
        <v>2724</v>
      </c>
      <c r="H12" s="48" t="s">
        <v>2803</v>
      </c>
      <c r="I12" s="196" t="s">
        <v>2804</v>
      </c>
      <c r="J12" s="48" t="s">
        <v>2805</v>
      </c>
      <c r="K12" s="48" t="s">
        <v>2806</v>
      </c>
      <c r="L12" s="196" t="s">
        <v>2807</v>
      </c>
      <c r="M12" s="133" t="s">
        <v>35</v>
      </c>
      <c r="N12" s="132" t="s">
        <v>36</v>
      </c>
      <c r="O12" s="133" t="s">
        <v>37</v>
      </c>
      <c r="P12" s="133" t="s">
        <v>38</v>
      </c>
      <c r="Q12" s="48" t="s">
        <v>1360</v>
      </c>
      <c r="R12" s="48">
        <v>5337</v>
      </c>
      <c r="S12" s="48" t="s">
        <v>2808</v>
      </c>
      <c r="T12" s="48" t="s">
        <v>2731</v>
      </c>
      <c r="U12" s="194" t="s">
        <v>2732</v>
      </c>
      <c r="V12" s="48">
        <v>9975432810</v>
      </c>
      <c r="W12" s="48" t="s">
        <v>1353</v>
      </c>
      <c r="X12" s="48"/>
      <c r="Y12" s="48"/>
    </row>
    <row r="13" spans="1:25">
      <c r="A13" s="48" t="s">
        <v>2809</v>
      </c>
      <c r="B13" s="48" t="s">
        <v>2708</v>
      </c>
      <c r="C13" s="194" t="s">
        <v>2721</v>
      </c>
      <c r="D13" s="194" t="s">
        <v>2721</v>
      </c>
      <c r="E13" s="48" t="s">
        <v>2810</v>
      </c>
      <c r="F13" s="48" t="s">
        <v>2735</v>
      </c>
      <c r="G13" s="48" t="s">
        <v>2711</v>
      </c>
      <c r="H13" s="48" t="s">
        <v>2736</v>
      </c>
      <c r="I13" s="196" t="s">
        <v>2811</v>
      </c>
      <c r="J13" s="48" t="s">
        <v>2812</v>
      </c>
      <c r="K13" s="48" t="s">
        <v>2813</v>
      </c>
      <c r="L13" s="196" t="s">
        <v>2814</v>
      </c>
      <c r="M13" s="133" t="s">
        <v>35</v>
      </c>
      <c r="N13" s="132" t="s">
        <v>36</v>
      </c>
      <c r="O13" s="133" t="s">
        <v>37</v>
      </c>
      <c r="P13" s="133" t="s">
        <v>38</v>
      </c>
      <c r="Q13" s="48" t="s">
        <v>1343</v>
      </c>
      <c r="R13" s="48">
        <v>5337</v>
      </c>
      <c r="S13" s="48" t="s">
        <v>2815</v>
      </c>
      <c r="T13" s="48" t="s">
        <v>2731</v>
      </c>
      <c r="U13" s="194" t="s">
        <v>2732</v>
      </c>
      <c r="V13" s="48">
        <v>9975432810</v>
      </c>
      <c r="W13" s="48" t="s">
        <v>1353</v>
      </c>
      <c r="X13" s="48"/>
      <c r="Y13" s="48"/>
    </row>
    <row r="14" spans="1:25">
      <c r="A14" s="48" t="s">
        <v>2816</v>
      </c>
      <c r="B14" s="48" t="s">
        <v>2708</v>
      </c>
      <c r="C14" s="194" t="s">
        <v>915</v>
      </c>
      <c r="D14" s="194">
        <v>45381</v>
      </c>
      <c r="E14" s="48" t="s">
        <v>2817</v>
      </c>
      <c r="F14" s="48" t="s">
        <v>2735</v>
      </c>
      <c r="G14" s="48" t="s">
        <v>2711</v>
      </c>
      <c r="H14" s="48" t="s">
        <v>2818</v>
      </c>
      <c r="I14" s="193" t="s">
        <v>2819</v>
      </c>
      <c r="J14" s="195" t="s">
        <v>2820</v>
      </c>
      <c r="K14" s="48" t="s">
        <v>2821</v>
      </c>
      <c r="L14" s="196" t="s">
        <v>2822</v>
      </c>
      <c r="M14" s="133" t="s">
        <v>35</v>
      </c>
      <c r="N14" s="132" t="s">
        <v>36</v>
      </c>
      <c r="O14" s="133" t="s">
        <v>37</v>
      </c>
      <c r="P14" s="133" t="s">
        <v>38</v>
      </c>
      <c r="Q14" s="48" t="s">
        <v>1360</v>
      </c>
      <c r="R14" s="48">
        <v>5337</v>
      </c>
      <c r="S14" s="48" t="s">
        <v>2823</v>
      </c>
      <c r="T14" s="197" t="s">
        <v>2718</v>
      </c>
      <c r="U14" s="194" t="s">
        <v>2719</v>
      </c>
      <c r="V14" s="48">
        <v>7303635729</v>
      </c>
      <c r="W14" s="48" t="s">
        <v>1353</v>
      </c>
      <c r="X14" s="203">
        <v>0.58333333333333337</v>
      </c>
      <c r="Y14" s="48"/>
    </row>
    <row r="15" spans="1:25">
      <c r="A15" s="48" t="s">
        <v>2824</v>
      </c>
      <c r="B15" s="48" t="s">
        <v>2708</v>
      </c>
      <c r="C15" s="194" t="s">
        <v>915</v>
      </c>
      <c r="D15" s="194">
        <v>45381</v>
      </c>
      <c r="E15" s="48" t="s">
        <v>2825</v>
      </c>
      <c r="F15" s="48" t="s">
        <v>2735</v>
      </c>
      <c r="G15" s="48" t="s">
        <v>2711</v>
      </c>
      <c r="H15" s="48" t="s">
        <v>2761</v>
      </c>
      <c r="I15" s="193" t="s">
        <v>2826</v>
      </c>
      <c r="J15" s="195" t="s">
        <v>2827</v>
      </c>
      <c r="K15" s="48" t="s">
        <v>2828</v>
      </c>
      <c r="L15" s="196" t="s">
        <v>2829</v>
      </c>
      <c r="M15" s="133" t="s">
        <v>35</v>
      </c>
      <c r="N15" s="132" t="s">
        <v>36</v>
      </c>
      <c r="O15" s="133" t="s">
        <v>37</v>
      </c>
      <c r="P15" s="133" t="s">
        <v>38</v>
      </c>
      <c r="Q15" s="48" t="s">
        <v>1360</v>
      </c>
      <c r="R15" s="48">
        <v>5337</v>
      </c>
      <c r="S15" s="48" t="s">
        <v>2830</v>
      </c>
      <c r="T15" s="197" t="s">
        <v>2718</v>
      </c>
      <c r="U15" s="194" t="s">
        <v>2767</v>
      </c>
      <c r="V15" s="48">
        <v>7400041775</v>
      </c>
      <c r="W15" s="48" t="s">
        <v>1353</v>
      </c>
      <c r="X15" s="48"/>
      <c r="Y15" s="48" t="s">
        <v>2824</v>
      </c>
    </row>
    <row r="16" spans="1:25">
      <c r="A16" s="198" t="s">
        <v>2831</v>
      </c>
      <c r="B16" s="198" t="s">
        <v>2708</v>
      </c>
      <c r="C16" s="199" t="s">
        <v>915</v>
      </c>
      <c r="D16" s="199">
        <v>45386</v>
      </c>
      <c r="E16" s="198" t="s">
        <v>2832</v>
      </c>
      <c r="F16" s="198" t="s">
        <v>2735</v>
      </c>
      <c r="G16" s="198" t="s">
        <v>2711</v>
      </c>
      <c r="H16" s="198" t="s">
        <v>2833</v>
      </c>
      <c r="I16" s="196" t="s">
        <v>2834</v>
      </c>
      <c r="J16" s="48" t="s">
        <v>2835</v>
      </c>
      <c r="K16" s="198" t="s">
        <v>2836</v>
      </c>
      <c r="L16" s="198" t="s">
        <v>2837</v>
      </c>
      <c r="M16" s="201" t="s">
        <v>35</v>
      </c>
      <c r="N16" s="202" t="s">
        <v>36</v>
      </c>
      <c r="O16" s="201" t="s">
        <v>37</v>
      </c>
      <c r="P16" s="201" t="s">
        <v>38</v>
      </c>
      <c r="Q16" s="198" t="s">
        <v>1343</v>
      </c>
      <c r="R16" s="198">
        <v>5337</v>
      </c>
      <c r="S16" s="204" t="s">
        <v>2838</v>
      </c>
      <c r="T16" s="48" t="s">
        <v>2731</v>
      </c>
      <c r="U16" s="194" t="s">
        <v>2732</v>
      </c>
      <c r="V16" s="48">
        <v>9975432810</v>
      </c>
      <c r="W16" s="48" t="s">
        <v>1353</v>
      </c>
      <c r="X16" s="48"/>
      <c r="Y16" s="48"/>
    </row>
    <row r="17" spans="1:25">
      <c r="A17" s="48" t="s">
        <v>2839</v>
      </c>
      <c r="B17" s="48" t="s">
        <v>2708</v>
      </c>
      <c r="C17" s="194" t="s">
        <v>915</v>
      </c>
      <c r="D17" s="194">
        <v>45378</v>
      </c>
      <c r="E17" s="48" t="s">
        <v>2840</v>
      </c>
      <c r="F17" s="48" t="s">
        <v>2735</v>
      </c>
      <c r="G17" s="48" t="s">
        <v>2711</v>
      </c>
      <c r="H17" s="48" t="s">
        <v>2841</v>
      </c>
      <c r="I17" s="193" t="s">
        <v>2842</v>
      </c>
      <c r="J17" s="195" t="s">
        <v>2843</v>
      </c>
      <c r="K17" s="48" t="s">
        <v>2844</v>
      </c>
      <c r="L17" s="196" t="s">
        <v>2845</v>
      </c>
      <c r="M17" s="133" t="s">
        <v>35</v>
      </c>
      <c r="N17" s="132" t="s">
        <v>36</v>
      </c>
      <c r="O17" s="133" t="s">
        <v>37</v>
      </c>
      <c r="P17" s="133" t="s">
        <v>38</v>
      </c>
      <c r="Q17" s="48" t="s">
        <v>1360</v>
      </c>
      <c r="R17" s="48">
        <v>5337</v>
      </c>
      <c r="S17" s="48" t="s">
        <v>2846</v>
      </c>
      <c r="T17" s="197" t="s">
        <v>2718</v>
      </c>
      <c r="U17" s="194" t="s">
        <v>2767</v>
      </c>
      <c r="V17" s="48">
        <v>7400041775</v>
      </c>
      <c r="W17" s="48" t="s">
        <v>1353</v>
      </c>
      <c r="X17" s="48"/>
      <c r="Y17" s="48" t="e">
        <v>#N/A</v>
      </c>
    </row>
    <row r="18" spans="1:25">
      <c r="A18" s="48" t="s">
        <v>2847</v>
      </c>
      <c r="B18" s="48" t="s">
        <v>2708</v>
      </c>
      <c r="C18" s="194" t="s">
        <v>915</v>
      </c>
      <c r="D18" s="194">
        <v>45373</v>
      </c>
      <c r="E18" s="48" t="s">
        <v>2848</v>
      </c>
      <c r="F18" s="48" t="s">
        <v>2735</v>
      </c>
      <c r="G18" s="48" t="s">
        <v>2711</v>
      </c>
      <c r="H18" s="48" t="s">
        <v>2849</v>
      </c>
      <c r="I18" s="193" t="s">
        <v>2850</v>
      </c>
      <c r="J18" s="195" t="s">
        <v>2851</v>
      </c>
      <c r="K18" s="48" t="s">
        <v>2852</v>
      </c>
      <c r="L18" s="196" t="s">
        <v>2853</v>
      </c>
      <c r="M18" s="133" t="s">
        <v>35</v>
      </c>
      <c r="N18" s="132" t="s">
        <v>36</v>
      </c>
      <c r="O18" s="133" t="s">
        <v>37</v>
      </c>
      <c r="P18" s="133" t="s">
        <v>38</v>
      </c>
      <c r="Q18" s="48" t="s">
        <v>1360</v>
      </c>
      <c r="R18" s="48">
        <v>5337</v>
      </c>
      <c r="S18" s="48" t="s">
        <v>2854</v>
      </c>
      <c r="T18" s="197" t="s">
        <v>2718</v>
      </c>
      <c r="U18" s="194" t="s">
        <v>2767</v>
      </c>
      <c r="V18" s="48">
        <v>7400041775</v>
      </c>
      <c r="W18" s="48" t="s">
        <v>1353</v>
      </c>
      <c r="X18" s="48"/>
      <c r="Y18" s="48" t="e">
        <v>#N/A</v>
      </c>
    </row>
    <row r="19" spans="1:25">
      <c r="A19" s="198" t="s">
        <v>2855</v>
      </c>
      <c r="B19" s="198" t="s">
        <v>2708</v>
      </c>
      <c r="C19" s="199" t="s">
        <v>2721</v>
      </c>
      <c r="D19" s="199" t="s">
        <v>2721</v>
      </c>
      <c r="E19" s="198" t="s">
        <v>2856</v>
      </c>
      <c r="F19" s="198" t="s">
        <v>2857</v>
      </c>
      <c r="G19" s="198" t="s">
        <v>2745</v>
      </c>
      <c r="H19" s="198" t="s">
        <v>2858</v>
      </c>
      <c r="I19" s="196" t="s">
        <v>2859</v>
      </c>
      <c r="J19" s="48" t="s">
        <v>2860</v>
      </c>
      <c r="K19" s="198" t="s">
        <v>2861</v>
      </c>
      <c r="L19" s="200" t="s">
        <v>2862</v>
      </c>
      <c r="M19" s="201" t="s">
        <v>35</v>
      </c>
      <c r="N19" s="202" t="s">
        <v>36</v>
      </c>
      <c r="O19" s="201" t="s">
        <v>37</v>
      </c>
      <c r="P19" s="201" t="s">
        <v>38</v>
      </c>
      <c r="Q19" s="198" t="s">
        <v>1343</v>
      </c>
      <c r="R19" s="198">
        <v>5337</v>
      </c>
      <c r="S19" s="198" t="s">
        <v>2863</v>
      </c>
      <c r="T19" s="48" t="s">
        <v>2731</v>
      </c>
      <c r="U19" s="194" t="s">
        <v>2732</v>
      </c>
      <c r="V19" s="48">
        <v>9975432810</v>
      </c>
      <c r="W19" s="48" t="s">
        <v>1353</v>
      </c>
      <c r="X19" s="48"/>
      <c r="Y19" s="48"/>
    </row>
    <row r="20" spans="1:25">
      <c r="A20" s="48" t="s">
        <v>2864</v>
      </c>
      <c r="B20" s="48" t="s">
        <v>2708</v>
      </c>
      <c r="C20" s="194" t="s">
        <v>2721</v>
      </c>
      <c r="D20" s="194" t="s">
        <v>2721</v>
      </c>
      <c r="E20" s="48" t="s">
        <v>2865</v>
      </c>
      <c r="F20" s="48" t="s">
        <v>2723</v>
      </c>
      <c r="G20" s="48" t="s">
        <v>2724</v>
      </c>
      <c r="H20" s="48" t="s">
        <v>2866</v>
      </c>
      <c r="I20" s="196" t="s">
        <v>2867</v>
      </c>
      <c r="J20" s="48" t="s">
        <v>2868</v>
      </c>
      <c r="K20" s="48" t="s">
        <v>2869</v>
      </c>
      <c r="L20" s="196" t="s">
        <v>2870</v>
      </c>
      <c r="M20" s="133" t="s">
        <v>35</v>
      </c>
      <c r="N20" s="132" t="s">
        <v>36</v>
      </c>
      <c r="O20" s="133" t="s">
        <v>37</v>
      </c>
      <c r="P20" s="133" t="s">
        <v>38</v>
      </c>
      <c r="Q20" s="48" t="s">
        <v>1343</v>
      </c>
      <c r="R20" s="48">
        <v>5337</v>
      </c>
      <c r="S20" s="48" t="s">
        <v>2871</v>
      </c>
      <c r="T20" s="48" t="s">
        <v>2731</v>
      </c>
      <c r="U20" s="194" t="s">
        <v>2732</v>
      </c>
      <c r="V20" s="48">
        <v>9975432810</v>
      </c>
      <c r="W20" s="48" t="s">
        <v>1353</v>
      </c>
      <c r="X20" s="48"/>
      <c r="Y20" s="48"/>
    </row>
    <row r="21" spans="1:25">
      <c r="A21" s="48" t="s">
        <v>2872</v>
      </c>
      <c r="B21" s="48" t="s">
        <v>2708</v>
      </c>
      <c r="C21" s="194" t="s">
        <v>915</v>
      </c>
      <c r="D21" s="194">
        <v>45372</v>
      </c>
      <c r="E21" s="48" t="s">
        <v>2873</v>
      </c>
      <c r="F21" s="48" t="s">
        <v>2710</v>
      </c>
      <c r="G21" s="48" t="s">
        <v>2711</v>
      </c>
      <c r="H21" s="48" t="s">
        <v>2874</v>
      </c>
      <c r="I21" s="193" t="s">
        <v>2875</v>
      </c>
      <c r="J21" s="195" t="s">
        <v>2876</v>
      </c>
      <c r="K21" s="48" t="s">
        <v>2877</v>
      </c>
      <c r="L21" s="196" t="s">
        <v>2878</v>
      </c>
      <c r="M21" s="133" t="s">
        <v>35</v>
      </c>
      <c r="N21" s="132" t="s">
        <v>36</v>
      </c>
      <c r="O21" s="133" t="s">
        <v>37</v>
      </c>
      <c r="P21" s="133" t="s">
        <v>38</v>
      </c>
      <c r="Q21" s="48" t="s">
        <v>1360</v>
      </c>
      <c r="R21" s="48">
        <v>5337</v>
      </c>
      <c r="S21" s="48" t="s">
        <v>2879</v>
      </c>
      <c r="T21" s="197" t="s">
        <v>2718</v>
      </c>
      <c r="U21" s="194" t="s">
        <v>2719</v>
      </c>
      <c r="V21" s="48">
        <v>7303635729</v>
      </c>
      <c r="W21" s="48" t="s">
        <v>1353</v>
      </c>
      <c r="X21" s="48" t="s">
        <v>2880</v>
      </c>
      <c r="Y21" s="48"/>
    </row>
    <row r="22" spans="1:25">
      <c r="A22" s="198" t="s">
        <v>2881</v>
      </c>
      <c r="B22" s="198" t="s">
        <v>2708</v>
      </c>
      <c r="C22" s="199" t="s">
        <v>2721</v>
      </c>
      <c r="D22" s="199" t="s">
        <v>2721</v>
      </c>
      <c r="E22" s="198" t="s">
        <v>2882</v>
      </c>
      <c r="F22" s="198" t="s">
        <v>2883</v>
      </c>
      <c r="G22" s="198" t="s">
        <v>2745</v>
      </c>
      <c r="H22" s="198" t="s">
        <v>2884</v>
      </c>
      <c r="I22" s="196" t="s">
        <v>2885</v>
      </c>
      <c r="J22" s="48" t="s">
        <v>2886</v>
      </c>
      <c r="K22" s="198" t="s">
        <v>2887</v>
      </c>
      <c r="L22" s="200" t="s">
        <v>2888</v>
      </c>
      <c r="M22" s="201" t="s">
        <v>35</v>
      </c>
      <c r="N22" s="202" t="s">
        <v>36</v>
      </c>
      <c r="O22" s="201" t="s">
        <v>37</v>
      </c>
      <c r="P22" s="201" t="s">
        <v>38</v>
      </c>
      <c r="Q22" s="198" t="s">
        <v>1343</v>
      </c>
      <c r="R22" s="198">
        <v>5337</v>
      </c>
      <c r="S22" s="198" t="s">
        <v>2889</v>
      </c>
      <c r="T22" s="48" t="s">
        <v>2731</v>
      </c>
      <c r="U22" s="194" t="s">
        <v>2732</v>
      </c>
      <c r="V22" s="48">
        <v>9975432810</v>
      </c>
      <c r="W22" s="48" t="s">
        <v>1353</v>
      </c>
      <c r="X22" s="48"/>
      <c r="Y22" s="48"/>
    </row>
    <row r="23" spans="1:25">
      <c r="A23" s="48" t="s">
        <v>2890</v>
      </c>
      <c r="B23" s="48" t="s">
        <v>2708</v>
      </c>
      <c r="C23" s="194" t="s">
        <v>915</v>
      </c>
      <c r="D23" s="194">
        <v>45372</v>
      </c>
      <c r="E23" s="48" t="s">
        <v>2891</v>
      </c>
      <c r="F23" s="48" t="s">
        <v>2735</v>
      </c>
      <c r="G23" s="48" t="s">
        <v>2711</v>
      </c>
      <c r="H23" s="48" t="s">
        <v>2892</v>
      </c>
      <c r="I23" s="193" t="s">
        <v>2893</v>
      </c>
      <c r="J23" s="195" t="s">
        <v>2894</v>
      </c>
      <c r="K23" s="48" t="s">
        <v>2895</v>
      </c>
      <c r="L23" s="196" t="s">
        <v>2896</v>
      </c>
      <c r="M23" s="133" t="s">
        <v>35</v>
      </c>
      <c r="N23" s="132" t="s">
        <v>36</v>
      </c>
      <c r="O23" s="133" t="s">
        <v>37</v>
      </c>
      <c r="P23" s="133" t="s">
        <v>38</v>
      </c>
      <c r="Q23" s="48" t="s">
        <v>1360</v>
      </c>
      <c r="R23" s="48">
        <v>5337</v>
      </c>
      <c r="S23" s="48" t="s">
        <v>2897</v>
      </c>
      <c r="T23" s="197" t="s">
        <v>2718</v>
      </c>
      <c r="U23" s="194" t="s">
        <v>2719</v>
      </c>
      <c r="V23" s="48">
        <v>7303635729</v>
      </c>
      <c r="W23" s="48" t="s">
        <v>1353</v>
      </c>
      <c r="X23" s="203">
        <v>0.66666666666666663</v>
      </c>
      <c r="Y23" s="48"/>
    </row>
    <row r="24" spans="1:25">
      <c r="A24" s="48" t="s">
        <v>2898</v>
      </c>
      <c r="B24" s="48" t="s">
        <v>2708</v>
      </c>
      <c r="C24" s="194" t="s">
        <v>915</v>
      </c>
      <c r="D24" s="194">
        <v>45372</v>
      </c>
      <c r="E24" s="48" t="s">
        <v>2899</v>
      </c>
      <c r="F24" s="48" t="s">
        <v>2735</v>
      </c>
      <c r="G24" s="48" t="s">
        <v>2711</v>
      </c>
      <c r="H24" s="48" t="s">
        <v>2892</v>
      </c>
      <c r="I24" s="193" t="s">
        <v>2900</v>
      </c>
      <c r="J24" s="195" t="s">
        <v>2901</v>
      </c>
      <c r="K24" s="48" t="s">
        <v>2902</v>
      </c>
      <c r="L24" s="196" t="s">
        <v>2903</v>
      </c>
      <c r="M24" s="133" t="s">
        <v>35</v>
      </c>
      <c r="N24" s="132" t="s">
        <v>36</v>
      </c>
      <c r="O24" s="133" t="s">
        <v>37</v>
      </c>
      <c r="P24" s="133" t="s">
        <v>38</v>
      </c>
      <c r="Q24" s="48" t="s">
        <v>1360</v>
      </c>
      <c r="R24" s="48">
        <v>5337</v>
      </c>
      <c r="S24" s="48" t="s">
        <v>2904</v>
      </c>
      <c r="T24" s="197" t="s">
        <v>2718</v>
      </c>
      <c r="U24" s="194" t="s">
        <v>2767</v>
      </c>
      <c r="V24" s="48">
        <v>7400041775</v>
      </c>
      <c r="W24" s="48" t="s">
        <v>1353</v>
      </c>
      <c r="X24" s="203">
        <v>0.58333333333333337</v>
      </c>
      <c r="Y24" s="48"/>
    </row>
    <row r="25" spans="1:25">
      <c r="A25" s="198" t="s">
        <v>2905</v>
      </c>
      <c r="B25" s="198" t="s">
        <v>2708</v>
      </c>
      <c r="C25" s="199" t="s">
        <v>2721</v>
      </c>
      <c r="D25" s="199" t="s">
        <v>2721</v>
      </c>
      <c r="E25" s="198" t="s">
        <v>2906</v>
      </c>
      <c r="F25" s="198" t="s">
        <v>2883</v>
      </c>
      <c r="G25" s="198" t="s">
        <v>2745</v>
      </c>
      <c r="H25" s="198" t="s">
        <v>2884</v>
      </c>
      <c r="I25" s="196" t="s">
        <v>2907</v>
      </c>
      <c r="J25" s="48" t="s">
        <v>2908</v>
      </c>
      <c r="K25" s="198" t="s">
        <v>2909</v>
      </c>
      <c r="L25" s="200" t="s">
        <v>2910</v>
      </c>
      <c r="M25" s="201" t="s">
        <v>35</v>
      </c>
      <c r="N25" s="202" t="s">
        <v>36</v>
      </c>
      <c r="O25" s="201" t="s">
        <v>37</v>
      </c>
      <c r="P25" s="201" t="s">
        <v>38</v>
      </c>
      <c r="Q25" s="198" t="s">
        <v>1343</v>
      </c>
      <c r="R25" s="198">
        <v>5337</v>
      </c>
      <c r="S25" s="198" t="s">
        <v>2911</v>
      </c>
      <c r="T25" s="48" t="s">
        <v>2731</v>
      </c>
      <c r="U25" s="194" t="s">
        <v>2732</v>
      </c>
      <c r="V25" s="48">
        <v>9975432810</v>
      </c>
      <c r="W25" s="48" t="s">
        <v>1353</v>
      </c>
      <c r="X25" s="48"/>
      <c r="Y25" s="48"/>
    </row>
    <row r="26" spans="1:25">
      <c r="A26" s="48" t="s">
        <v>2912</v>
      </c>
      <c r="B26" s="48" t="s">
        <v>2708</v>
      </c>
      <c r="C26" s="194" t="s">
        <v>2721</v>
      </c>
      <c r="D26" s="194" t="s">
        <v>2721</v>
      </c>
      <c r="E26" s="48" t="s">
        <v>2913</v>
      </c>
      <c r="F26" s="48" t="s">
        <v>2735</v>
      </c>
      <c r="G26" s="48" t="s">
        <v>2711</v>
      </c>
      <c r="H26" s="48" t="s">
        <v>2736</v>
      </c>
      <c r="I26" s="196" t="s">
        <v>2914</v>
      </c>
      <c r="J26" s="48" t="s">
        <v>2915</v>
      </c>
      <c r="K26" s="48" t="s">
        <v>2916</v>
      </c>
      <c r="L26" s="196" t="s">
        <v>2917</v>
      </c>
      <c r="M26" s="133" t="s">
        <v>35</v>
      </c>
      <c r="N26" s="132" t="s">
        <v>36</v>
      </c>
      <c r="O26" s="133" t="s">
        <v>37</v>
      </c>
      <c r="P26" s="133" t="s">
        <v>38</v>
      </c>
      <c r="Q26" s="48" t="s">
        <v>1343</v>
      </c>
      <c r="R26" s="48">
        <v>5337</v>
      </c>
      <c r="S26" s="48" t="s">
        <v>2918</v>
      </c>
      <c r="T26" s="48" t="s">
        <v>2731</v>
      </c>
      <c r="U26" s="194" t="s">
        <v>2732</v>
      </c>
      <c r="V26" s="48">
        <v>9975432810</v>
      </c>
      <c r="W26" s="48" t="s">
        <v>1353</v>
      </c>
      <c r="X26" s="48"/>
      <c r="Y26" s="48"/>
    </row>
    <row r="27" spans="1:25">
      <c r="A27" s="48" t="s">
        <v>2919</v>
      </c>
      <c r="B27" s="48" t="s">
        <v>2708</v>
      </c>
      <c r="C27" s="194" t="s">
        <v>2721</v>
      </c>
      <c r="D27" s="194" t="s">
        <v>2721</v>
      </c>
      <c r="E27" s="48" t="s">
        <v>2920</v>
      </c>
      <c r="F27" s="48" t="s">
        <v>2921</v>
      </c>
      <c r="G27" s="48" t="s">
        <v>2745</v>
      </c>
      <c r="H27" s="48" t="s">
        <v>2770</v>
      </c>
      <c r="I27" s="196" t="s">
        <v>2922</v>
      </c>
      <c r="J27" s="48" t="s">
        <v>2923</v>
      </c>
      <c r="K27" s="48" t="s">
        <v>2924</v>
      </c>
      <c r="L27" s="196" t="s">
        <v>2925</v>
      </c>
      <c r="M27" s="133" t="s">
        <v>35</v>
      </c>
      <c r="N27" s="132" t="s">
        <v>36</v>
      </c>
      <c r="O27" s="133" t="s">
        <v>37</v>
      </c>
      <c r="P27" s="133" t="s">
        <v>38</v>
      </c>
      <c r="Q27" s="48" t="s">
        <v>1343</v>
      </c>
      <c r="R27" s="48">
        <v>5337</v>
      </c>
      <c r="S27" s="48" t="e">
        <v>#N/A</v>
      </c>
      <c r="T27" s="48" t="s">
        <v>2731</v>
      </c>
      <c r="U27" s="194" t="s">
        <v>2732</v>
      </c>
      <c r="V27" s="48">
        <v>9975432810</v>
      </c>
      <c r="W27" s="48" t="s">
        <v>1353</v>
      </c>
      <c r="X27" s="48"/>
      <c r="Y27" s="48"/>
    </row>
    <row r="28" spans="1:25">
      <c r="A28" s="48" t="s">
        <v>2926</v>
      </c>
      <c r="B28" s="48" t="s">
        <v>2708</v>
      </c>
      <c r="C28" s="194" t="s">
        <v>915</v>
      </c>
      <c r="D28" s="194">
        <v>45367</v>
      </c>
      <c r="E28" s="48" t="s">
        <v>2927</v>
      </c>
      <c r="F28" s="48" t="s">
        <v>2735</v>
      </c>
      <c r="G28" s="48" t="s">
        <v>2711</v>
      </c>
      <c r="H28" s="48" t="s">
        <v>2928</v>
      </c>
      <c r="I28" s="193" t="s">
        <v>2929</v>
      </c>
      <c r="J28" s="195" t="s">
        <v>2930</v>
      </c>
      <c r="K28" s="48" t="s">
        <v>2931</v>
      </c>
      <c r="L28" s="196" t="s">
        <v>2932</v>
      </c>
      <c r="M28" s="133" t="s">
        <v>35</v>
      </c>
      <c r="N28" s="132" t="s">
        <v>36</v>
      </c>
      <c r="O28" s="133" t="s">
        <v>37</v>
      </c>
      <c r="P28" s="133" t="s">
        <v>38</v>
      </c>
      <c r="Q28" s="48" t="s">
        <v>1360</v>
      </c>
      <c r="R28" s="48">
        <v>5337</v>
      </c>
      <c r="S28" s="48" t="s">
        <v>2933</v>
      </c>
      <c r="T28" s="197" t="s">
        <v>2718</v>
      </c>
      <c r="U28" s="194" t="s">
        <v>2767</v>
      </c>
      <c r="V28" s="48">
        <v>7400041775</v>
      </c>
      <c r="W28" s="48" t="s">
        <v>1353</v>
      </c>
      <c r="X28" s="48"/>
      <c r="Y28" s="48" t="s">
        <v>2926</v>
      </c>
    </row>
    <row r="29" spans="1:25">
      <c r="A29" s="198" t="s">
        <v>2934</v>
      </c>
      <c r="B29" s="198" t="s">
        <v>2708</v>
      </c>
      <c r="C29" s="199" t="s">
        <v>2721</v>
      </c>
      <c r="D29" s="199" t="s">
        <v>2721</v>
      </c>
      <c r="E29" s="198" t="s">
        <v>2935</v>
      </c>
      <c r="F29" s="198" t="s">
        <v>2735</v>
      </c>
      <c r="G29" s="198" t="s">
        <v>2711</v>
      </c>
      <c r="H29" s="198" t="s">
        <v>2936</v>
      </c>
      <c r="I29" s="196" t="s">
        <v>2937</v>
      </c>
      <c r="J29" s="48" t="s">
        <v>2938</v>
      </c>
      <c r="K29" s="198" t="s">
        <v>2939</v>
      </c>
      <c r="L29" s="200" t="s">
        <v>2940</v>
      </c>
      <c r="M29" s="201" t="s">
        <v>35</v>
      </c>
      <c r="N29" s="202" t="s">
        <v>36</v>
      </c>
      <c r="O29" s="201" t="s">
        <v>37</v>
      </c>
      <c r="P29" s="201" t="s">
        <v>38</v>
      </c>
      <c r="Q29" s="198" t="s">
        <v>1343</v>
      </c>
      <c r="R29" s="198">
        <v>5337</v>
      </c>
      <c r="S29" s="198" t="s">
        <v>2941</v>
      </c>
      <c r="T29" s="48" t="s">
        <v>2731</v>
      </c>
      <c r="U29" s="194" t="s">
        <v>2732</v>
      </c>
      <c r="V29" s="48">
        <v>9975432810</v>
      </c>
      <c r="W29" s="48" t="s">
        <v>1353</v>
      </c>
      <c r="X29" s="48"/>
      <c r="Y29" s="48"/>
    </row>
    <row r="30" spans="1:25">
      <c r="A30" s="48" t="s">
        <v>2942</v>
      </c>
      <c r="B30" s="48" t="s">
        <v>2708</v>
      </c>
      <c r="C30" s="194" t="s">
        <v>2721</v>
      </c>
      <c r="D30" s="194" t="s">
        <v>2721</v>
      </c>
      <c r="E30" s="48" t="s">
        <v>2943</v>
      </c>
      <c r="F30" s="48" t="s">
        <v>2944</v>
      </c>
      <c r="G30" s="48" t="s">
        <v>2724</v>
      </c>
      <c r="H30" s="48" t="s">
        <v>2945</v>
      </c>
      <c r="I30" s="196" t="s">
        <v>2946</v>
      </c>
      <c r="J30" s="48" t="s">
        <v>2947</v>
      </c>
      <c r="K30" s="48" t="s">
        <v>2948</v>
      </c>
      <c r="L30" s="196" t="s">
        <v>2949</v>
      </c>
      <c r="M30" s="133" t="s">
        <v>35</v>
      </c>
      <c r="N30" s="132" t="s">
        <v>36</v>
      </c>
      <c r="O30" s="133" t="s">
        <v>37</v>
      </c>
      <c r="P30" s="133" t="s">
        <v>38</v>
      </c>
      <c r="Q30" s="48" t="s">
        <v>1360</v>
      </c>
      <c r="R30" s="48">
        <v>5337</v>
      </c>
      <c r="S30" s="48" t="s">
        <v>2950</v>
      </c>
      <c r="T30" s="48" t="s">
        <v>2731</v>
      </c>
      <c r="U30" s="194" t="s">
        <v>2732</v>
      </c>
      <c r="V30" s="48">
        <v>9975432810</v>
      </c>
      <c r="W30" s="48" t="s">
        <v>1403</v>
      </c>
      <c r="X30" s="48"/>
      <c r="Y30" s="48"/>
    </row>
    <row r="31" spans="1:25">
      <c r="A31" s="48" t="s">
        <v>2951</v>
      </c>
      <c r="B31" s="48" t="s">
        <v>2708</v>
      </c>
      <c r="C31" s="194" t="s">
        <v>2721</v>
      </c>
      <c r="D31" s="194" t="s">
        <v>2721</v>
      </c>
      <c r="E31" s="48" t="s">
        <v>2952</v>
      </c>
      <c r="F31" s="48" t="s">
        <v>2944</v>
      </c>
      <c r="G31" s="48" t="s">
        <v>2724</v>
      </c>
      <c r="H31" s="48" t="s">
        <v>2945</v>
      </c>
      <c r="I31" s="196" t="s">
        <v>2953</v>
      </c>
      <c r="J31" s="48" t="s">
        <v>2954</v>
      </c>
      <c r="K31" s="48" t="s">
        <v>2955</v>
      </c>
      <c r="L31" s="196" t="s">
        <v>2956</v>
      </c>
      <c r="M31" s="133" t="s">
        <v>35</v>
      </c>
      <c r="N31" s="132" t="s">
        <v>36</v>
      </c>
      <c r="O31" s="133" t="s">
        <v>37</v>
      </c>
      <c r="P31" s="133" t="s">
        <v>38</v>
      </c>
      <c r="Q31" s="48" t="s">
        <v>1360</v>
      </c>
      <c r="R31" s="48">
        <v>5337</v>
      </c>
      <c r="S31" s="48" t="s">
        <v>2957</v>
      </c>
      <c r="T31" s="48" t="s">
        <v>2731</v>
      </c>
      <c r="U31" s="194" t="s">
        <v>2732</v>
      </c>
      <c r="V31" s="48">
        <v>9975432810</v>
      </c>
      <c r="W31" s="48" t="s">
        <v>1403</v>
      </c>
      <c r="X31" s="48"/>
      <c r="Y31" s="48"/>
    </row>
    <row r="32" spans="1:25">
      <c r="A32" s="48" t="s">
        <v>2958</v>
      </c>
      <c r="B32" s="48" t="s">
        <v>2708</v>
      </c>
      <c r="C32" s="194" t="s">
        <v>2959</v>
      </c>
      <c r="D32" s="194">
        <v>45387</v>
      </c>
      <c r="E32" s="48" t="s">
        <v>2960</v>
      </c>
      <c r="F32" s="48" t="s">
        <v>2735</v>
      </c>
      <c r="G32" s="48" t="s">
        <v>2711</v>
      </c>
      <c r="H32" s="48" t="s">
        <v>2961</v>
      </c>
      <c r="I32" s="196" t="s">
        <v>2962</v>
      </c>
      <c r="J32" s="48" t="s">
        <v>2963</v>
      </c>
      <c r="K32" s="48" t="s">
        <v>2964</v>
      </c>
      <c r="L32" s="196" t="s">
        <v>2965</v>
      </c>
      <c r="M32" s="133" t="s">
        <v>35</v>
      </c>
      <c r="N32" s="132" t="s">
        <v>36</v>
      </c>
      <c r="O32" s="133" t="s">
        <v>37</v>
      </c>
      <c r="P32" s="133" t="s">
        <v>38</v>
      </c>
      <c r="Q32" s="48" t="s">
        <v>1360</v>
      </c>
      <c r="R32" s="48">
        <v>5337</v>
      </c>
      <c r="S32" s="48" t="s">
        <v>2966</v>
      </c>
      <c r="T32" s="48" t="s">
        <v>2731</v>
      </c>
      <c r="U32" s="194" t="s">
        <v>2732</v>
      </c>
      <c r="V32" s="48">
        <v>9975432810</v>
      </c>
      <c r="W32" s="48" t="s">
        <v>1336</v>
      </c>
      <c r="X32" s="48"/>
      <c r="Y32" s="48"/>
    </row>
    <row r="33" spans="1:25">
      <c r="A33" s="48" t="s">
        <v>2967</v>
      </c>
      <c r="B33" s="48" t="s">
        <v>2708</v>
      </c>
      <c r="C33" s="194" t="s">
        <v>915</v>
      </c>
      <c r="D33" s="194">
        <v>45367</v>
      </c>
      <c r="E33" s="48" t="s">
        <v>2968</v>
      </c>
      <c r="F33" s="48" t="s">
        <v>2710</v>
      </c>
      <c r="G33" s="48" t="s">
        <v>2711</v>
      </c>
      <c r="H33" s="48" t="s">
        <v>2928</v>
      </c>
      <c r="I33" s="193" t="s">
        <v>2969</v>
      </c>
      <c r="J33" s="195" t="s">
        <v>2970</v>
      </c>
      <c r="K33" s="48" t="s">
        <v>2971</v>
      </c>
      <c r="L33" s="196" t="s">
        <v>2972</v>
      </c>
      <c r="M33" s="133" t="s">
        <v>35</v>
      </c>
      <c r="N33" s="132" t="s">
        <v>36</v>
      </c>
      <c r="O33" s="133" t="s">
        <v>37</v>
      </c>
      <c r="P33" s="133" t="s">
        <v>38</v>
      </c>
      <c r="Q33" s="48" t="s">
        <v>1360</v>
      </c>
      <c r="R33" s="48">
        <v>5337</v>
      </c>
      <c r="S33" s="48" t="s">
        <v>2973</v>
      </c>
      <c r="T33" s="197" t="s">
        <v>2718</v>
      </c>
      <c r="U33" s="194" t="s">
        <v>2767</v>
      </c>
      <c r="V33" s="48">
        <v>7400041775</v>
      </c>
      <c r="W33" s="48" t="s">
        <v>1353</v>
      </c>
      <c r="X33" s="48"/>
      <c r="Y33" s="48" t="s">
        <v>2967</v>
      </c>
    </row>
    <row r="34" spans="1:25">
      <c r="A34" s="198" t="s">
        <v>2974</v>
      </c>
      <c r="B34" s="198" t="s">
        <v>2708</v>
      </c>
      <c r="C34" s="199" t="s">
        <v>2959</v>
      </c>
      <c r="D34" s="199">
        <v>45387</v>
      </c>
      <c r="E34" s="198" t="s">
        <v>2975</v>
      </c>
      <c r="F34" s="198" t="s">
        <v>2735</v>
      </c>
      <c r="G34" s="198" t="s">
        <v>2711</v>
      </c>
      <c r="H34" s="198" t="s">
        <v>2976</v>
      </c>
      <c r="I34" s="196" t="s">
        <v>2977</v>
      </c>
      <c r="J34" s="48" t="s">
        <v>2978</v>
      </c>
      <c r="K34" s="198" t="s">
        <v>2979</v>
      </c>
      <c r="L34" s="200" t="s">
        <v>2980</v>
      </c>
      <c r="M34" s="201" t="s">
        <v>35</v>
      </c>
      <c r="N34" s="202" t="s">
        <v>36</v>
      </c>
      <c r="O34" s="201" t="s">
        <v>37</v>
      </c>
      <c r="P34" s="201" t="s">
        <v>38</v>
      </c>
      <c r="Q34" s="198" t="s">
        <v>1360</v>
      </c>
      <c r="R34" s="198">
        <v>5337</v>
      </c>
      <c r="S34" s="198" t="s">
        <v>2981</v>
      </c>
      <c r="T34" s="48" t="s">
        <v>2731</v>
      </c>
      <c r="U34" s="194" t="s">
        <v>2732</v>
      </c>
      <c r="V34" s="48">
        <v>9975432810</v>
      </c>
      <c r="W34" s="48" t="s">
        <v>1336</v>
      </c>
      <c r="X34" s="48"/>
      <c r="Y34" s="48"/>
    </row>
    <row r="35" spans="1:25">
      <c r="A35" s="48" t="s">
        <v>2982</v>
      </c>
      <c r="B35" s="48" t="s">
        <v>2708</v>
      </c>
      <c r="C35" s="194" t="s">
        <v>915</v>
      </c>
      <c r="D35" s="194">
        <v>45378</v>
      </c>
      <c r="E35" s="48" t="s">
        <v>2983</v>
      </c>
      <c r="F35" s="48" t="s">
        <v>2735</v>
      </c>
      <c r="G35" s="48" t="s">
        <v>2711</v>
      </c>
      <c r="H35" s="48" t="s">
        <v>2984</v>
      </c>
      <c r="I35" s="193" t="s">
        <v>2985</v>
      </c>
      <c r="J35" s="195" t="s">
        <v>2986</v>
      </c>
      <c r="K35" s="48" t="s">
        <v>2987</v>
      </c>
      <c r="L35" s="196" t="s">
        <v>2988</v>
      </c>
      <c r="M35" s="133" t="s">
        <v>35</v>
      </c>
      <c r="N35" s="132" t="s">
        <v>36</v>
      </c>
      <c r="O35" s="133" t="s">
        <v>37</v>
      </c>
      <c r="P35" s="133" t="s">
        <v>38</v>
      </c>
      <c r="Q35" s="48" t="s">
        <v>1343</v>
      </c>
      <c r="R35" s="48">
        <v>5337</v>
      </c>
      <c r="S35" s="48" t="s">
        <v>2989</v>
      </c>
      <c r="T35" s="197" t="s">
        <v>2718</v>
      </c>
      <c r="U35" s="194" t="s">
        <v>2719</v>
      </c>
      <c r="V35" s="48">
        <v>7303635729</v>
      </c>
      <c r="W35" s="48" t="s">
        <v>1353</v>
      </c>
      <c r="X35" s="48"/>
      <c r="Y35" s="48" t="e">
        <v>#N/A</v>
      </c>
    </row>
    <row r="36" spans="1:25">
      <c r="A36" s="198" t="s">
        <v>2990</v>
      </c>
      <c r="B36" s="198" t="s">
        <v>2708</v>
      </c>
      <c r="C36" s="199" t="s">
        <v>915</v>
      </c>
      <c r="D36" s="199">
        <v>45388</v>
      </c>
      <c r="E36" s="198" t="s">
        <v>2991</v>
      </c>
      <c r="F36" s="198" t="s">
        <v>2735</v>
      </c>
      <c r="G36" s="198" t="s">
        <v>2711</v>
      </c>
      <c r="H36" s="198" t="s">
        <v>2992</v>
      </c>
      <c r="I36" s="196" t="s">
        <v>2993</v>
      </c>
      <c r="J36" s="48" t="s">
        <v>2994</v>
      </c>
      <c r="K36" s="198" t="s">
        <v>2995</v>
      </c>
      <c r="L36" s="200" t="s">
        <v>2996</v>
      </c>
      <c r="M36" s="201" t="s">
        <v>35</v>
      </c>
      <c r="N36" s="202" t="s">
        <v>36</v>
      </c>
      <c r="O36" s="201" t="s">
        <v>37</v>
      </c>
      <c r="P36" s="201" t="s">
        <v>38</v>
      </c>
      <c r="Q36" s="198" t="s">
        <v>1343</v>
      </c>
      <c r="R36" s="198">
        <v>5337</v>
      </c>
      <c r="S36" s="198" t="s">
        <v>2997</v>
      </c>
      <c r="T36" s="48" t="s">
        <v>2731</v>
      </c>
      <c r="U36" s="194" t="s">
        <v>2732</v>
      </c>
      <c r="V36" s="48">
        <v>9975432810</v>
      </c>
      <c r="W36" s="48" t="s">
        <v>1336</v>
      </c>
      <c r="X36" s="48"/>
      <c r="Y36" s="48"/>
    </row>
    <row r="37" spans="1:25">
      <c r="A37" s="48" t="s">
        <v>2998</v>
      </c>
      <c r="B37" s="48" t="s">
        <v>2708</v>
      </c>
      <c r="C37" s="194" t="s">
        <v>2721</v>
      </c>
      <c r="D37" s="194" t="s">
        <v>2721</v>
      </c>
      <c r="E37" s="48" t="s">
        <v>2999</v>
      </c>
      <c r="F37" s="48" t="s">
        <v>2744</v>
      </c>
      <c r="G37" s="48" t="s">
        <v>2745</v>
      </c>
      <c r="H37" s="48" t="s">
        <v>3000</v>
      </c>
      <c r="I37" s="196" t="s">
        <v>3001</v>
      </c>
      <c r="J37" s="48" t="s">
        <v>3002</v>
      </c>
      <c r="K37" s="48" t="s">
        <v>3003</v>
      </c>
      <c r="L37" s="196" t="s">
        <v>3004</v>
      </c>
      <c r="M37" s="133" t="s">
        <v>35</v>
      </c>
      <c r="N37" s="132" t="s">
        <v>36</v>
      </c>
      <c r="O37" s="133" t="s">
        <v>37</v>
      </c>
      <c r="P37" s="133" t="s">
        <v>38</v>
      </c>
      <c r="Q37" s="48" t="s">
        <v>1343</v>
      </c>
      <c r="R37" s="48">
        <v>5337</v>
      </c>
      <c r="S37" s="48" t="s">
        <v>3005</v>
      </c>
      <c r="T37" s="48" t="s">
        <v>2731</v>
      </c>
      <c r="U37" s="194" t="s">
        <v>2732</v>
      </c>
      <c r="V37" s="48">
        <v>9975432810</v>
      </c>
      <c r="W37" s="48" t="s">
        <v>1336</v>
      </c>
      <c r="X37" s="48"/>
      <c r="Y37" s="48"/>
    </row>
    <row r="38" spans="1:25">
      <c r="A38" s="48" t="s">
        <v>3006</v>
      </c>
      <c r="B38" s="48" t="s">
        <v>2708</v>
      </c>
      <c r="C38" s="194" t="s">
        <v>2721</v>
      </c>
      <c r="D38" s="194" t="s">
        <v>2721</v>
      </c>
      <c r="E38" s="48" t="s">
        <v>3007</v>
      </c>
      <c r="F38" s="48" t="s">
        <v>2723</v>
      </c>
      <c r="G38" s="48" t="s">
        <v>2724</v>
      </c>
      <c r="H38" s="48" t="s">
        <v>3008</v>
      </c>
      <c r="I38" s="196" t="s">
        <v>3009</v>
      </c>
      <c r="J38" s="48" t="s">
        <v>3010</v>
      </c>
      <c r="K38" s="48" t="s">
        <v>3011</v>
      </c>
      <c r="L38" s="196" t="s">
        <v>3012</v>
      </c>
      <c r="M38" s="133" t="s">
        <v>35</v>
      </c>
      <c r="N38" s="132" t="s">
        <v>36</v>
      </c>
      <c r="O38" s="133" t="s">
        <v>37</v>
      </c>
      <c r="P38" s="133" t="s">
        <v>38</v>
      </c>
      <c r="Q38" s="48" t="s">
        <v>1343</v>
      </c>
      <c r="R38" s="48">
        <v>5337</v>
      </c>
      <c r="S38" s="48" t="s">
        <v>3013</v>
      </c>
      <c r="T38" s="48" t="s">
        <v>2731</v>
      </c>
      <c r="U38" s="194" t="s">
        <v>2732</v>
      </c>
      <c r="V38" s="48">
        <v>9975432810</v>
      </c>
      <c r="W38" s="48" t="s">
        <v>1336</v>
      </c>
      <c r="X38" s="48"/>
      <c r="Y38" s="48"/>
    </row>
    <row r="39" spans="1:25">
      <c r="A39" s="48" t="s">
        <v>3014</v>
      </c>
      <c r="B39" s="48" t="s">
        <v>2708</v>
      </c>
      <c r="C39" s="194" t="s">
        <v>2721</v>
      </c>
      <c r="D39" s="194" t="s">
        <v>2721</v>
      </c>
      <c r="E39" s="48" t="s">
        <v>3015</v>
      </c>
      <c r="F39" s="48" t="s">
        <v>2735</v>
      </c>
      <c r="G39" s="48" t="s">
        <v>2711</v>
      </c>
      <c r="H39" s="48" t="s">
        <v>2736</v>
      </c>
      <c r="I39" s="196" t="s">
        <v>3016</v>
      </c>
      <c r="J39" s="48" t="s">
        <v>3017</v>
      </c>
      <c r="K39" s="48" t="s">
        <v>3018</v>
      </c>
      <c r="L39" s="196" t="s">
        <v>3019</v>
      </c>
      <c r="M39" s="133" t="s">
        <v>35</v>
      </c>
      <c r="N39" s="132" t="s">
        <v>36</v>
      </c>
      <c r="O39" s="133" t="s">
        <v>37</v>
      </c>
      <c r="P39" s="133" t="s">
        <v>38</v>
      </c>
      <c r="Q39" s="48" t="s">
        <v>1343</v>
      </c>
      <c r="R39" s="48">
        <v>5337</v>
      </c>
      <c r="S39" s="48" t="s">
        <v>3020</v>
      </c>
      <c r="T39" s="48" t="s">
        <v>2731</v>
      </c>
      <c r="U39" s="194" t="s">
        <v>2732</v>
      </c>
      <c r="V39" s="48">
        <v>9975432810</v>
      </c>
      <c r="W39" s="48" t="s">
        <v>1353</v>
      </c>
      <c r="X39" s="48"/>
      <c r="Y39" s="48"/>
    </row>
    <row r="40" spans="1:25">
      <c r="A40" s="48" t="s">
        <v>3021</v>
      </c>
      <c r="B40" s="48" t="s">
        <v>2708</v>
      </c>
      <c r="C40" s="194" t="s">
        <v>915</v>
      </c>
      <c r="D40" s="194">
        <v>45378</v>
      </c>
      <c r="E40" s="48" t="s">
        <v>2983</v>
      </c>
      <c r="F40" s="48" t="s">
        <v>2735</v>
      </c>
      <c r="G40" s="48" t="s">
        <v>2711</v>
      </c>
      <c r="H40" s="48" t="s">
        <v>2984</v>
      </c>
      <c r="I40" s="193" t="s">
        <v>3022</v>
      </c>
      <c r="J40" s="195" t="s">
        <v>3023</v>
      </c>
      <c r="K40" s="48" t="s">
        <v>3024</v>
      </c>
      <c r="L40" s="196" t="s">
        <v>3025</v>
      </c>
      <c r="M40" s="133" t="s">
        <v>35</v>
      </c>
      <c r="N40" s="132" t="s">
        <v>36</v>
      </c>
      <c r="O40" s="133" t="s">
        <v>37</v>
      </c>
      <c r="P40" s="133" t="s">
        <v>38</v>
      </c>
      <c r="Q40" s="48" t="s">
        <v>1343</v>
      </c>
      <c r="R40" s="48">
        <v>5337</v>
      </c>
      <c r="S40" s="48" t="s">
        <v>3026</v>
      </c>
      <c r="T40" s="197" t="s">
        <v>2718</v>
      </c>
      <c r="U40" s="194" t="s">
        <v>2719</v>
      </c>
      <c r="V40" s="48">
        <v>7303635729</v>
      </c>
      <c r="W40" s="48" t="s">
        <v>1353</v>
      </c>
      <c r="X40" s="48"/>
      <c r="Y40" s="48" t="e">
        <v>#N/A</v>
      </c>
    </row>
    <row r="41" spans="1:25">
      <c r="A41" s="48" t="s">
        <v>3027</v>
      </c>
      <c r="B41" s="48" t="s">
        <v>2708</v>
      </c>
      <c r="C41" s="194" t="s">
        <v>915</v>
      </c>
      <c r="D41" s="194">
        <v>45370</v>
      </c>
      <c r="E41" s="48" t="s">
        <v>3028</v>
      </c>
      <c r="F41" s="48" t="s">
        <v>2735</v>
      </c>
      <c r="G41" s="48" t="s">
        <v>2711</v>
      </c>
      <c r="H41" s="48" t="s">
        <v>3029</v>
      </c>
      <c r="I41" s="193" t="s">
        <v>3030</v>
      </c>
      <c r="J41" s="195" t="s">
        <v>3031</v>
      </c>
      <c r="K41" s="48" t="s">
        <v>3032</v>
      </c>
      <c r="L41" s="196" t="s">
        <v>3033</v>
      </c>
      <c r="M41" s="133" t="s">
        <v>35</v>
      </c>
      <c r="N41" s="132" t="s">
        <v>36</v>
      </c>
      <c r="O41" s="133" t="s">
        <v>37</v>
      </c>
      <c r="P41" s="133" t="s">
        <v>38</v>
      </c>
      <c r="Q41" s="48" t="s">
        <v>1360</v>
      </c>
      <c r="R41" s="48">
        <v>5337</v>
      </c>
      <c r="S41" s="48" t="s">
        <v>3034</v>
      </c>
      <c r="T41" s="197" t="s">
        <v>2718</v>
      </c>
      <c r="U41" s="194" t="s">
        <v>2767</v>
      </c>
      <c r="V41" s="48">
        <v>7400041775</v>
      </c>
      <c r="W41" s="48" t="s">
        <v>1353</v>
      </c>
      <c r="X41" s="48"/>
      <c r="Y41" s="48" t="s">
        <v>3027</v>
      </c>
    </row>
    <row r="42" spans="1:25">
      <c r="A42" s="48" t="s">
        <v>3035</v>
      </c>
      <c r="B42" s="48" t="s">
        <v>2708</v>
      </c>
      <c r="C42" s="194" t="s">
        <v>915</v>
      </c>
      <c r="D42" s="194">
        <v>45377</v>
      </c>
      <c r="E42" s="48" t="s">
        <v>3036</v>
      </c>
      <c r="F42" s="48" t="s">
        <v>2735</v>
      </c>
      <c r="G42" s="48" t="s">
        <v>2711</v>
      </c>
      <c r="H42" s="48" t="s">
        <v>3037</v>
      </c>
      <c r="I42" s="193" t="s">
        <v>3038</v>
      </c>
      <c r="J42" s="195" t="s">
        <v>3039</v>
      </c>
      <c r="K42" s="48" t="s">
        <v>3040</v>
      </c>
      <c r="L42" s="196" t="s">
        <v>3041</v>
      </c>
      <c r="M42" s="133" t="s">
        <v>35</v>
      </c>
      <c r="N42" s="132" t="s">
        <v>36</v>
      </c>
      <c r="O42" s="133" t="s">
        <v>37</v>
      </c>
      <c r="P42" s="133" t="s">
        <v>38</v>
      </c>
      <c r="Q42" s="48" t="s">
        <v>1360</v>
      </c>
      <c r="R42" s="48">
        <v>5337</v>
      </c>
      <c r="S42" s="48" t="s">
        <v>3042</v>
      </c>
      <c r="T42" s="197" t="s">
        <v>2718</v>
      </c>
      <c r="U42" s="194" t="s">
        <v>2719</v>
      </c>
      <c r="V42" s="48">
        <v>7303635729</v>
      </c>
      <c r="W42" s="48" t="s">
        <v>1353</v>
      </c>
      <c r="X42" s="48"/>
      <c r="Y42" s="48"/>
    </row>
    <row r="43" spans="1:25">
      <c r="A43" s="48" t="s">
        <v>3043</v>
      </c>
      <c r="B43" s="48" t="s">
        <v>2708</v>
      </c>
      <c r="C43" s="194" t="s">
        <v>915</v>
      </c>
      <c r="D43" s="194">
        <v>45377</v>
      </c>
      <c r="E43" s="48" t="s">
        <v>3044</v>
      </c>
      <c r="F43" s="48" t="s">
        <v>2735</v>
      </c>
      <c r="G43" s="48" t="s">
        <v>2711</v>
      </c>
      <c r="H43" s="48" t="s">
        <v>3037</v>
      </c>
      <c r="I43" s="193" t="s">
        <v>3045</v>
      </c>
      <c r="J43" s="195" t="s">
        <v>3046</v>
      </c>
      <c r="K43" s="48" t="s">
        <v>3047</v>
      </c>
      <c r="L43" s="196" t="s">
        <v>3048</v>
      </c>
      <c r="M43" s="133" t="s">
        <v>35</v>
      </c>
      <c r="N43" s="132" t="s">
        <v>36</v>
      </c>
      <c r="O43" s="133" t="s">
        <v>37</v>
      </c>
      <c r="P43" s="133" t="s">
        <v>38</v>
      </c>
      <c r="Q43" s="48" t="s">
        <v>1360</v>
      </c>
      <c r="R43" s="48">
        <v>5337</v>
      </c>
      <c r="S43" s="48" t="s">
        <v>3049</v>
      </c>
      <c r="T43" s="197" t="s">
        <v>2718</v>
      </c>
      <c r="U43" s="194" t="s">
        <v>2719</v>
      </c>
      <c r="V43" s="48">
        <v>7303635729</v>
      </c>
      <c r="W43" s="48" t="s">
        <v>1353</v>
      </c>
      <c r="X43" s="48"/>
      <c r="Y43" s="48"/>
    </row>
    <row r="44" spans="1:25">
      <c r="A44" s="48" t="s">
        <v>3050</v>
      </c>
      <c r="B44" s="48" t="s">
        <v>2708</v>
      </c>
      <c r="C44" s="194" t="s">
        <v>915</v>
      </c>
      <c r="D44" s="194">
        <v>45373</v>
      </c>
      <c r="E44" s="48" t="s">
        <v>2848</v>
      </c>
      <c r="F44" s="48" t="s">
        <v>2735</v>
      </c>
      <c r="G44" s="48" t="s">
        <v>2711</v>
      </c>
      <c r="H44" s="48" t="s">
        <v>2849</v>
      </c>
      <c r="I44" s="193" t="s">
        <v>3051</v>
      </c>
      <c r="J44" s="195" t="s">
        <v>3052</v>
      </c>
      <c r="K44" s="48" t="s">
        <v>3053</v>
      </c>
      <c r="L44" s="196" t="s">
        <v>3054</v>
      </c>
      <c r="M44" s="133" t="s">
        <v>35</v>
      </c>
      <c r="N44" s="132" t="s">
        <v>36</v>
      </c>
      <c r="O44" s="133" t="s">
        <v>37</v>
      </c>
      <c r="P44" s="133" t="s">
        <v>38</v>
      </c>
      <c r="Q44" s="48" t="s">
        <v>1360</v>
      </c>
      <c r="R44" s="48">
        <v>5337</v>
      </c>
      <c r="S44" s="48" t="s">
        <v>3055</v>
      </c>
      <c r="T44" s="197" t="s">
        <v>2718</v>
      </c>
      <c r="U44" s="194" t="s">
        <v>2767</v>
      </c>
      <c r="V44" s="48">
        <v>7400041775</v>
      </c>
      <c r="W44" s="48" t="s">
        <v>1403</v>
      </c>
      <c r="X44" s="48"/>
      <c r="Y44" s="48" t="e">
        <v>#N/A</v>
      </c>
    </row>
    <row r="45" spans="1:25">
      <c r="A45" s="198" t="s">
        <v>3056</v>
      </c>
      <c r="B45" s="198" t="s">
        <v>2708</v>
      </c>
      <c r="C45" s="199" t="s">
        <v>915</v>
      </c>
      <c r="D45" s="199">
        <v>45387</v>
      </c>
      <c r="E45" s="198" t="s">
        <v>3057</v>
      </c>
      <c r="F45" s="198" t="s">
        <v>2735</v>
      </c>
      <c r="G45" s="198" t="s">
        <v>2711</v>
      </c>
      <c r="H45" s="198" t="s">
        <v>3058</v>
      </c>
      <c r="I45" s="196" t="s">
        <v>3059</v>
      </c>
      <c r="J45" s="48" t="s">
        <v>3060</v>
      </c>
      <c r="K45" s="198" t="s">
        <v>3061</v>
      </c>
      <c r="L45" s="200" t="s">
        <v>3062</v>
      </c>
      <c r="M45" s="201" t="s">
        <v>35</v>
      </c>
      <c r="N45" s="202" t="s">
        <v>36</v>
      </c>
      <c r="O45" s="201" t="s">
        <v>37</v>
      </c>
      <c r="P45" s="201" t="s">
        <v>38</v>
      </c>
      <c r="Q45" s="198" t="s">
        <v>1343</v>
      </c>
      <c r="R45" s="198">
        <v>5337</v>
      </c>
      <c r="S45" s="198" t="s">
        <v>3063</v>
      </c>
      <c r="T45" s="48" t="s">
        <v>2731</v>
      </c>
      <c r="U45" s="194" t="s">
        <v>2732</v>
      </c>
      <c r="V45" s="48">
        <v>9975432810</v>
      </c>
      <c r="W45" s="48" t="s">
        <v>1403</v>
      </c>
      <c r="X45" s="48"/>
      <c r="Y45" s="48"/>
    </row>
    <row r="46" spans="1:25">
      <c r="A46" s="48" t="s">
        <v>3064</v>
      </c>
      <c r="B46" s="48" t="s">
        <v>2708</v>
      </c>
      <c r="C46" s="194" t="s">
        <v>2721</v>
      </c>
      <c r="D46" s="194" t="s">
        <v>2721</v>
      </c>
      <c r="E46" s="48" t="s">
        <v>3065</v>
      </c>
      <c r="F46" s="48" t="s">
        <v>3066</v>
      </c>
      <c r="G46" s="48" t="s">
        <v>2724</v>
      </c>
      <c r="H46" s="48" t="s">
        <v>3067</v>
      </c>
      <c r="I46" s="196" t="s">
        <v>3068</v>
      </c>
      <c r="J46" s="48" t="s">
        <v>3069</v>
      </c>
      <c r="K46" s="48" t="s">
        <v>3070</v>
      </c>
      <c r="L46" s="196" t="s">
        <v>3071</v>
      </c>
      <c r="M46" s="133" t="s">
        <v>35</v>
      </c>
      <c r="N46" s="132" t="s">
        <v>36</v>
      </c>
      <c r="O46" s="133" t="s">
        <v>37</v>
      </c>
      <c r="P46" s="133" t="s">
        <v>38</v>
      </c>
      <c r="Q46" s="48" t="s">
        <v>1360</v>
      </c>
      <c r="R46" s="48">
        <v>5337</v>
      </c>
      <c r="S46" s="48" t="s">
        <v>3072</v>
      </c>
      <c r="T46" s="48" t="s">
        <v>2731</v>
      </c>
      <c r="U46" s="194" t="s">
        <v>2732</v>
      </c>
      <c r="V46" s="48">
        <v>9975432810</v>
      </c>
      <c r="W46" s="48" t="s">
        <v>1403</v>
      </c>
      <c r="X46" s="48"/>
      <c r="Y46" s="48"/>
    </row>
    <row r="47" spans="1:25">
      <c r="A47" s="48" t="s">
        <v>3073</v>
      </c>
      <c r="B47" s="48" t="s">
        <v>2708</v>
      </c>
      <c r="C47" s="194" t="s">
        <v>915</v>
      </c>
      <c r="D47" s="194">
        <v>45378</v>
      </c>
      <c r="E47" s="48" t="s">
        <v>3074</v>
      </c>
      <c r="F47" s="48" t="s">
        <v>2735</v>
      </c>
      <c r="G47" s="48" t="s">
        <v>2711</v>
      </c>
      <c r="H47" s="48" t="s">
        <v>3075</v>
      </c>
      <c r="I47" s="193" t="s">
        <v>3076</v>
      </c>
      <c r="J47" s="195" t="s">
        <v>3077</v>
      </c>
      <c r="K47" s="48" t="s">
        <v>3078</v>
      </c>
      <c r="L47" s="196" t="s">
        <v>3079</v>
      </c>
      <c r="M47" s="133" t="s">
        <v>35</v>
      </c>
      <c r="N47" s="132" t="s">
        <v>36</v>
      </c>
      <c r="O47" s="133" t="s">
        <v>37</v>
      </c>
      <c r="P47" s="133" t="s">
        <v>38</v>
      </c>
      <c r="Q47" s="48" t="s">
        <v>1360</v>
      </c>
      <c r="R47" s="48">
        <v>5337</v>
      </c>
      <c r="S47" s="48" t="s">
        <v>3080</v>
      </c>
      <c r="T47" s="197" t="s">
        <v>2718</v>
      </c>
      <c r="U47" s="194" t="s">
        <v>2719</v>
      </c>
      <c r="V47" s="48">
        <v>7303635729</v>
      </c>
      <c r="W47" s="48" t="s">
        <v>1353</v>
      </c>
      <c r="X47" s="48" t="s">
        <v>2880</v>
      </c>
      <c r="Y47" s="48"/>
    </row>
    <row r="48" spans="1:25">
      <c r="A48" s="48" t="s">
        <v>3081</v>
      </c>
      <c r="B48" s="48" t="s">
        <v>2708</v>
      </c>
      <c r="C48" s="194" t="s">
        <v>915</v>
      </c>
      <c r="D48" s="194">
        <v>45379</v>
      </c>
      <c r="E48" s="48" t="s">
        <v>3082</v>
      </c>
      <c r="F48" s="48" t="s">
        <v>2735</v>
      </c>
      <c r="G48" s="48" t="s">
        <v>2711</v>
      </c>
      <c r="H48" s="48" t="s">
        <v>3083</v>
      </c>
      <c r="I48" s="193" t="s">
        <v>3084</v>
      </c>
      <c r="J48" s="195" t="s">
        <v>3085</v>
      </c>
      <c r="K48" s="48" t="s">
        <v>3086</v>
      </c>
      <c r="L48" s="196" t="s">
        <v>3087</v>
      </c>
      <c r="M48" s="133" t="s">
        <v>35</v>
      </c>
      <c r="N48" s="132" t="s">
        <v>36</v>
      </c>
      <c r="O48" s="133" t="s">
        <v>37</v>
      </c>
      <c r="P48" s="133" t="s">
        <v>38</v>
      </c>
      <c r="Q48" s="48" t="s">
        <v>3088</v>
      </c>
      <c r="R48" s="48">
        <v>5337</v>
      </c>
      <c r="S48" s="48" t="s">
        <v>3089</v>
      </c>
      <c r="T48" s="197" t="s">
        <v>2718</v>
      </c>
      <c r="U48" s="194" t="s">
        <v>2719</v>
      </c>
      <c r="V48" s="48">
        <v>7303635729</v>
      </c>
      <c r="W48" s="48" t="s">
        <v>1353</v>
      </c>
      <c r="X48" s="48"/>
      <c r="Y48" s="48" t="s">
        <v>3081</v>
      </c>
    </row>
    <row r="49" spans="1:25">
      <c r="A49" s="48" t="s">
        <v>3090</v>
      </c>
      <c r="B49" s="48" t="s">
        <v>2708</v>
      </c>
      <c r="C49" s="194" t="s">
        <v>915</v>
      </c>
      <c r="D49" s="194">
        <v>45379</v>
      </c>
      <c r="E49" s="48" t="s">
        <v>3091</v>
      </c>
      <c r="F49" s="48" t="s">
        <v>2710</v>
      </c>
      <c r="G49" s="48" t="s">
        <v>2711</v>
      </c>
      <c r="H49" s="48" t="s">
        <v>2841</v>
      </c>
      <c r="I49" s="193" t="s">
        <v>3092</v>
      </c>
      <c r="J49" s="195" t="s">
        <v>3093</v>
      </c>
      <c r="K49" s="48" t="s">
        <v>3094</v>
      </c>
      <c r="L49" s="196" t="s">
        <v>3095</v>
      </c>
      <c r="M49" s="133" t="s">
        <v>35</v>
      </c>
      <c r="N49" s="132" t="s">
        <v>36</v>
      </c>
      <c r="O49" s="133" t="s">
        <v>37</v>
      </c>
      <c r="P49" s="133" t="s">
        <v>38</v>
      </c>
      <c r="Q49" s="48" t="s">
        <v>1360</v>
      </c>
      <c r="R49" s="48">
        <v>5337</v>
      </c>
      <c r="S49" s="48" t="s">
        <v>3096</v>
      </c>
      <c r="T49" s="197" t="s">
        <v>2718</v>
      </c>
      <c r="U49" s="194" t="s">
        <v>2767</v>
      </c>
      <c r="V49" s="48">
        <v>7400041775</v>
      </c>
      <c r="W49" s="48" t="s">
        <v>1353</v>
      </c>
      <c r="X49" s="48"/>
      <c r="Y49" s="48" t="e">
        <v>#N/A</v>
      </c>
    </row>
    <row r="50" spans="1:25">
      <c r="A50" s="48" t="s">
        <v>3097</v>
      </c>
      <c r="B50" s="48" t="s">
        <v>2708</v>
      </c>
      <c r="C50" s="194" t="s">
        <v>915</v>
      </c>
      <c r="D50" s="194">
        <v>45379</v>
      </c>
      <c r="E50" s="48" t="s">
        <v>3098</v>
      </c>
      <c r="F50" s="48" t="s">
        <v>2735</v>
      </c>
      <c r="G50" s="48" t="s">
        <v>2711</v>
      </c>
      <c r="H50" s="48" t="s">
        <v>3099</v>
      </c>
      <c r="I50" s="193" t="s">
        <v>3100</v>
      </c>
      <c r="J50" s="195" t="s">
        <v>3101</v>
      </c>
      <c r="K50" s="48" t="s">
        <v>3102</v>
      </c>
      <c r="L50" s="196" t="s">
        <v>3103</v>
      </c>
      <c r="M50" s="133" t="s">
        <v>35</v>
      </c>
      <c r="N50" s="132" t="s">
        <v>36</v>
      </c>
      <c r="O50" s="133" t="s">
        <v>37</v>
      </c>
      <c r="P50" s="133" t="s">
        <v>38</v>
      </c>
      <c r="Q50" s="48" t="s">
        <v>1360</v>
      </c>
      <c r="R50" s="48">
        <v>5337</v>
      </c>
      <c r="S50" s="48" t="s">
        <v>3104</v>
      </c>
      <c r="T50" s="197" t="s">
        <v>2718</v>
      </c>
      <c r="U50" s="194" t="s">
        <v>2767</v>
      </c>
      <c r="V50" s="48">
        <v>7400041775</v>
      </c>
      <c r="W50" s="48" t="s">
        <v>1353</v>
      </c>
      <c r="X50" s="48"/>
      <c r="Y50" s="48" t="e">
        <v>#N/A</v>
      </c>
    </row>
    <row r="51" spans="1:25">
      <c r="A51" s="48" t="s">
        <v>3105</v>
      </c>
      <c r="B51" s="48" t="s">
        <v>2708</v>
      </c>
      <c r="C51" s="194" t="s">
        <v>915</v>
      </c>
      <c r="D51" s="194">
        <v>45378</v>
      </c>
      <c r="E51" s="48" t="s">
        <v>3106</v>
      </c>
      <c r="F51" s="48" t="s">
        <v>2735</v>
      </c>
      <c r="G51" s="48" t="s">
        <v>2711</v>
      </c>
      <c r="H51" s="48" t="s">
        <v>3107</v>
      </c>
      <c r="I51" s="193" t="s">
        <v>3108</v>
      </c>
      <c r="J51" s="195" t="s">
        <v>3109</v>
      </c>
      <c r="K51" s="48" t="s">
        <v>3110</v>
      </c>
      <c r="L51" s="196" t="s">
        <v>3111</v>
      </c>
      <c r="M51" s="133" t="s">
        <v>35</v>
      </c>
      <c r="N51" s="132" t="s">
        <v>36</v>
      </c>
      <c r="O51" s="133" t="s">
        <v>37</v>
      </c>
      <c r="P51" s="133" t="s">
        <v>38</v>
      </c>
      <c r="Q51" s="48" t="s">
        <v>1360</v>
      </c>
      <c r="R51" s="48">
        <v>5337</v>
      </c>
      <c r="S51" s="48" t="s">
        <v>3112</v>
      </c>
      <c r="T51" s="197" t="s">
        <v>2718</v>
      </c>
      <c r="U51" s="194" t="s">
        <v>2767</v>
      </c>
      <c r="V51" s="48">
        <v>7400041775</v>
      </c>
      <c r="W51" s="48" t="s">
        <v>1353</v>
      </c>
      <c r="X51" s="203">
        <v>0.5</v>
      </c>
      <c r="Y51" s="48"/>
    </row>
    <row r="52" spans="1:25">
      <c r="A52" s="48" t="s">
        <v>3113</v>
      </c>
      <c r="B52" s="48" t="s">
        <v>2708</v>
      </c>
      <c r="C52" s="194" t="s">
        <v>915</v>
      </c>
      <c r="D52" s="194">
        <v>45378</v>
      </c>
      <c r="E52" s="48" t="s">
        <v>3114</v>
      </c>
      <c r="F52" s="48" t="s">
        <v>2735</v>
      </c>
      <c r="G52" s="48" t="s">
        <v>2711</v>
      </c>
      <c r="H52" s="48" t="s">
        <v>3107</v>
      </c>
      <c r="I52" s="193" t="s">
        <v>3115</v>
      </c>
      <c r="J52" s="195" t="s">
        <v>3116</v>
      </c>
      <c r="K52" s="48" t="s">
        <v>3117</v>
      </c>
      <c r="L52" s="196" t="s">
        <v>3118</v>
      </c>
      <c r="M52" s="133" t="s">
        <v>35</v>
      </c>
      <c r="N52" s="132" t="s">
        <v>36</v>
      </c>
      <c r="O52" s="133" t="s">
        <v>37</v>
      </c>
      <c r="P52" s="133" t="s">
        <v>38</v>
      </c>
      <c r="Q52" s="48" t="s">
        <v>1360</v>
      </c>
      <c r="R52" s="48">
        <v>5337</v>
      </c>
      <c r="S52" s="48" t="s">
        <v>3119</v>
      </c>
      <c r="T52" s="197" t="s">
        <v>2718</v>
      </c>
      <c r="U52" s="194" t="s">
        <v>2767</v>
      </c>
      <c r="V52" s="48">
        <v>7400041775</v>
      </c>
      <c r="W52" s="48" t="s">
        <v>1353</v>
      </c>
      <c r="X52" s="203">
        <v>0.5</v>
      </c>
      <c r="Y52" s="48"/>
    </row>
    <row r="53" spans="1:25">
      <c r="A53" s="48" t="s">
        <v>3120</v>
      </c>
      <c r="B53" s="48" t="s">
        <v>2708</v>
      </c>
      <c r="C53" s="194" t="s">
        <v>915</v>
      </c>
      <c r="D53" s="194">
        <v>45379</v>
      </c>
      <c r="E53" s="48" t="s">
        <v>3121</v>
      </c>
      <c r="F53" s="48" t="s">
        <v>2735</v>
      </c>
      <c r="G53" s="48" t="s">
        <v>2711</v>
      </c>
      <c r="H53" s="48" t="s">
        <v>3083</v>
      </c>
      <c r="I53" s="193" t="s">
        <v>3122</v>
      </c>
      <c r="J53" s="195" t="s">
        <v>3123</v>
      </c>
      <c r="K53" s="48" t="s">
        <v>3124</v>
      </c>
      <c r="L53" s="196" t="s">
        <v>3125</v>
      </c>
      <c r="M53" s="133" t="s">
        <v>35</v>
      </c>
      <c r="N53" s="132" t="s">
        <v>36</v>
      </c>
      <c r="O53" s="133" t="s">
        <v>37</v>
      </c>
      <c r="P53" s="133" t="s">
        <v>38</v>
      </c>
      <c r="Q53" s="48" t="s">
        <v>1360</v>
      </c>
      <c r="R53" s="48">
        <v>5337</v>
      </c>
      <c r="S53" s="48" t="s">
        <v>3126</v>
      </c>
      <c r="T53" s="197" t="s">
        <v>2718</v>
      </c>
      <c r="U53" s="194" t="s">
        <v>2719</v>
      </c>
      <c r="V53" s="48">
        <v>7303635729</v>
      </c>
      <c r="W53" s="48" t="s">
        <v>1403</v>
      </c>
      <c r="X53" s="48"/>
      <c r="Y53" s="48" t="s">
        <v>3120</v>
      </c>
    </row>
    <row r="54" spans="1:25">
      <c r="A54" s="48" t="s">
        <v>3127</v>
      </c>
      <c r="B54" s="48" t="s">
        <v>2708</v>
      </c>
      <c r="C54" s="194" t="s">
        <v>915</v>
      </c>
      <c r="D54" s="194">
        <v>45378</v>
      </c>
      <c r="E54" s="48" t="s">
        <v>3128</v>
      </c>
      <c r="F54" s="48" t="s">
        <v>2735</v>
      </c>
      <c r="G54" s="48" t="s">
        <v>2711</v>
      </c>
      <c r="H54" s="48" t="s">
        <v>2984</v>
      </c>
      <c r="I54" s="193" t="s">
        <v>3129</v>
      </c>
      <c r="J54" s="195" t="s">
        <v>3130</v>
      </c>
      <c r="K54" s="48" t="s">
        <v>3131</v>
      </c>
      <c r="L54" s="196" t="s">
        <v>3132</v>
      </c>
      <c r="M54" s="133" t="s">
        <v>35</v>
      </c>
      <c r="N54" s="132" t="s">
        <v>36</v>
      </c>
      <c r="O54" s="133" t="s">
        <v>37</v>
      </c>
      <c r="P54" s="133" t="s">
        <v>38</v>
      </c>
      <c r="Q54" s="48" t="s">
        <v>1343</v>
      </c>
      <c r="R54" s="48">
        <v>5337</v>
      </c>
      <c r="S54" s="48" t="s">
        <v>3133</v>
      </c>
      <c r="T54" s="197" t="s">
        <v>2718</v>
      </c>
      <c r="U54" s="194" t="s">
        <v>2719</v>
      </c>
      <c r="V54" s="48">
        <v>7303635729</v>
      </c>
      <c r="W54" s="48" t="s">
        <v>1403</v>
      </c>
      <c r="X54" s="48"/>
      <c r="Y54" s="48" t="e">
        <v>#N/A</v>
      </c>
    </row>
    <row r="55" spans="1:25">
      <c r="A55" s="48" t="s">
        <v>3134</v>
      </c>
      <c r="B55" s="48" t="s">
        <v>2708</v>
      </c>
      <c r="C55" s="194" t="s">
        <v>915</v>
      </c>
      <c r="D55" s="194">
        <v>45377</v>
      </c>
      <c r="E55" s="48" t="s">
        <v>3135</v>
      </c>
      <c r="F55" s="48" t="s">
        <v>2735</v>
      </c>
      <c r="G55" s="48" t="s">
        <v>2711</v>
      </c>
      <c r="H55" s="48" t="s">
        <v>3136</v>
      </c>
      <c r="I55" s="193" t="s">
        <v>3137</v>
      </c>
      <c r="J55" s="195" t="s">
        <v>3138</v>
      </c>
      <c r="K55" s="48" t="s">
        <v>3139</v>
      </c>
      <c r="L55" s="196" t="s">
        <v>3140</v>
      </c>
      <c r="M55" s="133" t="s">
        <v>35</v>
      </c>
      <c r="N55" s="132" t="s">
        <v>36</v>
      </c>
      <c r="O55" s="133" t="s">
        <v>37</v>
      </c>
      <c r="P55" s="133" t="s">
        <v>38</v>
      </c>
      <c r="Q55" s="48" t="s">
        <v>1343</v>
      </c>
      <c r="R55" s="48">
        <v>5337</v>
      </c>
      <c r="S55" s="48" t="s">
        <v>3141</v>
      </c>
      <c r="T55" s="197" t="s">
        <v>2718</v>
      </c>
      <c r="U55" s="194" t="s">
        <v>2719</v>
      </c>
      <c r="V55" s="48">
        <v>7303635729</v>
      </c>
      <c r="W55" s="48" t="s">
        <v>1403</v>
      </c>
      <c r="X55" s="48"/>
      <c r="Y55" s="48" t="e">
        <v>#N/A</v>
      </c>
    </row>
    <row r="56" spans="1:25">
      <c r="A56" s="48" t="s">
        <v>3142</v>
      </c>
      <c r="B56" s="48" t="s">
        <v>2708</v>
      </c>
      <c r="C56" s="194" t="s">
        <v>915</v>
      </c>
      <c r="D56" s="194">
        <v>45385</v>
      </c>
      <c r="E56" s="48" t="s">
        <v>3143</v>
      </c>
      <c r="F56" s="48" t="s">
        <v>2735</v>
      </c>
      <c r="G56" s="48" t="s">
        <v>2711</v>
      </c>
      <c r="H56" s="48" t="s">
        <v>3144</v>
      </c>
      <c r="I56" s="193" t="s">
        <v>3145</v>
      </c>
      <c r="J56" s="195" t="s">
        <v>3146</v>
      </c>
      <c r="K56" s="48" t="s">
        <v>3147</v>
      </c>
      <c r="L56" s="196" t="s">
        <v>3148</v>
      </c>
      <c r="M56" s="133" t="s">
        <v>35</v>
      </c>
      <c r="N56" s="132" t="s">
        <v>36</v>
      </c>
      <c r="O56" s="133" t="s">
        <v>37</v>
      </c>
      <c r="P56" s="133" t="s">
        <v>38</v>
      </c>
      <c r="Q56" s="48" t="s">
        <v>1360</v>
      </c>
      <c r="R56" s="48">
        <v>5337</v>
      </c>
      <c r="S56" s="205" t="s">
        <v>3149</v>
      </c>
      <c r="T56" s="197" t="s">
        <v>2718</v>
      </c>
      <c r="U56" s="194" t="s">
        <v>2719</v>
      </c>
      <c r="V56" s="48">
        <v>7303635729</v>
      </c>
      <c r="W56" s="48" t="s">
        <v>1403</v>
      </c>
      <c r="X56" s="48"/>
      <c r="Y56" s="48" t="s">
        <v>3142</v>
      </c>
    </row>
    <row r="57" spans="1:25">
      <c r="A57" s="198" t="s">
        <v>3150</v>
      </c>
      <c r="B57" s="198" t="s">
        <v>2708</v>
      </c>
      <c r="C57" s="199" t="s">
        <v>915</v>
      </c>
      <c r="D57" s="199">
        <v>45387</v>
      </c>
      <c r="E57" s="198" t="s">
        <v>3151</v>
      </c>
      <c r="F57" s="198" t="s">
        <v>2735</v>
      </c>
      <c r="G57" s="198" t="s">
        <v>2711</v>
      </c>
      <c r="H57" s="198" t="s">
        <v>3136</v>
      </c>
      <c r="I57" s="196" t="s">
        <v>3152</v>
      </c>
      <c r="J57" s="48" t="s">
        <v>3153</v>
      </c>
      <c r="K57" s="198" t="s">
        <v>3154</v>
      </c>
      <c r="L57" s="200" t="s">
        <v>3155</v>
      </c>
      <c r="M57" s="201" t="s">
        <v>35</v>
      </c>
      <c r="N57" s="202" t="s">
        <v>36</v>
      </c>
      <c r="O57" s="201" t="s">
        <v>37</v>
      </c>
      <c r="P57" s="201" t="s">
        <v>38</v>
      </c>
      <c r="Q57" s="198" t="s">
        <v>1343</v>
      </c>
      <c r="R57" s="198">
        <v>5337</v>
      </c>
      <c r="S57" s="198" t="s">
        <v>3156</v>
      </c>
      <c r="T57" s="48" t="s">
        <v>2731</v>
      </c>
      <c r="U57" s="194" t="s">
        <v>2732</v>
      </c>
      <c r="V57" s="48">
        <v>9975432810</v>
      </c>
      <c r="W57" s="48" t="s">
        <v>1403</v>
      </c>
      <c r="X57" s="48"/>
      <c r="Y57" s="48"/>
    </row>
    <row r="58" spans="1:25">
      <c r="A58" s="48" t="s">
        <v>3157</v>
      </c>
      <c r="B58" s="48" t="s">
        <v>2708</v>
      </c>
      <c r="C58" s="194" t="s">
        <v>915</v>
      </c>
      <c r="D58" s="194">
        <v>45386</v>
      </c>
      <c r="E58" s="48" t="s">
        <v>3158</v>
      </c>
      <c r="F58" s="48" t="s">
        <v>3159</v>
      </c>
      <c r="G58" s="48" t="s">
        <v>2711</v>
      </c>
      <c r="H58" s="48" t="s">
        <v>3136</v>
      </c>
      <c r="I58" s="193" t="s">
        <v>3160</v>
      </c>
      <c r="J58" s="195" t="s">
        <v>3161</v>
      </c>
      <c r="K58" s="48" t="s">
        <v>3162</v>
      </c>
      <c r="L58" s="196" t="s">
        <v>3163</v>
      </c>
      <c r="M58" s="133" t="s">
        <v>35</v>
      </c>
      <c r="N58" s="132" t="s">
        <v>36</v>
      </c>
      <c r="O58" s="133" t="s">
        <v>37</v>
      </c>
      <c r="P58" s="133" t="s">
        <v>38</v>
      </c>
      <c r="Q58" s="48" t="s">
        <v>1343</v>
      </c>
      <c r="R58" s="48">
        <v>5337</v>
      </c>
      <c r="S58" s="48" t="s">
        <v>3164</v>
      </c>
      <c r="T58" s="197" t="s">
        <v>2718</v>
      </c>
      <c r="U58" s="194" t="s">
        <v>2719</v>
      </c>
      <c r="V58" s="48">
        <v>7303635729</v>
      </c>
      <c r="W58" s="48" t="s">
        <v>1353</v>
      </c>
      <c r="X58" s="48"/>
      <c r="Y58" s="48" t="e">
        <v>#N/A</v>
      </c>
    </row>
    <row r="59" spans="1:25">
      <c r="A59" s="48" t="s">
        <v>3165</v>
      </c>
      <c r="B59" s="48" t="s">
        <v>2708</v>
      </c>
      <c r="C59" s="194" t="s">
        <v>915</v>
      </c>
      <c r="D59" s="194">
        <v>45387</v>
      </c>
      <c r="E59" s="48" t="s">
        <v>3166</v>
      </c>
      <c r="F59" s="48" t="s">
        <v>2735</v>
      </c>
      <c r="G59" s="48" t="s">
        <v>2711</v>
      </c>
      <c r="H59" s="48" t="s">
        <v>3136</v>
      </c>
      <c r="I59" s="193" t="s">
        <v>3167</v>
      </c>
      <c r="J59" s="195" t="s">
        <v>3168</v>
      </c>
      <c r="K59" s="48" t="s">
        <v>3169</v>
      </c>
      <c r="L59" s="196" t="s">
        <v>3170</v>
      </c>
      <c r="M59" s="133" t="s">
        <v>35</v>
      </c>
      <c r="N59" s="132" t="s">
        <v>36</v>
      </c>
      <c r="O59" s="133" t="s">
        <v>37</v>
      </c>
      <c r="P59" s="133" t="s">
        <v>38</v>
      </c>
      <c r="Q59" s="48" t="s">
        <v>1343</v>
      </c>
      <c r="R59" s="48">
        <v>5337</v>
      </c>
      <c r="S59" s="48" t="s">
        <v>3171</v>
      </c>
      <c r="T59" s="197" t="s">
        <v>2718</v>
      </c>
      <c r="U59" s="194" t="s">
        <v>2719</v>
      </c>
      <c r="V59" s="48">
        <v>7303635729</v>
      </c>
      <c r="W59" s="48" t="s">
        <v>1336</v>
      </c>
      <c r="X59" s="48"/>
      <c r="Y59" s="48" t="e">
        <v>#N/A</v>
      </c>
    </row>
    <row r="60" spans="1:25">
      <c r="A60" s="198" t="s">
        <v>3172</v>
      </c>
      <c r="B60" s="198" t="s">
        <v>2708</v>
      </c>
      <c r="C60" s="199" t="s">
        <v>2721</v>
      </c>
      <c r="D60" s="199" t="s">
        <v>2721</v>
      </c>
      <c r="E60" s="198" t="s">
        <v>3173</v>
      </c>
      <c r="F60" s="198" t="s">
        <v>3174</v>
      </c>
      <c r="G60" s="198" t="s">
        <v>2745</v>
      </c>
      <c r="H60" s="198" t="s">
        <v>3175</v>
      </c>
      <c r="I60" s="196" t="s">
        <v>3176</v>
      </c>
      <c r="J60" s="48" t="s">
        <v>3177</v>
      </c>
      <c r="K60" s="198" t="s">
        <v>3178</v>
      </c>
      <c r="L60" s="200" t="s">
        <v>3179</v>
      </c>
      <c r="M60" s="201" t="s">
        <v>35</v>
      </c>
      <c r="N60" s="202" t="s">
        <v>36</v>
      </c>
      <c r="O60" s="201" t="s">
        <v>37</v>
      </c>
      <c r="P60" s="201" t="s">
        <v>38</v>
      </c>
      <c r="Q60" s="198" t="s">
        <v>1343</v>
      </c>
      <c r="R60" s="198">
        <v>5337</v>
      </c>
      <c r="S60" s="198" t="s">
        <v>3180</v>
      </c>
      <c r="T60" s="48" t="s">
        <v>2731</v>
      </c>
      <c r="U60" s="194" t="s">
        <v>2732</v>
      </c>
      <c r="V60" s="48">
        <v>9975432810</v>
      </c>
      <c r="W60" s="48" t="s">
        <v>1336</v>
      </c>
      <c r="X60" s="48"/>
      <c r="Y60" s="48"/>
    </row>
    <row r="61" spans="1:25">
      <c r="A61" s="48" t="s">
        <v>3181</v>
      </c>
      <c r="B61" s="48" t="s">
        <v>2708</v>
      </c>
      <c r="C61" s="194" t="s">
        <v>2721</v>
      </c>
      <c r="D61" s="194" t="s">
        <v>2721</v>
      </c>
      <c r="E61" s="48" t="s">
        <v>3182</v>
      </c>
      <c r="F61" s="48" t="s">
        <v>2735</v>
      </c>
      <c r="G61" s="48" t="s">
        <v>2711</v>
      </c>
      <c r="H61" s="48" t="s">
        <v>2992</v>
      </c>
      <c r="I61" s="196" t="s">
        <v>3183</v>
      </c>
      <c r="J61" s="48" t="s">
        <v>3184</v>
      </c>
      <c r="K61" s="48" t="s">
        <v>3185</v>
      </c>
      <c r="L61" s="196" t="s">
        <v>3186</v>
      </c>
      <c r="M61" s="133" t="s">
        <v>35</v>
      </c>
      <c r="N61" s="132" t="s">
        <v>36</v>
      </c>
      <c r="O61" s="133" t="s">
        <v>37</v>
      </c>
      <c r="P61" s="133" t="s">
        <v>38</v>
      </c>
      <c r="Q61" s="48" t="s">
        <v>1360</v>
      </c>
      <c r="R61" s="48">
        <v>5337</v>
      </c>
      <c r="S61" s="48" t="s">
        <v>3187</v>
      </c>
      <c r="T61" s="48" t="s">
        <v>2731</v>
      </c>
      <c r="U61" s="194" t="s">
        <v>2732</v>
      </c>
      <c r="V61" s="48">
        <v>9975432810</v>
      </c>
      <c r="W61" s="48" t="s">
        <v>1336</v>
      </c>
      <c r="X61" s="48"/>
      <c r="Y61" s="48"/>
    </row>
    <row r="62" spans="1:25">
      <c r="A62" s="48" t="s">
        <v>3188</v>
      </c>
      <c r="B62" s="48" t="s">
        <v>2708</v>
      </c>
      <c r="C62" s="194" t="s">
        <v>915</v>
      </c>
      <c r="D62" s="194">
        <v>45385</v>
      </c>
      <c r="E62" s="48" t="s">
        <v>3189</v>
      </c>
      <c r="F62" s="48" t="s">
        <v>2735</v>
      </c>
      <c r="G62" s="48" t="s">
        <v>2711</v>
      </c>
      <c r="H62" s="48" t="s">
        <v>2833</v>
      </c>
      <c r="I62" s="196" t="s">
        <v>3190</v>
      </c>
      <c r="J62" s="48" t="s">
        <v>3191</v>
      </c>
      <c r="K62" s="48" t="s">
        <v>3192</v>
      </c>
      <c r="L62" s="196" t="s">
        <v>3193</v>
      </c>
      <c r="M62" s="133" t="s">
        <v>35</v>
      </c>
      <c r="N62" s="132" t="s">
        <v>36</v>
      </c>
      <c r="O62" s="133" t="s">
        <v>37</v>
      </c>
      <c r="P62" s="133" t="s">
        <v>38</v>
      </c>
      <c r="Q62" s="48" t="s">
        <v>1343</v>
      </c>
      <c r="R62" s="48">
        <v>5337</v>
      </c>
      <c r="S62" s="206" t="s">
        <v>3194</v>
      </c>
      <c r="T62" s="48" t="s">
        <v>2731</v>
      </c>
      <c r="U62" s="194" t="s">
        <v>2732</v>
      </c>
      <c r="V62" s="48">
        <v>9975432810</v>
      </c>
      <c r="W62" s="48" t="s">
        <v>1403</v>
      </c>
      <c r="X62" s="48"/>
      <c r="Y62" s="48"/>
    </row>
    <row r="63" spans="1:25">
      <c r="A63" s="48" t="s">
        <v>3195</v>
      </c>
      <c r="B63" s="48" t="s">
        <v>2708</v>
      </c>
      <c r="C63" s="194" t="s">
        <v>915</v>
      </c>
      <c r="D63" s="194">
        <v>45385</v>
      </c>
      <c r="E63" s="48" t="s">
        <v>3196</v>
      </c>
      <c r="F63" s="48" t="s">
        <v>2921</v>
      </c>
      <c r="G63" s="48" t="s">
        <v>2745</v>
      </c>
      <c r="H63" s="48" t="s">
        <v>2770</v>
      </c>
      <c r="I63" s="196" t="s">
        <v>3197</v>
      </c>
      <c r="J63" s="48" t="s">
        <v>3198</v>
      </c>
      <c r="K63" s="48" t="s">
        <v>3199</v>
      </c>
      <c r="L63" s="196" t="s">
        <v>3200</v>
      </c>
      <c r="M63" s="133" t="s">
        <v>35</v>
      </c>
      <c r="N63" s="132" t="s">
        <v>36</v>
      </c>
      <c r="O63" s="133" t="s">
        <v>37</v>
      </c>
      <c r="P63" s="133" t="s">
        <v>38</v>
      </c>
      <c r="Q63" s="48" t="s">
        <v>1343</v>
      </c>
      <c r="R63" s="48">
        <v>5337</v>
      </c>
      <c r="S63" s="48" t="s">
        <v>3201</v>
      </c>
      <c r="T63" s="48" t="s">
        <v>2731</v>
      </c>
      <c r="U63" s="194" t="s">
        <v>2732</v>
      </c>
      <c r="V63" s="48">
        <v>9975432810</v>
      </c>
      <c r="W63" s="48" t="s">
        <v>1336</v>
      </c>
      <c r="X63" s="48"/>
      <c r="Y63" s="48"/>
    </row>
    <row r="64" spans="1:25">
      <c r="A64" s="48" t="s">
        <v>3202</v>
      </c>
      <c r="B64" s="48" t="s">
        <v>2708</v>
      </c>
      <c r="C64" s="194" t="s">
        <v>915</v>
      </c>
      <c r="D64" s="194">
        <v>45390</v>
      </c>
      <c r="E64" s="48" t="s">
        <v>3203</v>
      </c>
      <c r="F64" s="48" t="s">
        <v>2735</v>
      </c>
      <c r="G64" s="48" t="s">
        <v>2711</v>
      </c>
      <c r="H64" s="48" t="s">
        <v>3204</v>
      </c>
      <c r="I64" s="193" t="s">
        <v>3205</v>
      </c>
      <c r="J64" s="195" t="s">
        <v>3206</v>
      </c>
      <c r="K64" s="48" t="s">
        <v>3207</v>
      </c>
      <c r="L64" s="196" t="s">
        <v>3208</v>
      </c>
      <c r="M64" s="133" t="s">
        <v>35</v>
      </c>
      <c r="N64" s="132" t="s">
        <v>36</v>
      </c>
      <c r="O64" s="133" t="s">
        <v>37</v>
      </c>
      <c r="P64" s="133" t="s">
        <v>38</v>
      </c>
      <c r="Q64" s="48" t="s">
        <v>1360</v>
      </c>
      <c r="R64" s="48">
        <v>5337</v>
      </c>
      <c r="S64" s="48" t="s">
        <v>3209</v>
      </c>
      <c r="T64" s="197" t="s">
        <v>2718</v>
      </c>
      <c r="U64" s="194" t="s">
        <v>2719</v>
      </c>
      <c r="V64" s="48">
        <v>7303635729</v>
      </c>
      <c r="W64" s="48" t="s">
        <v>1353</v>
      </c>
      <c r="X64" s="203">
        <v>0.66666666666666663</v>
      </c>
      <c r="Y64" s="48"/>
    </row>
    <row r="65" spans="1:25">
      <c r="A65" s="48" t="s">
        <v>3210</v>
      </c>
      <c r="B65" s="48" t="s">
        <v>2708</v>
      </c>
      <c r="C65" s="194" t="s">
        <v>915</v>
      </c>
      <c r="D65" s="194">
        <v>45388</v>
      </c>
      <c r="E65" s="48" t="s">
        <v>3211</v>
      </c>
      <c r="F65" s="48" t="s">
        <v>2735</v>
      </c>
      <c r="G65" s="48" t="s">
        <v>2711</v>
      </c>
      <c r="H65" s="48" t="s">
        <v>3037</v>
      </c>
      <c r="I65" s="193" t="s">
        <v>3212</v>
      </c>
      <c r="J65" s="195" t="s">
        <v>3213</v>
      </c>
      <c r="K65" s="48" t="s">
        <v>3214</v>
      </c>
      <c r="L65" s="196" t="s">
        <v>3215</v>
      </c>
      <c r="M65" s="133" t="s">
        <v>35</v>
      </c>
      <c r="N65" s="132" t="s">
        <v>36</v>
      </c>
      <c r="O65" s="133" t="s">
        <v>37</v>
      </c>
      <c r="P65" s="133" t="s">
        <v>38</v>
      </c>
      <c r="Q65" s="48" t="s">
        <v>1360</v>
      </c>
      <c r="R65" s="48">
        <v>5337</v>
      </c>
      <c r="S65" s="48" t="s">
        <v>3216</v>
      </c>
      <c r="T65" s="197" t="s">
        <v>2718</v>
      </c>
      <c r="U65" s="194" t="s">
        <v>2719</v>
      </c>
      <c r="V65" s="48">
        <v>7303635729</v>
      </c>
      <c r="W65" s="48" t="s">
        <v>1353</v>
      </c>
      <c r="X65" s="203">
        <v>0.58333333333333337</v>
      </c>
      <c r="Y65" s="48"/>
    </row>
    <row r="66" spans="1:25">
      <c r="A66" s="48" t="s">
        <v>3217</v>
      </c>
      <c r="B66" s="48" t="s">
        <v>2708</v>
      </c>
      <c r="C66" s="194" t="s">
        <v>915</v>
      </c>
      <c r="D66" s="194">
        <v>45385</v>
      </c>
      <c r="E66" s="48" t="s">
        <v>3218</v>
      </c>
      <c r="F66" s="48" t="s">
        <v>2735</v>
      </c>
      <c r="G66" s="48" t="s">
        <v>2711</v>
      </c>
      <c r="H66" s="48" t="s">
        <v>2712</v>
      </c>
      <c r="I66" s="193" t="s">
        <v>3219</v>
      </c>
      <c r="J66" s="195" t="s">
        <v>3220</v>
      </c>
      <c r="K66" s="48" t="s">
        <v>3221</v>
      </c>
      <c r="L66" s="196" t="s">
        <v>3222</v>
      </c>
      <c r="M66" s="133" t="s">
        <v>35</v>
      </c>
      <c r="N66" s="132" t="s">
        <v>36</v>
      </c>
      <c r="O66" s="133" t="s">
        <v>37</v>
      </c>
      <c r="P66" s="133" t="s">
        <v>38</v>
      </c>
      <c r="Q66" s="48" t="s">
        <v>1360</v>
      </c>
      <c r="R66" s="48">
        <v>5337</v>
      </c>
      <c r="S66" s="48" t="s">
        <v>3223</v>
      </c>
      <c r="T66" s="197" t="s">
        <v>2718</v>
      </c>
      <c r="U66" s="194" t="s">
        <v>2719</v>
      </c>
      <c r="V66" s="48">
        <v>7303635729</v>
      </c>
      <c r="W66" s="48" t="s">
        <v>1353</v>
      </c>
      <c r="X66" s="48"/>
      <c r="Y66" s="48"/>
    </row>
    <row r="67" spans="1:25">
      <c r="A67" s="48" t="s">
        <v>3224</v>
      </c>
      <c r="B67" s="48" t="s">
        <v>2708</v>
      </c>
      <c r="C67" s="194" t="s">
        <v>3225</v>
      </c>
      <c r="D67" s="194" t="s">
        <v>3225</v>
      </c>
      <c r="E67" s="48" t="s">
        <v>3226</v>
      </c>
      <c r="F67" s="48" t="s">
        <v>2735</v>
      </c>
      <c r="G67" s="48" t="s">
        <v>2711</v>
      </c>
      <c r="H67" s="48" t="s">
        <v>3227</v>
      </c>
      <c r="I67" s="193" t="s">
        <v>3228</v>
      </c>
      <c r="J67" s="195" t="s">
        <v>3229</v>
      </c>
      <c r="K67" s="48" t="s">
        <v>3230</v>
      </c>
      <c r="L67" s="196" t="s">
        <v>3231</v>
      </c>
      <c r="M67" s="133" t="s">
        <v>35</v>
      </c>
      <c r="N67" s="132" t="s">
        <v>36</v>
      </c>
      <c r="O67" s="133" t="s">
        <v>37</v>
      </c>
      <c r="P67" s="133" t="s">
        <v>38</v>
      </c>
      <c r="Q67" s="48" t="s">
        <v>1360</v>
      </c>
      <c r="R67" s="48">
        <v>5337</v>
      </c>
      <c r="S67" s="48" t="s">
        <v>3232</v>
      </c>
      <c r="T67" s="197" t="s">
        <v>2718</v>
      </c>
      <c r="U67" s="194" t="s">
        <v>2719</v>
      </c>
      <c r="V67" s="48">
        <v>7303635729</v>
      </c>
      <c r="W67" s="48" t="s">
        <v>1353</v>
      </c>
      <c r="X67" s="48"/>
      <c r="Y67" s="48"/>
    </row>
    <row r="68" spans="1:25">
      <c r="A68" s="198" t="s">
        <v>3233</v>
      </c>
      <c r="B68" s="198" t="s">
        <v>2708</v>
      </c>
      <c r="C68" s="199" t="s">
        <v>2721</v>
      </c>
      <c r="D68" s="199" t="s">
        <v>2721</v>
      </c>
      <c r="E68" s="198" t="s">
        <v>3234</v>
      </c>
      <c r="F68" s="198" t="s">
        <v>2735</v>
      </c>
      <c r="G68" s="198" t="s">
        <v>2711</v>
      </c>
      <c r="H68" s="198" t="s">
        <v>3144</v>
      </c>
      <c r="I68" s="196" t="s">
        <v>3235</v>
      </c>
      <c r="J68" s="48" t="s">
        <v>3236</v>
      </c>
      <c r="K68" s="198" t="s">
        <v>3237</v>
      </c>
      <c r="L68" s="200" t="s">
        <v>3238</v>
      </c>
      <c r="M68" s="201" t="s">
        <v>35</v>
      </c>
      <c r="N68" s="202" t="s">
        <v>36</v>
      </c>
      <c r="O68" s="201" t="s">
        <v>37</v>
      </c>
      <c r="P68" s="201" t="s">
        <v>38</v>
      </c>
      <c r="Q68" s="198" t="s">
        <v>1343</v>
      </c>
      <c r="R68" s="198">
        <v>5337</v>
      </c>
      <c r="S68" s="198" t="s">
        <v>3239</v>
      </c>
      <c r="T68" s="48" t="s">
        <v>2731</v>
      </c>
      <c r="U68" s="194" t="s">
        <v>2732</v>
      </c>
      <c r="V68" s="48">
        <v>9975432810</v>
      </c>
      <c r="W68" s="48" t="s">
        <v>1336</v>
      </c>
      <c r="X68" s="48"/>
      <c r="Y68" s="48"/>
    </row>
    <row r="69" spans="1:25">
      <c r="A69" s="48" t="s">
        <v>3240</v>
      </c>
      <c r="B69" s="48" t="s">
        <v>2708</v>
      </c>
      <c r="C69" s="194" t="s">
        <v>3241</v>
      </c>
      <c r="D69" s="194" t="s">
        <v>3225</v>
      </c>
      <c r="E69" s="48" t="s">
        <v>3242</v>
      </c>
      <c r="F69" s="48" t="s">
        <v>3243</v>
      </c>
      <c r="G69" s="48" t="s">
        <v>2724</v>
      </c>
      <c r="H69" s="48" t="s">
        <v>3244</v>
      </c>
      <c r="I69" s="193" t="s">
        <v>3245</v>
      </c>
      <c r="J69" s="195" t="s">
        <v>3246</v>
      </c>
      <c r="K69" s="48" t="s">
        <v>3247</v>
      </c>
      <c r="L69" s="196" t="s">
        <v>3248</v>
      </c>
      <c r="M69" s="133" t="s">
        <v>35</v>
      </c>
      <c r="N69" s="132" t="s">
        <v>36</v>
      </c>
      <c r="O69" s="133" t="s">
        <v>37</v>
      </c>
      <c r="P69" s="133" t="s">
        <v>38</v>
      </c>
      <c r="Q69" s="48" t="s">
        <v>1360</v>
      </c>
      <c r="R69" s="48">
        <v>5337</v>
      </c>
      <c r="S69" s="48" t="s">
        <v>3249</v>
      </c>
      <c r="T69" s="197" t="s">
        <v>2718</v>
      </c>
      <c r="U69" s="194" t="s">
        <v>2767</v>
      </c>
      <c r="V69" s="48">
        <v>7400041775</v>
      </c>
      <c r="W69" s="48" t="s">
        <v>1353</v>
      </c>
      <c r="X69" s="48"/>
      <c r="Y69" s="48"/>
    </row>
    <row r="70" spans="1:25">
      <c r="A70" s="200" t="s">
        <v>3250</v>
      </c>
      <c r="B70" s="198" t="s">
        <v>2708</v>
      </c>
      <c r="C70" s="199" t="s">
        <v>2721</v>
      </c>
      <c r="D70" s="199" t="s">
        <v>2721</v>
      </c>
      <c r="E70" s="198" t="s">
        <v>3251</v>
      </c>
      <c r="F70" s="198" t="s">
        <v>2735</v>
      </c>
      <c r="G70" s="198" t="s">
        <v>2711</v>
      </c>
      <c r="H70" s="198" t="s">
        <v>3144</v>
      </c>
      <c r="I70" s="196" t="s">
        <v>3252</v>
      </c>
      <c r="J70" s="48" t="s">
        <v>3253</v>
      </c>
      <c r="K70" s="198" t="s">
        <v>3254</v>
      </c>
      <c r="L70" s="200" t="s">
        <v>3255</v>
      </c>
      <c r="M70" s="201" t="s">
        <v>35</v>
      </c>
      <c r="N70" s="202" t="s">
        <v>36</v>
      </c>
      <c r="O70" s="201" t="s">
        <v>37</v>
      </c>
      <c r="P70" s="201" t="s">
        <v>38</v>
      </c>
      <c r="Q70" s="198" t="s">
        <v>1343</v>
      </c>
      <c r="R70" s="198">
        <v>5337</v>
      </c>
      <c r="S70" s="198" t="s">
        <v>3256</v>
      </c>
      <c r="T70" s="48" t="s">
        <v>2731</v>
      </c>
      <c r="U70" s="194" t="s">
        <v>2732</v>
      </c>
      <c r="V70" s="48">
        <v>9975432810</v>
      </c>
      <c r="W70" s="48" t="s">
        <v>1403</v>
      </c>
      <c r="X70" s="48"/>
      <c r="Y70" s="48"/>
    </row>
    <row r="71" spans="1:25">
      <c r="A71" s="48" t="s">
        <v>3257</v>
      </c>
      <c r="B71" s="48" t="s">
        <v>2708</v>
      </c>
      <c r="C71" s="194" t="s">
        <v>2721</v>
      </c>
      <c r="D71" s="194" t="s">
        <v>2721</v>
      </c>
      <c r="E71" s="48" t="s">
        <v>3258</v>
      </c>
      <c r="F71" s="48" t="s">
        <v>2735</v>
      </c>
      <c r="G71" s="48" t="s">
        <v>2711</v>
      </c>
      <c r="H71" s="48" t="s">
        <v>3259</v>
      </c>
      <c r="I71" s="196" t="s">
        <v>3260</v>
      </c>
      <c r="J71" s="48" t="s">
        <v>3261</v>
      </c>
      <c r="K71" s="48" t="s">
        <v>3262</v>
      </c>
      <c r="L71" s="196" t="s">
        <v>3263</v>
      </c>
      <c r="M71" s="133" t="s">
        <v>35</v>
      </c>
      <c r="N71" s="132" t="s">
        <v>36</v>
      </c>
      <c r="O71" s="133" t="s">
        <v>37</v>
      </c>
      <c r="P71" s="133" t="s">
        <v>38</v>
      </c>
      <c r="Q71" s="48" t="s">
        <v>1360</v>
      </c>
      <c r="R71" s="48">
        <v>5337</v>
      </c>
      <c r="S71" s="48" t="s">
        <v>3264</v>
      </c>
      <c r="T71" s="48" t="s">
        <v>2731</v>
      </c>
      <c r="U71" s="194" t="s">
        <v>2732</v>
      </c>
      <c r="V71" s="48">
        <v>9975432810</v>
      </c>
      <c r="W71" s="48" t="s">
        <v>1336</v>
      </c>
      <c r="X71" s="48"/>
      <c r="Y71" s="48"/>
    </row>
    <row r="72" spans="1:25">
      <c r="A72" s="48" t="s">
        <v>3265</v>
      </c>
      <c r="B72" s="48" t="s">
        <v>2708</v>
      </c>
      <c r="C72" s="194" t="s">
        <v>915</v>
      </c>
      <c r="D72" s="194">
        <v>45387</v>
      </c>
      <c r="E72" s="48" t="s">
        <v>3266</v>
      </c>
      <c r="F72" s="48" t="s">
        <v>2710</v>
      </c>
      <c r="G72" s="48" t="s">
        <v>2711</v>
      </c>
      <c r="H72" s="48" t="s">
        <v>2874</v>
      </c>
      <c r="I72" s="193" t="s">
        <v>3267</v>
      </c>
      <c r="J72" s="195" t="s">
        <v>3268</v>
      </c>
      <c r="K72" s="48" t="s">
        <v>3269</v>
      </c>
      <c r="L72" s="196" t="s">
        <v>3270</v>
      </c>
      <c r="M72" s="133" t="s">
        <v>35</v>
      </c>
      <c r="N72" s="132" t="s">
        <v>36</v>
      </c>
      <c r="O72" s="133" t="s">
        <v>37</v>
      </c>
      <c r="P72" s="133" t="s">
        <v>38</v>
      </c>
      <c r="Q72" s="48" t="s">
        <v>1360</v>
      </c>
      <c r="R72" s="48">
        <v>5337</v>
      </c>
      <c r="S72" s="48" t="s">
        <v>3271</v>
      </c>
      <c r="T72" s="197" t="s">
        <v>2718</v>
      </c>
      <c r="U72" s="194" t="s">
        <v>2719</v>
      </c>
      <c r="V72" s="48">
        <v>7303635729</v>
      </c>
      <c r="W72" s="48" t="s">
        <v>1353</v>
      </c>
      <c r="X72" s="48"/>
      <c r="Y72" s="48"/>
    </row>
    <row r="73" spans="1:25">
      <c r="A73" s="48" t="s">
        <v>3272</v>
      </c>
      <c r="B73" s="48" t="s">
        <v>2708</v>
      </c>
      <c r="C73" s="194" t="s">
        <v>915</v>
      </c>
      <c r="D73" s="194">
        <v>45387</v>
      </c>
      <c r="E73" s="48" t="s">
        <v>3273</v>
      </c>
      <c r="F73" s="48" t="s">
        <v>2735</v>
      </c>
      <c r="G73" s="48" t="s">
        <v>2711</v>
      </c>
      <c r="H73" s="48" t="s">
        <v>3075</v>
      </c>
      <c r="I73" s="193" t="s">
        <v>3274</v>
      </c>
      <c r="J73" s="195" t="s">
        <v>3275</v>
      </c>
      <c r="K73" s="48" t="s">
        <v>3276</v>
      </c>
      <c r="L73" s="196" t="s">
        <v>3277</v>
      </c>
      <c r="M73" s="133" t="s">
        <v>35</v>
      </c>
      <c r="N73" s="132" t="s">
        <v>36</v>
      </c>
      <c r="O73" s="133" t="s">
        <v>37</v>
      </c>
      <c r="P73" s="133" t="s">
        <v>38</v>
      </c>
      <c r="Q73" s="48" t="s">
        <v>1360</v>
      </c>
      <c r="R73" s="48">
        <v>5337</v>
      </c>
      <c r="S73" s="48" t="s">
        <v>3278</v>
      </c>
      <c r="T73" s="197" t="s">
        <v>2718</v>
      </c>
      <c r="U73" s="194" t="s">
        <v>2767</v>
      </c>
      <c r="V73" s="48">
        <v>7400041775</v>
      </c>
      <c r="W73" s="48" t="s">
        <v>1353</v>
      </c>
      <c r="X73" s="48"/>
      <c r="Y73" s="48"/>
    </row>
    <row r="74" spans="1:25" ht="15.6">
      <c r="A74" s="48" t="s">
        <v>3279</v>
      </c>
      <c r="B74" s="48" t="s">
        <v>2708</v>
      </c>
      <c r="C74" s="194" t="s">
        <v>915</v>
      </c>
      <c r="D74" s="194">
        <v>45390</v>
      </c>
      <c r="E74" s="48" t="s">
        <v>3280</v>
      </c>
      <c r="F74" s="48" t="s">
        <v>2735</v>
      </c>
      <c r="G74" s="48" t="s">
        <v>2711</v>
      </c>
      <c r="H74" s="48" t="s">
        <v>2961</v>
      </c>
      <c r="I74" s="196" t="s">
        <v>3281</v>
      </c>
      <c r="J74" s="48" t="s">
        <v>3282</v>
      </c>
      <c r="K74" s="48" t="s">
        <v>3283</v>
      </c>
      <c r="L74" s="196" t="s">
        <v>3284</v>
      </c>
      <c r="M74" s="133" t="s">
        <v>35</v>
      </c>
      <c r="N74" s="132" t="s">
        <v>36</v>
      </c>
      <c r="O74" s="133" t="s">
        <v>37</v>
      </c>
      <c r="P74" s="133" t="s">
        <v>38</v>
      </c>
      <c r="Q74" s="48" t="s">
        <v>1360</v>
      </c>
      <c r="R74" s="48">
        <v>5337</v>
      </c>
      <c r="S74" s="207" t="s">
        <v>3285</v>
      </c>
      <c r="T74" s="48" t="s">
        <v>2731</v>
      </c>
      <c r="U74" s="194" t="s">
        <v>2732</v>
      </c>
      <c r="V74" s="48">
        <v>9975432810</v>
      </c>
      <c r="W74" s="48" t="s">
        <v>1403</v>
      </c>
      <c r="X74" s="48"/>
      <c r="Y74" s="48"/>
    </row>
    <row r="75" spans="1:25">
      <c r="A75" s="196" t="s">
        <v>3286</v>
      </c>
      <c r="B75" s="48" t="s">
        <v>2708</v>
      </c>
      <c r="C75" s="194" t="s">
        <v>2721</v>
      </c>
      <c r="D75" s="194" t="s">
        <v>2721</v>
      </c>
      <c r="E75" s="48" t="s">
        <v>3287</v>
      </c>
      <c r="F75" s="48" t="s">
        <v>2735</v>
      </c>
      <c r="G75" s="48" t="s">
        <v>2711</v>
      </c>
      <c r="H75" s="48" t="s">
        <v>3288</v>
      </c>
      <c r="I75" s="196" t="s">
        <v>3289</v>
      </c>
      <c r="J75" s="48" t="s">
        <v>3290</v>
      </c>
      <c r="K75" s="48" t="s">
        <v>3291</v>
      </c>
      <c r="L75" s="196" t="s">
        <v>3292</v>
      </c>
      <c r="M75" s="133" t="s">
        <v>35</v>
      </c>
      <c r="N75" s="132" t="s">
        <v>36</v>
      </c>
      <c r="O75" s="133" t="s">
        <v>37</v>
      </c>
      <c r="P75" s="133" t="s">
        <v>38</v>
      </c>
      <c r="Q75" s="48" t="s">
        <v>1343</v>
      </c>
      <c r="R75" s="48">
        <v>5337</v>
      </c>
      <c r="S75" s="48" t="s">
        <v>3293</v>
      </c>
      <c r="T75" s="48" t="s">
        <v>2731</v>
      </c>
      <c r="U75" s="194" t="s">
        <v>2732</v>
      </c>
      <c r="V75" s="48">
        <v>9975432810</v>
      </c>
      <c r="W75" s="48" t="s">
        <v>1403</v>
      </c>
      <c r="X75" s="48"/>
      <c r="Y75" s="48"/>
    </row>
    <row r="76" spans="1:25">
      <c r="A76" s="48" t="s">
        <v>3294</v>
      </c>
      <c r="B76" s="48" t="s">
        <v>2708</v>
      </c>
      <c r="C76" s="194" t="s">
        <v>3225</v>
      </c>
      <c r="D76" s="194" t="s">
        <v>3225</v>
      </c>
      <c r="E76" s="48" t="s">
        <v>3295</v>
      </c>
      <c r="F76" s="48" t="s">
        <v>2735</v>
      </c>
      <c r="G76" s="48" t="s">
        <v>2711</v>
      </c>
      <c r="H76" s="48" t="s">
        <v>3296</v>
      </c>
      <c r="I76" s="193" t="s">
        <v>3297</v>
      </c>
      <c r="J76" s="195" t="s">
        <v>3298</v>
      </c>
      <c r="K76" s="48" t="s">
        <v>3299</v>
      </c>
      <c r="L76" s="196" t="s">
        <v>3300</v>
      </c>
      <c r="M76" s="133" t="s">
        <v>35</v>
      </c>
      <c r="N76" s="132" t="s">
        <v>36</v>
      </c>
      <c r="O76" s="133" t="s">
        <v>37</v>
      </c>
      <c r="P76" s="133" t="s">
        <v>38</v>
      </c>
      <c r="Q76" s="48" t="s">
        <v>1360</v>
      </c>
      <c r="R76" s="48">
        <v>5337</v>
      </c>
      <c r="S76" s="48" t="s">
        <v>3301</v>
      </c>
      <c r="T76" s="197" t="s">
        <v>2718</v>
      </c>
      <c r="U76" s="194" t="s">
        <v>2767</v>
      </c>
      <c r="V76" s="48">
        <v>7400041775</v>
      </c>
      <c r="W76" s="48" t="s">
        <v>1353</v>
      </c>
      <c r="X76" s="48"/>
      <c r="Y76" s="48" t="s">
        <v>3294</v>
      </c>
    </row>
    <row r="77" spans="1:25">
      <c r="A77" s="198" t="s">
        <v>3302</v>
      </c>
      <c r="B77" s="198" t="s">
        <v>2708</v>
      </c>
      <c r="C77" s="199" t="s">
        <v>2721</v>
      </c>
      <c r="D77" s="199" t="s">
        <v>2721</v>
      </c>
      <c r="E77" s="198" t="s">
        <v>3303</v>
      </c>
      <c r="F77" s="198" t="s">
        <v>2744</v>
      </c>
      <c r="G77" s="198" t="s">
        <v>2745</v>
      </c>
      <c r="H77" s="198" t="s">
        <v>3304</v>
      </c>
      <c r="I77" s="196" t="s">
        <v>3305</v>
      </c>
      <c r="J77" s="48" t="s">
        <v>3306</v>
      </c>
      <c r="K77" s="198" t="s">
        <v>3307</v>
      </c>
      <c r="L77" s="200" t="s">
        <v>3308</v>
      </c>
      <c r="M77" s="201" t="s">
        <v>35</v>
      </c>
      <c r="N77" s="202" t="s">
        <v>36</v>
      </c>
      <c r="O77" s="201" t="s">
        <v>37</v>
      </c>
      <c r="P77" s="201" t="s">
        <v>38</v>
      </c>
      <c r="Q77" s="198" t="s">
        <v>1343</v>
      </c>
      <c r="R77" s="198">
        <v>5337</v>
      </c>
      <c r="S77" s="198" t="s">
        <v>3309</v>
      </c>
      <c r="T77" s="48" t="s">
        <v>2731</v>
      </c>
      <c r="U77" s="194" t="s">
        <v>2732</v>
      </c>
      <c r="V77" s="48">
        <v>9975432810</v>
      </c>
      <c r="W77" s="48" t="s">
        <v>1336</v>
      </c>
      <c r="X77" s="48"/>
      <c r="Y77" s="48"/>
    </row>
    <row r="78" spans="1:25">
      <c r="A78" s="48" t="s">
        <v>3310</v>
      </c>
      <c r="B78" s="48" t="s">
        <v>2708</v>
      </c>
      <c r="C78" s="194" t="s">
        <v>2721</v>
      </c>
      <c r="D78" s="194" t="s">
        <v>2721</v>
      </c>
      <c r="E78" s="48" t="s">
        <v>3311</v>
      </c>
      <c r="F78" s="48" t="s">
        <v>2723</v>
      </c>
      <c r="G78" s="48" t="s">
        <v>2724</v>
      </c>
      <c r="H78" s="48" t="s">
        <v>3312</v>
      </c>
      <c r="I78" s="196" t="s">
        <v>3313</v>
      </c>
      <c r="J78" s="48" t="s">
        <v>3314</v>
      </c>
      <c r="K78" s="48" t="s">
        <v>3315</v>
      </c>
      <c r="L78" s="196" t="s">
        <v>3316</v>
      </c>
      <c r="M78" s="133" t="s">
        <v>35</v>
      </c>
      <c r="N78" s="132" t="s">
        <v>36</v>
      </c>
      <c r="O78" s="133" t="s">
        <v>37</v>
      </c>
      <c r="P78" s="133" t="s">
        <v>38</v>
      </c>
      <c r="Q78" s="48" t="s">
        <v>1360</v>
      </c>
      <c r="R78" s="48">
        <v>5337</v>
      </c>
      <c r="S78" s="48" t="s">
        <v>3317</v>
      </c>
      <c r="T78" s="48" t="s">
        <v>2731</v>
      </c>
      <c r="U78" s="194" t="s">
        <v>2732</v>
      </c>
      <c r="V78" s="48">
        <v>9975432810</v>
      </c>
      <c r="W78" s="48" t="s">
        <v>1403</v>
      </c>
      <c r="X78" s="48"/>
      <c r="Y78" s="48"/>
    </row>
    <row r="79" spans="1:25">
      <c r="A79" s="48" t="s">
        <v>3318</v>
      </c>
      <c r="B79" s="48" t="s">
        <v>2708</v>
      </c>
      <c r="C79" s="194" t="s">
        <v>2721</v>
      </c>
      <c r="D79" s="194" t="s">
        <v>2721</v>
      </c>
      <c r="E79" s="48" t="s">
        <v>3319</v>
      </c>
      <c r="F79" s="48" t="s">
        <v>3320</v>
      </c>
      <c r="G79" s="48" t="s">
        <v>2745</v>
      </c>
      <c r="H79" s="48" t="s">
        <v>3321</v>
      </c>
      <c r="I79" s="196" t="s">
        <v>3322</v>
      </c>
      <c r="J79" s="48" t="s">
        <v>3323</v>
      </c>
      <c r="K79" s="48" t="s">
        <v>3324</v>
      </c>
      <c r="L79" s="196" t="s">
        <v>3325</v>
      </c>
      <c r="M79" s="133" t="s">
        <v>35</v>
      </c>
      <c r="N79" s="132" t="s">
        <v>36</v>
      </c>
      <c r="O79" s="133" t="s">
        <v>37</v>
      </c>
      <c r="P79" s="133" t="s">
        <v>38</v>
      </c>
      <c r="Q79" s="48" t="s">
        <v>1343</v>
      </c>
      <c r="R79" s="48">
        <v>5337</v>
      </c>
      <c r="S79" s="48" t="s">
        <v>3326</v>
      </c>
      <c r="T79" s="48" t="s">
        <v>2731</v>
      </c>
      <c r="U79" s="194" t="s">
        <v>2732</v>
      </c>
      <c r="V79" s="48">
        <v>9975432810</v>
      </c>
      <c r="W79" s="48" t="s">
        <v>1403</v>
      </c>
      <c r="X79" s="48"/>
      <c r="Y79" s="48"/>
    </row>
    <row r="80" spans="1:25">
      <c r="A80" s="48" t="s">
        <v>3327</v>
      </c>
      <c r="B80" s="48" t="s">
        <v>2708</v>
      </c>
      <c r="C80" s="194" t="s">
        <v>3241</v>
      </c>
      <c r="D80" s="194" t="s">
        <v>3225</v>
      </c>
      <c r="E80" s="48" t="s">
        <v>3328</v>
      </c>
      <c r="F80" s="48" t="s">
        <v>2735</v>
      </c>
      <c r="G80" s="48" t="s">
        <v>2711</v>
      </c>
      <c r="H80" s="48" t="s">
        <v>3329</v>
      </c>
      <c r="I80" s="193" t="s">
        <v>3330</v>
      </c>
      <c r="J80" s="195" t="s">
        <v>3331</v>
      </c>
      <c r="K80" s="48" t="s">
        <v>3332</v>
      </c>
      <c r="L80" s="196" t="s">
        <v>3333</v>
      </c>
      <c r="M80" s="133" t="s">
        <v>35</v>
      </c>
      <c r="N80" s="132" t="s">
        <v>36</v>
      </c>
      <c r="O80" s="133" t="s">
        <v>37</v>
      </c>
      <c r="P80" s="133" t="s">
        <v>38</v>
      </c>
      <c r="Q80" s="48" t="s">
        <v>1360</v>
      </c>
      <c r="R80" s="48">
        <v>5337</v>
      </c>
      <c r="S80" s="48" t="s">
        <v>3334</v>
      </c>
      <c r="T80" s="197" t="s">
        <v>2718</v>
      </c>
      <c r="U80" s="194" t="s">
        <v>2732</v>
      </c>
      <c r="V80" s="48">
        <v>9975432810</v>
      </c>
      <c r="W80" s="48" t="s">
        <v>1353</v>
      </c>
      <c r="X80" s="48"/>
      <c r="Y80" s="48"/>
    </row>
    <row r="81" spans="1:25">
      <c r="A81" s="48" t="s">
        <v>3335</v>
      </c>
      <c r="B81" s="48" t="s">
        <v>2708</v>
      </c>
      <c r="C81" s="194" t="s">
        <v>3225</v>
      </c>
      <c r="D81" s="194" t="s">
        <v>3225</v>
      </c>
      <c r="E81" s="48" t="s">
        <v>3336</v>
      </c>
      <c r="F81" s="48" t="s">
        <v>2735</v>
      </c>
      <c r="G81" s="48" t="s">
        <v>2711</v>
      </c>
      <c r="H81" s="48" t="s">
        <v>3337</v>
      </c>
      <c r="I81" s="193" t="s">
        <v>3338</v>
      </c>
      <c r="J81" s="195" t="s">
        <v>3339</v>
      </c>
      <c r="K81" s="48" t="s">
        <v>3340</v>
      </c>
      <c r="L81" s="196" t="s">
        <v>3341</v>
      </c>
      <c r="M81" s="133" t="s">
        <v>35</v>
      </c>
      <c r="N81" s="132" t="s">
        <v>36</v>
      </c>
      <c r="O81" s="133" t="s">
        <v>37</v>
      </c>
      <c r="P81" s="133" t="s">
        <v>38</v>
      </c>
      <c r="Q81" s="48" t="s">
        <v>1360</v>
      </c>
      <c r="R81" s="48">
        <v>5337</v>
      </c>
      <c r="S81" s="205" t="s">
        <v>3342</v>
      </c>
      <c r="T81" s="197" t="s">
        <v>2718</v>
      </c>
      <c r="U81" s="194" t="s">
        <v>2719</v>
      </c>
      <c r="V81" s="48">
        <v>7303635729</v>
      </c>
      <c r="W81" s="48" t="s">
        <v>1403</v>
      </c>
      <c r="X81" s="48"/>
      <c r="Y81" s="48" t="s">
        <v>3335</v>
      </c>
    </row>
    <row r="82" spans="1:25">
      <c r="A82" s="198" t="s">
        <v>3343</v>
      </c>
      <c r="B82" s="198" t="s">
        <v>2708</v>
      </c>
      <c r="C82" s="199" t="s">
        <v>915</v>
      </c>
      <c r="D82" s="199">
        <v>45388</v>
      </c>
      <c r="E82" s="198" t="s">
        <v>3344</v>
      </c>
      <c r="F82" s="198" t="s">
        <v>2735</v>
      </c>
      <c r="G82" s="198" t="s">
        <v>2711</v>
      </c>
      <c r="H82" s="198" t="s">
        <v>3288</v>
      </c>
      <c r="I82" s="196" t="s">
        <v>3345</v>
      </c>
      <c r="J82" s="48" t="s">
        <v>3346</v>
      </c>
      <c r="K82" s="198" t="s">
        <v>3347</v>
      </c>
      <c r="L82" s="200" t="s">
        <v>3348</v>
      </c>
      <c r="M82" s="201" t="s">
        <v>35</v>
      </c>
      <c r="N82" s="202" t="s">
        <v>36</v>
      </c>
      <c r="O82" s="201" t="s">
        <v>37</v>
      </c>
      <c r="P82" s="201" t="s">
        <v>38</v>
      </c>
      <c r="Q82" s="198" t="s">
        <v>1343</v>
      </c>
      <c r="R82" s="198">
        <v>5337</v>
      </c>
      <c r="S82" s="198" t="s">
        <v>3349</v>
      </c>
      <c r="T82" s="48" t="s">
        <v>2731</v>
      </c>
      <c r="U82" s="194" t="s">
        <v>2732</v>
      </c>
      <c r="V82" s="48">
        <v>9975432810</v>
      </c>
      <c r="W82" s="48" t="s">
        <v>1336</v>
      </c>
      <c r="X82" s="48"/>
      <c r="Y82" s="48"/>
    </row>
    <row r="83" spans="1:25">
      <c r="A83" s="48" t="s">
        <v>3350</v>
      </c>
      <c r="B83" s="48" t="s">
        <v>2708</v>
      </c>
      <c r="C83" s="194" t="s">
        <v>2721</v>
      </c>
      <c r="D83" s="194" t="s">
        <v>2721</v>
      </c>
      <c r="E83" s="48" t="s">
        <v>3351</v>
      </c>
      <c r="F83" s="48" t="s">
        <v>2735</v>
      </c>
      <c r="G83" s="48" t="s">
        <v>2711</v>
      </c>
      <c r="H83" s="48" t="s">
        <v>3296</v>
      </c>
      <c r="I83" s="196" t="s">
        <v>3352</v>
      </c>
      <c r="J83" s="48" t="s">
        <v>3353</v>
      </c>
      <c r="K83" s="48" t="s">
        <v>3354</v>
      </c>
      <c r="L83" s="196" t="s">
        <v>3355</v>
      </c>
      <c r="M83" s="133" t="s">
        <v>35</v>
      </c>
      <c r="N83" s="132" t="s">
        <v>36</v>
      </c>
      <c r="O83" s="133" t="s">
        <v>37</v>
      </c>
      <c r="P83" s="133" t="s">
        <v>38</v>
      </c>
      <c r="Q83" s="48" t="s">
        <v>1360</v>
      </c>
      <c r="R83" s="48">
        <v>5337</v>
      </c>
      <c r="S83" s="48" t="s">
        <v>3356</v>
      </c>
      <c r="T83" s="48" t="s">
        <v>2731</v>
      </c>
      <c r="U83" s="194" t="s">
        <v>2732</v>
      </c>
      <c r="V83" s="48">
        <v>9975432810</v>
      </c>
      <c r="W83" s="48" t="s">
        <v>1336</v>
      </c>
      <c r="X83" s="48"/>
      <c r="Y83" s="48"/>
    </row>
    <row r="84" spans="1:25">
      <c r="A84" s="48" t="s">
        <v>3357</v>
      </c>
      <c r="B84" s="48" t="s">
        <v>2708</v>
      </c>
      <c r="C84" s="194" t="s">
        <v>3241</v>
      </c>
      <c r="D84" s="194" t="s">
        <v>3225</v>
      </c>
      <c r="E84" s="48" t="s">
        <v>3358</v>
      </c>
      <c r="F84" s="48" t="s">
        <v>3359</v>
      </c>
      <c r="G84" s="48" t="s">
        <v>2711</v>
      </c>
      <c r="H84" s="48" t="s">
        <v>2849</v>
      </c>
      <c r="I84" s="193" t="s">
        <v>3360</v>
      </c>
      <c r="J84" s="195" t="s">
        <v>3361</v>
      </c>
      <c r="K84" s="48" t="s">
        <v>3362</v>
      </c>
      <c r="L84" s="196" t="s">
        <v>3363</v>
      </c>
      <c r="M84" s="133" t="s">
        <v>35</v>
      </c>
      <c r="N84" s="132" t="s">
        <v>36</v>
      </c>
      <c r="O84" s="133" t="s">
        <v>37</v>
      </c>
      <c r="P84" s="133" t="s">
        <v>38</v>
      </c>
      <c r="Q84" s="48" t="s">
        <v>1360</v>
      </c>
      <c r="R84" s="48">
        <v>5337</v>
      </c>
      <c r="S84" s="48" t="s">
        <v>3364</v>
      </c>
      <c r="T84" s="197" t="s">
        <v>2718</v>
      </c>
      <c r="U84" s="194" t="s">
        <v>2732</v>
      </c>
      <c r="V84" s="48">
        <v>9975432810</v>
      </c>
      <c r="W84" s="48" t="s">
        <v>1336</v>
      </c>
      <c r="X84" s="48"/>
      <c r="Y84" s="48"/>
    </row>
    <row r="85" spans="1:25">
      <c r="A85" s="198" t="s">
        <v>3365</v>
      </c>
      <c r="B85" s="198" t="s">
        <v>2708</v>
      </c>
      <c r="C85" s="199" t="s">
        <v>915</v>
      </c>
      <c r="D85" s="199">
        <v>45385</v>
      </c>
      <c r="E85" s="198" t="s">
        <v>3366</v>
      </c>
      <c r="F85" s="198" t="s">
        <v>2735</v>
      </c>
      <c r="G85" s="198" t="s">
        <v>2711</v>
      </c>
      <c r="H85" s="198" t="s">
        <v>3367</v>
      </c>
      <c r="I85" s="196" t="s">
        <v>3368</v>
      </c>
      <c r="J85" s="48" t="s">
        <v>3369</v>
      </c>
      <c r="K85" s="198" t="s">
        <v>3370</v>
      </c>
      <c r="L85" s="200" t="s">
        <v>3371</v>
      </c>
      <c r="M85" s="201" t="s">
        <v>35</v>
      </c>
      <c r="N85" s="202" t="s">
        <v>36</v>
      </c>
      <c r="O85" s="201" t="s">
        <v>37</v>
      </c>
      <c r="P85" s="201" t="s">
        <v>38</v>
      </c>
      <c r="Q85" s="198" t="s">
        <v>1343</v>
      </c>
      <c r="R85" s="198">
        <v>5337</v>
      </c>
      <c r="S85" s="198" t="s">
        <v>3372</v>
      </c>
      <c r="T85" s="48" t="s">
        <v>2731</v>
      </c>
      <c r="U85" s="194" t="s">
        <v>2732</v>
      </c>
      <c r="V85" s="48">
        <v>9975432810</v>
      </c>
      <c r="W85" s="48" t="s">
        <v>1353</v>
      </c>
      <c r="X85" s="48"/>
      <c r="Y85" s="48"/>
    </row>
    <row r="86" spans="1:25">
      <c r="A86" s="48" t="s">
        <v>3373</v>
      </c>
      <c r="B86" s="48" t="s">
        <v>2708</v>
      </c>
      <c r="C86" s="194" t="s">
        <v>915</v>
      </c>
      <c r="D86" s="194">
        <v>45386</v>
      </c>
      <c r="E86" s="48" t="s">
        <v>3374</v>
      </c>
      <c r="F86" s="48" t="s">
        <v>2735</v>
      </c>
      <c r="G86" s="48" t="s">
        <v>2711</v>
      </c>
      <c r="H86" s="48" t="s">
        <v>3288</v>
      </c>
      <c r="I86" s="196" t="s">
        <v>3375</v>
      </c>
      <c r="J86" s="48" t="s">
        <v>3376</v>
      </c>
      <c r="K86" s="48" t="s">
        <v>3377</v>
      </c>
      <c r="L86" s="196" t="s">
        <v>3378</v>
      </c>
      <c r="M86" s="133" t="s">
        <v>35</v>
      </c>
      <c r="N86" s="132" t="s">
        <v>36</v>
      </c>
      <c r="O86" s="133" t="s">
        <v>37</v>
      </c>
      <c r="P86" s="133" t="s">
        <v>38</v>
      </c>
      <c r="Q86" s="48" t="s">
        <v>1343</v>
      </c>
      <c r="R86" s="48">
        <v>5337</v>
      </c>
      <c r="S86" s="48" t="s">
        <v>3379</v>
      </c>
      <c r="T86" s="48" t="s">
        <v>2731</v>
      </c>
      <c r="U86" s="194" t="s">
        <v>2732</v>
      </c>
      <c r="V86" s="48">
        <v>9975432810</v>
      </c>
      <c r="W86" s="48" t="s">
        <v>1353</v>
      </c>
      <c r="X86" s="48"/>
      <c r="Y86" s="48"/>
    </row>
    <row r="87" spans="1:25">
      <c r="A87" s="48" t="s">
        <v>3380</v>
      </c>
      <c r="B87" s="48" t="s">
        <v>2708</v>
      </c>
      <c r="C87" s="194" t="s">
        <v>3241</v>
      </c>
      <c r="D87" s="194" t="s">
        <v>3225</v>
      </c>
      <c r="E87" s="48" t="s">
        <v>3381</v>
      </c>
      <c r="F87" s="48" t="s">
        <v>3382</v>
      </c>
      <c r="G87" s="48" t="s">
        <v>2724</v>
      </c>
      <c r="H87" s="48" t="s">
        <v>3383</v>
      </c>
      <c r="I87" s="193" t="s">
        <v>3384</v>
      </c>
      <c r="J87" s="195" t="s">
        <v>3385</v>
      </c>
      <c r="K87" s="48" t="s">
        <v>3386</v>
      </c>
      <c r="L87" s="196" t="s">
        <v>3387</v>
      </c>
      <c r="M87" s="133" t="s">
        <v>35</v>
      </c>
      <c r="N87" s="132" t="s">
        <v>36</v>
      </c>
      <c r="O87" s="133" t="s">
        <v>37</v>
      </c>
      <c r="P87" s="133" t="s">
        <v>38</v>
      </c>
      <c r="Q87" s="48" t="s">
        <v>1360</v>
      </c>
      <c r="R87" s="48">
        <v>5337</v>
      </c>
      <c r="S87" s="48" t="s">
        <v>3388</v>
      </c>
      <c r="T87" s="197" t="s">
        <v>2718</v>
      </c>
      <c r="U87" s="194" t="s">
        <v>2767</v>
      </c>
      <c r="V87" s="48">
        <v>7400041775</v>
      </c>
      <c r="W87" s="48" t="s">
        <v>1336</v>
      </c>
      <c r="X87" s="48"/>
      <c r="Y87" s="48"/>
    </row>
    <row r="88" spans="1:25">
      <c r="A88" s="198" t="s">
        <v>3389</v>
      </c>
      <c r="B88" s="198" t="s">
        <v>2708</v>
      </c>
      <c r="C88" s="199" t="s">
        <v>915</v>
      </c>
      <c r="D88" s="199">
        <v>45384</v>
      </c>
      <c r="E88" s="198" t="s">
        <v>3390</v>
      </c>
      <c r="F88" s="198" t="s">
        <v>2723</v>
      </c>
      <c r="G88" s="198" t="s">
        <v>2724</v>
      </c>
      <c r="H88" s="198" t="s">
        <v>3391</v>
      </c>
      <c r="I88" s="196" t="s">
        <v>3392</v>
      </c>
      <c r="J88" s="48" t="s">
        <v>3393</v>
      </c>
      <c r="K88" s="198" t="s">
        <v>3394</v>
      </c>
      <c r="L88" s="200" t="s">
        <v>3395</v>
      </c>
      <c r="M88" s="201" t="s">
        <v>35</v>
      </c>
      <c r="N88" s="202" t="s">
        <v>36</v>
      </c>
      <c r="O88" s="201" t="s">
        <v>37</v>
      </c>
      <c r="P88" s="201" t="s">
        <v>38</v>
      </c>
      <c r="Q88" s="198" t="s">
        <v>3396</v>
      </c>
      <c r="R88" s="198">
        <v>5337</v>
      </c>
      <c r="S88" s="208" t="s">
        <v>3397</v>
      </c>
      <c r="T88" s="48" t="s">
        <v>2731</v>
      </c>
      <c r="U88" s="194" t="s">
        <v>2732</v>
      </c>
      <c r="V88" s="48">
        <v>9975432810</v>
      </c>
      <c r="W88" s="48" t="s">
        <v>1353</v>
      </c>
      <c r="X88" s="48"/>
      <c r="Y88" s="48"/>
    </row>
    <row r="89" spans="1:25">
      <c r="A89" s="48" t="s">
        <v>3398</v>
      </c>
      <c r="B89" s="48" t="s">
        <v>2708</v>
      </c>
      <c r="C89" s="194" t="s">
        <v>915</v>
      </c>
      <c r="D89" s="194">
        <v>45384</v>
      </c>
      <c r="E89" s="48" t="s">
        <v>3399</v>
      </c>
      <c r="F89" s="48" t="s">
        <v>2723</v>
      </c>
      <c r="G89" s="48" t="s">
        <v>2724</v>
      </c>
      <c r="H89" s="48" t="s">
        <v>3391</v>
      </c>
      <c r="I89" s="196" t="s">
        <v>3400</v>
      </c>
      <c r="J89" s="48" t="s">
        <v>3401</v>
      </c>
      <c r="K89" s="48" t="s">
        <v>3402</v>
      </c>
      <c r="L89" s="196" t="s">
        <v>3403</v>
      </c>
      <c r="M89" s="133" t="s">
        <v>35</v>
      </c>
      <c r="N89" s="132" t="s">
        <v>36</v>
      </c>
      <c r="O89" s="133" t="s">
        <v>37</v>
      </c>
      <c r="P89" s="133" t="s">
        <v>38</v>
      </c>
      <c r="Q89" s="48" t="s">
        <v>1343</v>
      </c>
      <c r="R89" s="48">
        <v>5337</v>
      </c>
      <c r="S89" s="158" t="s">
        <v>3404</v>
      </c>
      <c r="T89" s="48" t="s">
        <v>2731</v>
      </c>
      <c r="U89" s="194" t="s">
        <v>2732</v>
      </c>
      <c r="V89" s="48">
        <v>9975432810</v>
      </c>
      <c r="W89" s="48" t="s">
        <v>1353</v>
      </c>
      <c r="X89" s="48"/>
      <c r="Y89" s="48"/>
    </row>
    <row r="90" spans="1:25">
      <c r="A90" s="48" t="s">
        <v>3405</v>
      </c>
      <c r="B90" s="48" t="s">
        <v>2708</v>
      </c>
      <c r="C90" s="194" t="s">
        <v>915</v>
      </c>
      <c r="D90" s="194">
        <v>45384</v>
      </c>
      <c r="E90" s="48" t="s">
        <v>3406</v>
      </c>
      <c r="F90" s="48" t="s">
        <v>2735</v>
      </c>
      <c r="G90" s="48" t="s">
        <v>2711</v>
      </c>
      <c r="H90" s="48" t="s">
        <v>3407</v>
      </c>
      <c r="I90" s="196" t="s">
        <v>3408</v>
      </c>
      <c r="J90" s="48" t="s">
        <v>3409</v>
      </c>
      <c r="K90" s="48" t="s">
        <v>3410</v>
      </c>
      <c r="L90" s="196" t="s">
        <v>3411</v>
      </c>
      <c r="M90" s="133" t="s">
        <v>35</v>
      </c>
      <c r="N90" s="132" t="s">
        <v>36</v>
      </c>
      <c r="O90" s="133" t="s">
        <v>37</v>
      </c>
      <c r="P90" s="133" t="s">
        <v>38</v>
      </c>
      <c r="Q90" s="48" t="s">
        <v>1343</v>
      </c>
      <c r="R90" s="48">
        <v>5337</v>
      </c>
      <c r="S90" s="48" t="s">
        <v>3412</v>
      </c>
      <c r="T90" s="48" t="s">
        <v>2731</v>
      </c>
      <c r="U90" s="194" t="s">
        <v>2732</v>
      </c>
      <c r="V90" s="48">
        <v>9975432810</v>
      </c>
      <c r="W90" s="48" t="s">
        <v>1353</v>
      </c>
      <c r="X90" s="48"/>
      <c r="Y90" s="48"/>
    </row>
    <row r="91" spans="1:25">
      <c r="A91" s="48" t="s">
        <v>3413</v>
      </c>
      <c r="B91" s="48" t="s">
        <v>2708</v>
      </c>
      <c r="C91" s="194" t="s">
        <v>915</v>
      </c>
      <c r="D91" s="194">
        <v>45384</v>
      </c>
      <c r="E91" s="48" t="s">
        <v>3414</v>
      </c>
      <c r="F91" s="48" t="s">
        <v>2735</v>
      </c>
      <c r="G91" s="48" t="s">
        <v>2711</v>
      </c>
      <c r="H91" s="48" t="s">
        <v>3144</v>
      </c>
      <c r="I91" s="196" t="s">
        <v>3415</v>
      </c>
      <c r="J91" s="48" t="s">
        <v>3416</v>
      </c>
      <c r="K91" s="48" t="s">
        <v>3417</v>
      </c>
      <c r="L91" s="196" t="s">
        <v>3418</v>
      </c>
      <c r="M91" s="133" t="s">
        <v>35</v>
      </c>
      <c r="N91" s="132" t="s">
        <v>36</v>
      </c>
      <c r="O91" s="133" t="s">
        <v>37</v>
      </c>
      <c r="P91" s="133" t="s">
        <v>38</v>
      </c>
      <c r="Q91" s="48" t="s">
        <v>1343</v>
      </c>
      <c r="R91" s="48">
        <v>5337</v>
      </c>
      <c r="S91" s="48" t="s">
        <v>3419</v>
      </c>
      <c r="T91" s="48" t="s">
        <v>2731</v>
      </c>
      <c r="U91" s="194" t="s">
        <v>2732</v>
      </c>
      <c r="V91" s="48">
        <v>9975432810</v>
      </c>
      <c r="W91" s="48" t="s">
        <v>1353</v>
      </c>
      <c r="X91" s="48"/>
      <c r="Y91" s="48"/>
    </row>
    <row r="92" spans="1:25">
      <c r="A92" s="48" t="s">
        <v>3420</v>
      </c>
      <c r="B92" s="48" t="s">
        <v>2708</v>
      </c>
      <c r="C92" s="194" t="s">
        <v>915</v>
      </c>
      <c r="D92" s="194">
        <v>45384</v>
      </c>
      <c r="E92" s="48" t="s">
        <v>3421</v>
      </c>
      <c r="F92" s="48" t="s">
        <v>2735</v>
      </c>
      <c r="G92" s="48" t="s">
        <v>2711</v>
      </c>
      <c r="H92" s="48" t="s">
        <v>3407</v>
      </c>
      <c r="I92" s="196" t="s">
        <v>3422</v>
      </c>
      <c r="J92" s="48" t="s">
        <v>3423</v>
      </c>
      <c r="K92" s="48" t="s">
        <v>3424</v>
      </c>
      <c r="L92" s="196" t="s">
        <v>3425</v>
      </c>
      <c r="M92" s="133" t="s">
        <v>35</v>
      </c>
      <c r="N92" s="132" t="s">
        <v>36</v>
      </c>
      <c r="O92" s="133" t="s">
        <v>37</v>
      </c>
      <c r="P92" s="133" t="s">
        <v>38</v>
      </c>
      <c r="Q92" s="48" t="s">
        <v>1343</v>
      </c>
      <c r="R92" s="48">
        <v>5337</v>
      </c>
      <c r="S92" s="48" t="s">
        <v>3426</v>
      </c>
      <c r="T92" s="48" t="s">
        <v>2731</v>
      </c>
      <c r="U92" s="194" t="s">
        <v>2732</v>
      </c>
      <c r="V92" s="48">
        <v>9975432810</v>
      </c>
      <c r="W92" s="48" t="s">
        <v>1353</v>
      </c>
      <c r="X92" s="48"/>
      <c r="Y92" s="48"/>
    </row>
    <row r="93" spans="1:25">
      <c r="A93" s="48" t="s">
        <v>3427</v>
      </c>
      <c r="B93" s="48" t="s">
        <v>2708</v>
      </c>
      <c r="C93" s="194" t="s">
        <v>915</v>
      </c>
      <c r="D93" s="194">
        <v>45384</v>
      </c>
      <c r="E93" s="48" t="s">
        <v>3428</v>
      </c>
      <c r="F93" s="48" t="s">
        <v>2735</v>
      </c>
      <c r="G93" s="48" t="s">
        <v>2711</v>
      </c>
      <c r="H93" s="48" t="s">
        <v>3144</v>
      </c>
      <c r="I93" s="196" t="s">
        <v>3429</v>
      </c>
      <c r="J93" s="48" t="s">
        <v>3430</v>
      </c>
      <c r="K93" s="48" t="s">
        <v>3431</v>
      </c>
      <c r="L93" s="196" t="s">
        <v>3432</v>
      </c>
      <c r="M93" s="133" t="s">
        <v>35</v>
      </c>
      <c r="N93" s="132" t="s">
        <v>36</v>
      </c>
      <c r="O93" s="133" t="s">
        <v>37</v>
      </c>
      <c r="P93" s="133" t="s">
        <v>38</v>
      </c>
      <c r="Q93" s="48" t="s">
        <v>1343</v>
      </c>
      <c r="R93" s="48">
        <v>5337</v>
      </c>
      <c r="S93" s="48" t="s">
        <v>3433</v>
      </c>
      <c r="T93" s="48" t="s">
        <v>2731</v>
      </c>
      <c r="U93" s="194" t="s">
        <v>2732</v>
      </c>
      <c r="V93" s="48">
        <v>9975432810</v>
      </c>
      <c r="W93" s="48" t="s">
        <v>1353</v>
      </c>
      <c r="X93" s="48"/>
      <c r="Y93" s="48"/>
    </row>
    <row r="94" spans="1:25">
      <c r="A94" s="48" t="s">
        <v>3434</v>
      </c>
      <c r="B94" s="48" t="s">
        <v>2708</v>
      </c>
      <c r="C94" s="194" t="s">
        <v>915</v>
      </c>
      <c r="D94" s="194">
        <v>45379</v>
      </c>
      <c r="E94" s="48" t="s">
        <v>3435</v>
      </c>
      <c r="F94" s="48" t="s">
        <v>2735</v>
      </c>
      <c r="G94" s="48" t="s">
        <v>2711</v>
      </c>
      <c r="H94" s="48" t="s">
        <v>3144</v>
      </c>
      <c r="I94" s="196" t="s">
        <v>3436</v>
      </c>
      <c r="J94" s="48" t="s">
        <v>3437</v>
      </c>
      <c r="K94" s="48" t="s">
        <v>3438</v>
      </c>
      <c r="L94" s="196" t="s">
        <v>3439</v>
      </c>
      <c r="M94" s="133" t="s">
        <v>35</v>
      </c>
      <c r="N94" s="132" t="s">
        <v>36</v>
      </c>
      <c r="O94" s="133" t="s">
        <v>37</v>
      </c>
      <c r="P94" s="133" t="s">
        <v>38</v>
      </c>
      <c r="Q94" s="48" t="s">
        <v>1343</v>
      </c>
      <c r="R94" s="48">
        <v>5337</v>
      </c>
      <c r="S94" s="48" t="s">
        <v>3440</v>
      </c>
      <c r="T94" s="48" t="s">
        <v>2731</v>
      </c>
      <c r="U94" s="194" t="s">
        <v>2732</v>
      </c>
      <c r="V94" s="48">
        <v>9975432810</v>
      </c>
      <c r="W94" s="48" t="s">
        <v>1353</v>
      </c>
      <c r="X94" s="48"/>
      <c r="Y94" s="48"/>
    </row>
    <row r="95" spans="1:25">
      <c r="A95" s="48" t="s">
        <v>3441</v>
      </c>
      <c r="B95" s="48" t="s">
        <v>2708</v>
      </c>
      <c r="C95" s="194" t="s">
        <v>915</v>
      </c>
      <c r="D95" s="194">
        <v>45373</v>
      </c>
      <c r="E95" s="48" t="s">
        <v>3442</v>
      </c>
      <c r="F95" s="48" t="s">
        <v>2735</v>
      </c>
      <c r="G95" s="48" t="s">
        <v>2711</v>
      </c>
      <c r="H95" s="48" t="s">
        <v>2976</v>
      </c>
      <c r="I95" s="196" t="s">
        <v>3443</v>
      </c>
      <c r="J95" s="48" t="s">
        <v>3444</v>
      </c>
      <c r="K95" s="48" t="s">
        <v>3445</v>
      </c>
      <c r="L95" s="196" t="s">
        <v>3446</v>
      </c>
      <c r="M95" s="133" t="s">
        <v>35</v>
      </c>
      <c r="N95" s="132" t="s">
        <v>36</v>
      </c>
      <c r="O95" s="133" t="s">
        <v>37</v>
      </c>
      <c r="P95" s="133" t="s">
        <v>38</v>
      </c>
      <c r="Q95" s="48" t="s">
        <v>1360</v>
      </c>
      <c r="R95" s="48">
        <v>5337</v>
      </c>
      <c r="S95" s="48" t="s">
        <v>3447</v>
      </c>
      <c r="T95" s="48" t="s">
        <v>2731</v>
      </c>
      <c r="U95" s="194" t="s">
        <v>2732</v>
      </c>
      <c r="V95" s="48">
        <v>9975432810</v>
      </c>
      <c r="W95" s="48" t="s">
        <v>1353</v>
      </c>
      <c r="X95" s="48"/>
      <c r="Y95" s="48"/>
    </row>
    <row r="96" spans="1:25">
      <c r="A96" s="48" t="s">
        <v>3448</v>
      </c>
      <c r="B96" s="48" t="s">
        <v>2708</v>
      </c>
      <c r="C96" s="194" t="s">
        <v>3241</v>
      </c>
      <c r="D96" s="194" t="s">
        <v>3225</v>
      </c>
      <c r="E96" s="48" t="s">
        <v>3449</v>
      </c>
      <c r="F96" s="48" t="s">
        <v>3243</v>
      </c>
      <c r="G96" s="48" t="s">
        <v>2724</v>
      </c>
      <c r="H96" s="48" t="s">
        <v>3450</v>
      </c>
      <c r="I96" s="193" t="s">
        <v>3451</v>
      </c>
      <c r="J96" s="195" t="s">
        <v>3452</v>
      </c>
      <c r="K96" s="48" t="s">
        <v>3453</v>
      </c>
      <c r="L96" s="196" t="s">
        <v>3454</v>
      </c>
      <c r="M96" s="133" t="s">
        <v>35</v>
      </c>
      <c r="N96" s="132" t="s">
        <v>36</v>
      </c>
      <c r="O96" s="133" t="s">
        <v>37</v>
      </c>
      <c r="P96" s="133" t="s">
        <v>38</v>
      </c>
      <c r="Q96" s="48" t="s">
        <v>1360</v>
      </c>
      <c r="R96" s="48">
        <v>5337</v>
      </c>
      <c r="S96" s="48" t="s">
        <v>3455</v>
      </c>
      <c r="T96" s="197" t="s">
        <v>2718</v>
      </c>
      <c r="U96" s="194" t="s">
        <v>2767</v>
      </c>
      <c r="V96" s="48">
        <v>7400041775</v>
      </c>
      <c r="W96" s="48" t="s">
        <v>1403</v>
      </c>
      <c r="X96" s="48"/>
      <c r="Y96" s="48"/>
    </row>
    <row r="97" spans="1:25">
      <c r="A97" s="209" t="s">
        <v>3456</v>
      </c>
      <c r="B97" s="198" t="s">
        <v>2708</v>
      </c>
      <c r="C97" s="199" t="s">
        <v>915</v>
      </c>
      <c r="D97" s="199">
        <v>45367</v>
      </c>
      <c r="E97" s="198" t="s">
        <v>3457</v>
      </c>
      <c r="F97" s="198" t="s">
        <v>3458</v>
      </c>
      <c r="G97" s="198" t="s">
        <v>2724</v>
      </c>
      <c r="H97" s="198" t="s">
        <v>3459</v>
      </c>
      <c r="I97" s="48" t="s">
        <v>3460</v>
      </c>
      <c r="J97" s="48" t="s">
        <v>3461</v>
      </c>
      <c r="K97" s="198" t="s">
        <v>3462</v>
      </c>
      <c r="L97" s="198" t="s">
        <v>3463</v>
      </c>
      <c r="M97" s="201" t="s">
        <v>35</v>
      </c>
      <c r="N97" s="202" t="s">
        <v>36</v>
      </c>
      <c r="O97" s="201" t="s">
        <v>37</v>
      </c>
      <c r="P97" s="201" t="s">
        <v>38</v>
      </c>
      <c r="Q97" s="198" t="s">
        <v>1343</v>
      </c>
      <c r="R97" s="198">
        <v>5337</v>
      </c>
      <c r="S97" s="48" t="e">
        <v>#N/A</v>
      </c>
      <c r="T97" s="48" t="s">
        <v>2731</v>
      </c>
      <c r="U97" s="194" t="s">
        <v>2732</v>
      </c>
      <c r="V97" s="48">
        <v>9975432810</v>
      </c>
      <c r="W97" s="48" t="s">
        <v>1353</v>
      </c>
      <c r="X97" s="48"/>
      <c r="Y97" s="48" t="e">
        <v>#N/A</v>
      </c>
    </row>
    <row r="98" spans="1:25">
      <c r="A98" s="48" t="s">
        <v>3464</v>
      </c>
      <c r="B98" s="48" t="s">
        <v>2708</v>
      </c>
      <c r="C98" s="194" t="s">
        <v>915</v>
      </c>
      <c r="D98" s="194">
        <v>45378</v>
      </c>
      <c r="E98" s="48" t="s">
        <v>3465</v>
      </c>
      <c r="F98" s="48" t="s">
        <v>2735</v>
      </c>
      <c r="G98" s="48" t="s">
        <v>2711</v>
      </c>
      <c r="H98" s="48" t="s">
        <v>3058</v>
      </c>
      <c r="I98" s="196" t="s">
        <v>3466</v>
      </c>
      <c r="J98" s="48" t="s">
        <v>3467</v>
      </c>
      <c r="K98" s="48" t="s">
        <v>3468</v>
      </c>
      <c r="L98" s="196" t="s">
        <v>3469</v>
      </c>
      <c r="M98" s="133" t="s">
        <v>35</v>
      </c>
      <c r="N98" s="132" t="s">
        <v>36</v>
      </c>
      <c r="O98" s="133" t="s">
        <v>37</v>
      </c>
      <c r="P98" s="133" t="s">
        <v>38</v>
      </c>
      <c r="Q98" s="48" t="s">
        <v>1343</v>
      </c>
      <c r="R98" s="48">
        <v>5337</v>
      </c>
      <c r="S98" s="48" t="s">
        <v>3470</v>
      </c>
      <c r="T98" s="48" t="s">
        <v>2731</v>
      </c>
      <c r="U98" s="194" t="s">
        <v>2732</v>
      </c>
      <c r="V98" s="48">
        <v>9975432810</v>
      </c>
      <c r="W98" s="48" t="s">
        <v>1353</v>
      </c>
      <c r="X98" s="48"/>
      <c r="Y98" s="48"/>
    </row>
    <row r="99" spans="1:25">
      <c r="A99" s="48" t="s">
        <v>3471</v>
      </c>
      <c r="B99" s="48" t="s">
        <v>2708</v>
      </c>
      <c r="C99" s="194" t="s">
        <v>915</v>
      </c>
      <c r="D99" s="194">
        <v>45378</v>
      </c>
      <c r="E99" s="48" t="s">
        <v>3472</v>
      </c>
      <c r="F99" s="48" t="s">
        <v>2735</v>
      </c>
      <c r="G99" s="48" t="s">
        <v>2711</v>
      </c>
      <c r="H99" s="48" t="s">
        <v>3473</v>
      </c>
      <c r="I99" s="196" t="s">
        <v>3474</v>
      </c>
      <c r="J99" s="48" t="s">
        <v>3475</v>
      </c>
      <c r="K99" s="48" t="s">
        <v>3476</v>
      </c>
      <c r="L99" s="196" t="s">
        <v>3477</v>
      </c>
      <c r="M99" s="133" t="s">
        <v>35</v>
      </c>
      <c r="N99" s="132" t="s">
        <v>36</v>
      </c>
      <c r="O99" s="133" t="s">
        <v>37</v>
      </c>
      <c r="P99" s="133" t="s">
        <v>38</v>
      </c>
      <c r="Q99" s="48" t="s">
        <v>1343</v>
      </c>
      <c r="R99" s="48">
        <v>5337</v>
      </c>
      <c r="S99" s="48" t="s">
        <v>3478</v>
      </c>
      <c r="T99" s="48" t="s">
        <v>2731</v>
      </c>
      <c r="U99" s="194" t="s">
        <v>2732</v>
      </c>
      <c r="V99" s="48">
        <v>9975432810</v>
      </c>
      <c r="W99" s="48" t="s">
        <v>1353</v>
      </c>
      <c r="X99" s="48"/>
      <c r="Y99" s="48"/>
    </row>
    <row r="100" spans="1:25">
      <c r="A100" s="48" t="s">
        <v>3479</v>
      </c>
      <c r="B100" s="48" t="s">
        <v>2708</v>
      </c>
      <c r="C100" s="194" t="s">
        <v>915</v>
      </c>
      <c r="D100" s="194">
        <v>45379</v>
      </c>
      <c r="E100" s="48" t="s">
        <v>3480</v>
      </c>
      <c r="F100" s="48" t="s">
        <v>2723</v>
      </c>
      <c r="G100" s="48" t="s">
        <v>2724</v>
      </c>
      <c r="H100" s="48" t="s">
        <v>3459</v>
      </c>
      <c r="I100" s="196" t="s">
        <v>3481</v>
      </c>
      <c r="J100" s="48" t="s">
        <v>3482</v>
      </c>
      <c r="K100" s="48" t="s">
        <v>3483</v>
      </c>
      <c r="L100" s="196" t="s">
        <v>3484</v>
      </c>
      <c r="M100" s="133" t="s">
        <v>35</v>
      </c>
      <c r="N100" s="132" t="s">
        <v>36</v>
      </c>
      <c r="O100" s="133" t="s">
        <v>37</v>
      </c>
      <c r="P100" s="133" t="s">
        <v>38</v>
      </c>
      <c r="Q100" s="48" t="s">
        <v>1360</v>
      </c>
      <c r="R100" s="48">
        <v>5337</v>
      </c>
      <c r="S100" s="48" t="s">
        <v>3485</v>
      </c>
      <c r="T100" s="48" t="s">
        <v>2731</v>
      </c>
      <c r="U100" s="194" t="s">
        <v>2732</v>
      </c>
      <c r="V100" s="48">
        <v>9975432810</v>
      </c>
      <c r="W100" s="48" t="s">
        <v>1353</v>
      </c>
      <c r="X100" s="48"/>
      <c r="Y100" s="48"/>
    </row>
    <row r="101" spans="1:25">
      <c r="A101" s="48" t="s">
        <v>3486</v>
      </c>
      <c r="B101" s="48" t="s">
        <v>2708</v>
      </c>
      <c r="C101" s="194" t="s">
        <v>915</v>
      </c>
      <c r="D101" s="194">
        <v>45379</v>
      </c>
      <c r="E101" s="48" t="s">
        <v>3487</v>
      </c>
      <c r="F101" s="48" t="s">
        <v>2735</v>
      </c>
      <c r="G101" s="48" t="s">
        <v>2711</v>
      </c>
      <c r="H101" s="48" t="s">
        <v>3488</v>
      </c>
      <c r="I101" s="196" t="s">
        <v>3489</v>
      </c>
      <c r="J101" s="48" t="s">
        <v>3490</v>
      </c>
      <c r="K101" s="48" t="s">
        <v>3491</v>
      </c>
      <c r="L101" s="196" t="s">
        <v>3492</v>
      </c>
      <c r="M101" s="133" t="s">
        <v>35</v>
      </c>
      <c r="N101" s="132" t="s">
        <v>36</v>
      </c>
      <c r="O101" s="133" t="s">
        <v>37</v>
      </c>
      <c r="P101" s="133" t="s">
        <v>38</v>
      </c>
      <c r="Q101" s="48" t="s">
        <v>1360</v>
      </c>
      <c r="R101" s="48">
        <v>5337</v>
      </c>
      <c r="S101" s="48" t="s">
        <v>3493</v>
      </c>
      <c r="T101" s="48" t="s">
        <v>2731</v>
      </c>
      <c r="U101" s="194" t="s">
        <v>2732</v>
      </c>
      <c r="V101" s="48">
        <v>9975432810</v>
      </c>
      <c r="W101" s="48" t="s">
        <v>1353</v>
      </c>
      <c r="X101" s="48"/>
      <c r="Y101" s="48"/>
    </row>
    <row r="102" spans="1:25">
      <c r="A102" s="48" t="s">
        <v>3494</v>
      </c>
      <c r="B102" s="48" t="s">
        <v>2708</v>
      </c>
      <c r="C102" s="194" t="s">
        <v>915</v>
      </c>
      <c r="D102" s="194">
        <v>45379</v>
      </c>
      <c r="E102" s="48" t="s">
        <v>3495</v>
      </c>
      <c r="F102" s="48" t="s">
        <v>2735</v>
      </c>
      <c r="G102" s="48" t="s">
        <v>2711</v>
      </c>
      <c r="H102" s="48" t="s">
        <v>3496</v>
      </c>
      <c r="I102" s="196" t="s">
        <v>3497</v>
      </c>
      <c r="J102" s="48" t="s">
        <v>3498</v>
      </c>
      <c r="K102" s="48" t="s">
        <v>3499</v>
      </c>
      <c r="L102" s="196" t="s">
        <v>3500</v>
      </c>
      <c r="M102" s="133" t="s">
        <v>35</v>
      </c>
      <c r="N102" s="132" t="s">
        <v>36</v>
      </c>
      <c r="O102" s="133" t="s">
        <v>37</v>
      </c>
      <c r="P102" s="133" t="s">
        <v>38</v>
      </c>
      <c r="Q102" s="48" t="s">
        <v>1360</v>
      </c>
      <c r="R102" s="48">
        <v>5337</v>
      </c>
      <c r="S102" s="48" t="s">
        <v>3501</v>
      </c>
      <c r="T102" s="48" t="s">
        <v>2731</v>
      </c>
      <c r="U102" s="194" t="s">
        <v>2732</v>
      </c>
      <c r="V102" s="48">
        <v>9975432810</v>
      </c>
      <c r="W102" s="48" t="s">
        <v>1353</v>
      </c>
      <c r="X102" s="48"/>
      <c r="Y102" s="48"/>
    </row>
    <row r="103" spans="1:25">
      <c r="A103" s="48" t="s">
        <v>3502</v>
      </c>
      <c r="B103" s="48" t="s">
        <v>2708</v>
      </c>
      <c r="C103" s="194" t="s">
        <v>915</v>
      </c>
      <c r="D103" s="194">
        <v>45379</v>
      </c>
      <c r="E103" s="48" t="s">
        <v>3503</v>
      </c>
      <c r="F103" s="48" t="s">
        <v>2723</v>
      </c>
      <c r="G103" s="48" t="s">
        <v>2724</v>
      </c>
      <c r="H103" s="48" t="s">
        <v>3504</v>
      </c>
      <c r="I103" s="196" t="s">
        <v>3505</v>
      </c>
      <c r="J103" s="48" t="s">
        <v>3506</v>
      </c>
      <c r="K103" s="48" t="s">
        <v>3507</v>
      </c>
      <c r="L103" s="196" t="s">
        <v>3508</v>
      </c>
      <c r="M103" s="133" t="s">
        <v>35</v>
      </c>
      <c r="N103" s="132" t="s">
        <v>36</v>
      </c>
      <c r="O103" s="133" t="s">
        <v>37</v>
      </c>
      <c r="P103" s="133" t="s">
        <v>38</v>
      </c>
      <c r="Q103" s="48" t="s">
        <v>1343</v>
      </c>
      <c r="R103" s="48">
        <v>5337</v>
      </c>
      <c r="S103" s="48" t="s">
        <v>3509</v>
      </c>
      <c r="T103" s="48" t="s">
        <v>2731</v>
      </c>
      <c r="U103" s="194" t="s">
        <v>2732</v>
      </c>
      <c r="V103" s="48">
        <v>9975432810</v>
      </c>
      <c r="W103" s="48" t="s">
        <v>1353</v>
      </c>
      <c r="X103" s="48"/>
      <c r="Y103" s="48"/>
    </row>
    <row r="104" spans="1:25">
      <c r="A104" s="48" t="s">
        <v>3510</v>
      </c>
      <c r="B104" s="48" t="s">
        <v>2708</v>
      </c>
      <c r="C104" s="194" t="s">
        <v>915</v>
      </c>
      <c r="D104" s="194">
        <v>45386</v>
      </c>
      <c r="E104" s="48" t="s">
        <v>3511</v>
      </c>
      <c r="F104" s="48" t="s">
        <v>2735</v>
      </c>
      <c r="G104" s="48" t="s">
        <v>2711</v>
      </c>
      <c r="H104" s="48" t="s">
        <v>2874</v>
      </c>
      <c r="I104" s="193" t="s">
        <v>3512</v>
      </c>
      <c r="J104" s="195" t="s">
        <v>3513</v>
      </c>
      <c r="K104" s="48" t="s">
        <v>3514</v>
      </c>
      <c r="L104" s="196" t="s">
        <v>3515</v>
      </c>
      <c r="M104" s="133" t="s">
        <v>35</v>
      </c>
      <c r="N104" s="132" t="s">
        <v>36</v>
      </c>
      <c r="O104" s="133" t="s">
        <v>37</v>
      </c>
      <c r="P104" s="133" t="s">
        <v>38</v>
      </c>
      <c r="Q104" s="48" t="s">
        <v>1360</v>
      </c>
      <c r="R104" s="48">
        <v>5337</v>
      </c>
      <c r="S104" s="48" t="s">
        <v>3516</v>
      </c>
      <c r="T104" s="197" t="s">
        <v>2718</v>
      </c>
      <c r="U104" s="194" t="s">
        <v>2719</v>
      </c>
      <c r="V104" s="48">
        <v>7303635729</v>
      </c>
      <c r="W104" s="48" t="s">
        <v>1403</v>
      </c>
      <c r="X104" s="48"/>
      <c r="Y104" s="48"/>
    </row>
    <row r="105" spans="1:25">
      <c r="A105" s="210" t="s">
        <v>3517</v>
      </c>
      <c r="B105" s="210" t="s">
        <v>2708</v>
      </c>
      <c r="C105" s="199" t="s">
        <v>915</v>
      </c>
      <c r="D105" s="199">
        <v>45370</v>
      </c>
      <c r="E105" s="198" t="s">
        <v>3518</v>
      </c>
      <c r="F105" s="210" t="s">
        <v>2723</v>
      </c>
      <c r="G105" s="210" t="s">
        <v>2724</v>
      </c>
      <c r="H105" s="210" t="s">
        <v>3519</v>
      </c>
      <c r="I105" s="196" t="s">
        <v>3520</v>
      </c>
      <c r="J105" s="48" t="s">
        <v>3521</v>
      </c>
      <c r="K105" s="198" t="s">
        <v>3522</v>
      </c>
      <c r="L105" s="200" t="s">
        <v>3523</v>
      </c>
      <c r="M105" s="201" t="s">
        <v>35</v>
      </c>
      <c r="N105" s="202" t="s">
        <v>36</v>
      </c>
      <c r="O105" s="201" t="s">
        <v>37</v>
      </c>
      <c r="P105" s="201" t="s">
        <v>38</v>
      </c>
      <c r="Q105" s="198" t="s">
        <v>1360</v>
      </c>
      <c r="R105" s="198">
        <v>5337</v>
      </c>
      <c r="S105" s="48" t="e">
        <v>#N/A</v>
      </c>
      <c r="T105" s="48" t="s">
        <v>2731</v>
      </c>
      <c r="U105" s="194" t="s">
        <v>2732</v>
      </c>
      <c r="V105" s="48">
        <v>9975432810</v>
      </c>
      <c r="W105" s="48" t="s">
        <v>1403</v>
      </c>
      <c r="X105" s="48"/>
      <c r="Y105" s="48" t="e">
        <v>#N/A</v>
      </c>
    </row>
    <row r="106" spans="1:25">
      <c r="A106" s="48" t="s">
        <v>3524</v>
      </c>
      <c r="B106" s="48" t="s">
        <v>2708</v>
      </c>
      <c r="C106" s="194" t="s">
        <v>915</v>
      </c>
      <c r="D106" s="194">
        <v>45385</v>
      </c>
      <c r="E106" s="48" t="s">
        <v>3525</v>
      </c>
      <c r="F106" s="48" t="s">
        <v>2735</v>
      </c>
      <c r="G106" s="48" t="s">
        <v>2711</v>
      </c>
      <c r="H106" s="48" t="s">
        <v>3526</v>
      </c>
      <c r="I106" s="193" t="s">
        <v>3527</v>
      </c>
      <c r="J106" s="195" t="s">
        <v>3528</v>
      </c>
      <c r="K106" s="48" t="s">
        <v>3529</v>
      </c>
      <c r="L106" s="196" t="s">
        <v>3530</v>
      </c>
      <c r="M106" s="133" t="s">
        <v>35</v>
      </c>
      <c r="N106" s="132" t="s">
        <v>36</v>
      </c>
      <c r="O106" s="133" t="s">
        <v>37</v>
      </c>
      <c r="P106" s="133" t="s">
        <v>38</v>
      </c>
      <c r="Q106" s="48" t="s">
        <v>1360</v>
      </c>
      <c r="R106" s="48">
        <v>5337</v>
      </c>
      <c r="S106" s="205" t="s">
        <v>3531</v>
      </c>
      <c r="T106" s="197" t="s">
        <v>2718</v>
      </c>
      <c r="U106" s="194" t="s">
        <v>2719</v>
      </c>
      <c r="V106" s="48">
        <v>7303635729</v>
      </c>
      <c r="W106" s="48" t="s">
        <v>1403</v>
      </c>
      <c r="X106" s="48"/>
      <c r="Y106" s="48" t="s">
        <v>3524</v>
      </c>
    </row>
    <row r="107" spans="1:25">
      <c r="A107" s="198" t="s">
        <v>3532</v>
      </c>
      <c r="B107" s="198" t="s">
        <v>2708</v>
      </c>
      <c r="C107" s="199" t="s">
        <v>915</v>
      </c>
      <c r="D107" s="199">
        <v>45379</v>
      </c>
      <c r="E107" s="198" t="s">
        <v>3533</v>
      </c>
      <c r="F107" s="198" t="s">
        <v>2723</v>
      </c>
      <c r="G107" s="198" t="s">
        <v>2724</v>
      </c>
      <c r="H107" s="198" t="s">
        <v>3534</v>
      </c>
      <c r="I107" s="196" t="s">
        <v>3535</v>
      </c>
      <c r="J107" s="48" t="s">
        <v>3536</v>
      </c>
      <c r="K107" s="198" t="s">
        <v>3537</v>
      </c>
      <c r="L107" s="200" t="s">
        <v>3538</v>
      </c>
      <c r="M107" s="201" t="s">
        <v>35</v>
      </c>
      <c r="N107" s="202" t="s">
        <v>36</v>
      </c>
      <c r="O107" s="201" t="s">
        <v>37</v>
      </c>
      <c r="P107" s="201" t="s">
        <v>38</v>
      </c>
      <c r="Q107" s="198" t="s">
        <v>1343</v>
      </c>
      <c r="R107" s="198">
        <v>5337</v>
      </c>
      <c r="S107" s="211" t="s">
        <v>3539</v>
      </c>
      <c r="T107" s="48" t="s">
        <v>2731</v>
      </c>
      <c r="U107" s="194" t="s">
        <v>2732</v>
      </c>
      <c r="V107" s="48">
        <v>9975432810</v>
      </c>
      <c r="W107" s="48" t="s">
        <v>1353</v>
      </c>
      <c r="X107" s="48"/>
      <c r="Y107" s="48"/>
    </row>
    <row r="108" spans="1:25">
      <c r="A108" s="48" t="s">
        <v>3540</v>
      </c>
      <c r="B108" s="48" t="s">
        <v>2708</v>
      </c>
      <c r="C108" s="194" t="s">
        <v>915</v>
      </c>
      <c r="D108" s="194">
        <v>45373</v>
      </c>
      <c r="E108" s="48" t="s">
        <v>3541</v>
      </c>
      <c r="F108" s="48" t="s">
        <v>2735</v>
      </c>
      <c r="G108" s="48" t="s">
        <v>2711</v>
      </c>
      <c r="H108" s="48" t="s">
        <v>2736</v>
      </c>
      <c r="I108" s="196" t="s">
        <v>3542</v>
      </c>
      <c r="J108" s="48" t="s">
        <v>3543</v>
      </c>
      <c r="K108" s="48" t="s">
        <v>3544</v>
      </c>
      <c r="L108" s="196" t="s">
        <v>3545</v>
      </c>
      <c r="M108" s="133" t="s">
        <v>35</v>
      </c>
      <c r="N108" s="132" t="s">
        <v>36</v>
      </c>
      <c r="O108" s="133" t="s">
        <v>37</v>
      </c>
      <c r="P108" s="133" t="s">
        <v>38</v>
      </c>
      <c r="Q108" s="48" t="s">
        <v>1343</v>
      </c>
      <c r="R108" s="48">
        <v>5337</v>
      </c>
      <c r="S108" s="48" t="e">
        <v>#N/A</v>
      </c>
      <c r="T108" s="27" t="s">
        <v>2731</v>
      </c>
      <c r="U108" s="194" t="s">
        <v>2732</v>
      </c>
      <c r="V108" s="48">
        <v>9975432810</v>
      </c>
      <c r="W108" s="48" t="s">
        <v>1403</v>
      </c>
      <c r="X108" s="48"/>
      <c r="Y108" s="48"/>
    </row>
    <row r="109" spans="1:25">
      <c r="A109" s="48" t="s">
        <v>3546</v>
      </c>
      <c r="B109" s="48" t="s">
        <v>2708</v>
      </c>
      <c r="C109" s="194" t="s">
        <v>915</v>
      </c>
      <c r="D109" s="194">
        <v>45371</v>
      </c>
      <c r="E109" s="48" t="s">
        <v>3547</v>
      </c>
      <c r="F109" s="48" t="s">
        <v>2723</v>
      </c>
      <c r="G109" s="48" t="s">
        <v>2724</v>
      </c>
      <c r="H109" s="48" t="s">
        <v>3548</v>
      </c>
      <c r="I109" s="196" t="s">
        <v>3549</v>
      </c>
      <c r="J109" s="48" t="s">
        <v>3550</v>
      </c>
      <c r="K109" s="48" t="s">
        <v>3551</v>
      </c>
      <c r="L109" s="196" t="s">
        <v>3552</v>
      </c>
      <c r="M109" s="133" t="s">
        <v>35</v>
      </c>
      <c r="N109" s="132" t="s">
        <v>36</v>
      </c>
      <c r="O109" s="133" t="s">
        <v>37</v>
      </c>
      <c r="P109" s="133" t="s">
        <v>38</v>
      </c>
      <c r="Q109" s="48" t="s">
        <v>1360</v>
      </c>
      <c r="R109" s="48">
        <v>5337</v>
      </c>
      <c r="S109" s="48" t="s">
        <v>3553</v>
      </c>
      <c r="T109" s="48" t="s">
        <v>2731</v>
      </c>
      <c r="U109" s="194" t="s">
        <v>2732</v>
      </c>
      <c r="V109" s="48">
        <v>9975432810</v>
      </c>
      <c r="W109" s="48" t="s">
        <v>1403</v>
      </c>
      <c r="X109" s="48"/>
      <c r="Y109" s="48"/>
    </row>
    <row r="110" spans="1:25">
      <c r="A110" s="48" t="s">
        <v>3554</v>
      </c>
      <c r="B110" s="48" t="s">
        <v>2708</v>
      </c>
      <c r="C110" s="194" t="s">
        <v>915</v>
      </c>
      <c r="D110" s="194">
        <v>45371</v>
      </c>
      <c r="E110" s="48" t="s">
        <v>3555</v>
      </c>
      <c r="F110" s="48" t="s">
        <v>2723</v>
      </c>
      <c r="G110" s="48" t="s">
        <v>2724</v>
      </c>
      <c r="H110" s="48" t="s">
        <v>3548</v>
      </c>
      <c r="I110" s="196" t="s">
        <v>3556</v>
      </c>
      <c r="J110" s="48" t="s">
        <v>3557</v>
      </c>
      <c r="K110" s="48" t="s">
        <v>3558</v>
      </c>
      <c r="L110" s="196" t="s">
        <v>3559</v>
      </c>
      <c r="M110" s="133" t="s">
        <v>35</v>
      </c>
      <c r="N110" s="132" t="s">
        <v>36</v>
      </c>
      <c r="O110" s="133" t="s">
        <v>37</v>
      </c>
      <c r="P110" s="133" t="s">
        <v>38</v>
      </c>
      <c r="Q110" s="48" t="s">
        <v>1360</v>
      </c>
      <c r="R110" s="48">
        <v>5337</v>
      </c>
      <c r="S110" s="48" t="s">
        <v>3560</v>
      </c>
      <c r="T110" s="48" t="s">
        <v>2731</v>
      </c>
      <c r="U110" s="194" t="s">
        <v>2732</v>
      </c>
      <c r="V110" s="48">
        <v>9975432810</v>
      </c>
      <c r="W110" s="48" t="s">
        <v>1403</v>
      </c>
      <c r="X110" s="48"/>
      <c r="Y110" s="48"/>
    </row>
    <row r="111" spans="1:25">
      <c r="A111" s="48" t="s">
        <v>3561</v>
      </c>
      <c r="B111" s="48" t="s">
        <v>2708</v>
      </c>
      <c r="C111" s="194" t="s">
        <v>915</v>
      </c>
      <c r="D111" s="194">
        <v>45373</v>
      </c>
      <c r="E111" s="48" t="s">
        <v>3562</v>
      </c>
      <c r="F111" s="48" t="s">
        <v>2735</v>
      </c>
      <c r="G111" s="48" t="s">
        <v>2711</v>
      </c>
      <c r="H111" s="48" t="s">
        <v>2736</v>
      </c>
      <c r="I111" s="196" t="s">
        <v>3563</v>
      </c>
      <c r="J111" s="48" t="s">
        <v>3564</v>
      </c>
      <c r="K111" s="48" t="s">
        <v>3565</v>
      </c>
      <c r="L111" s="196" t="s">
        <v>3566</v>
      </c>
      <c r="M111" s="133" t="s">
        <v>35</v>
      </c>
      <c r="N111" s="132" t="s">
        <v>36</v>
      </c>
      <c r="O111" s="133" t="s">
        <v>37</v>
      </c>
      <c r="P111" s="133" t="s">
        <v>38</v>
      </c>
      <c r="Q111" s="48" t="s">
        <v>1343</v>
      </c>
      <c r="R111" s="48">
        <v>5337</v>
      </c>
      <c r="S111" s="48" t="s">
        <v>3567</v>
      </c>
      <c r="T111" s="27" t="s">
        <v>2731</v>
      </c>
      <c r="U111" s="194" t="s">
        <v>2732</v>
      </c>
      <c r="V111" s="48">
        <v>9975432810</v>
      </c>
      <c r="W111" s="48" t="s">
        <v>1403</v>
      </c>
      <c r="X111" s="48"/>
      <c r="Y111" s="48"/>
    </row>
    <row r="112" spans="1:25">
      <c r="A112" s="212" t="s">
        <v>3568</v>
      </c>
      <c r="B112" s="212" t="s">
        <v>2708</v>
      </c>
      <c r="C112" s="194" t="s">
        <v>915</v>
      </c>
      <c r="D112" s="194">
        <v>45367</v>
      </c>
      <c r="E112" s="212" t="s">
        <v>3569</v>
      </c>
      <c r="F112" s="212" t="s">
        <v>2735</v>
      </c>
      <c r="G112" s="212" t="s">
        <v>2711</v>
      </c>
      <c r="H112" s="212" t="s">
        <v>3570</v>
      </c>
      <c r="I112" s="196" t="s">
        <v>3571</v>
      </c>
      <c r="J112" s="48" t="s">
        <v>3572</v>
      </c>
      <c r="K112" s="48" t="s">
        <v>3573</v>
      </c>
      <c r="L112" s="196" t="s">
        <v>3574</v>
      </c>
      <c r="M112" s="133" t="s">
        <v>35</v>
      </c>
      <c r="N112" s="132" t="s">
        <v>36</v>
      </c>
      <c r="O112" s="133" t="s">
        <v>37</v>
      </c>
      <c r="P112" s="133" t="s">
        <v>38</v>
      </c>
      <c r="Q112" s="48" t="s">
        <v>1360</v>
      </c>
      <c r="R112" s="48">
        <v>5337</v>
      </c>
      <c r="S112" s="48" t="s">
        <v>3575</v>
      </c>
      <c r="T112" s="48" t="s">
        <v>2731</v>
      </c>
      <c r="U112" s="194" t="s">
        <v>2732</v>
      </c>
      <c r="V112" s="48">
        <v>9975432810</v>
      </c>
      <c r="W112" s="48" t="s">
        <v>1353</v>
      </c>
      <c r="X112" s="48"/>
      <c r="Y112" s="48" t="e">
        <v>#N/A</v>
      </c>
    </row>
    <row r="113" spans="1:31">
      <c r="A113" s="48" t="s">
        <v>3576</v>
      </c>
      <c r="B113" s="48" t="s">
        <v>2708</v>
      </c>
      <c r="C113" s="194" t="s">
        <v>3225</v>
      </c>
      <c r="D113" s="194" t="s">
        <v>3225</v>
      </c>
      <c r="E113" s="48" t="s">
        <v>3577</v>
      </c>
      <c r="F113" s="48" t="s">
        <v>2735</v>
      </c>
      <c r="G113" s="48" t="s">
        <v>2711</v>
      </c>
      <c r="H113" s="48" t="s">
        <v>2841</v>
      </c>
      <c r="I113" s="193" t="s">
        <v>3578</v>
      </c>
      <c r="J113" s="195" t="s">
        <v>3579</v>
      </c>
      <c r="K113" s="48" t="s">
        <v>3580</v>
      </c>
      <c r="L113" s="196" t="s">
        <v>3581</v>
      </c>
      <c r="M113" s="133" t="s">
        <v>35</v>
      </c>
      <c r="N113" s="132" t="s">
        <v>36</v>
      </c>
      <c r="O113" s="133" t="s">
        <v>37</v>
      </c>
      <c r="P113" s="133" t="s">
        <v>38</v>
      </c>
      <c r="Q113" s="48" t="s">
        <v>1360</v>
      </c>
      <c r="R113" s="48">
        <v>5337</v>
      </c>
      <c r="S113" s="48" t="s">
        <v>3582</v>
      </c>
      <c r="T113" s="197" t="s">
        <v>2718</v>
      </c>
      <c r="U113" s="194" t="s">
        <v>2767</v>
      </c>
      <c r="V113" s="48">
        <v>7400041775</v>
      </c>
      <c r="W113" s="48" t="s">
        <v>1403</v>
      </c>
      <c r="X113" s="48"/>
      <c r="Y113" s="48" t="e">
        <v>#N/A</v>
      </c>
    </row>
    <row r="114" spans="1:31">
      <c r="A114" s="48" t="s">
        <v>3583</v>
      </c>
      <c r="B114" s="48" t="s">
        <v>2708</v>
      </c>
      <c r="C114" s="194" t="s">
        <v>3584</v>
      </c>
      <c r="D114" s="194">
        <v>45385</v>
      </c>
      <c r="E114" s="48" t="s">
        <v>3585</v>
      </c>
      <c r="F114" s="48" t="s">
        <v>2735</v>
      </c>
      <c r="G114" s="48" t="s">
        <v>2711</v>
      </c>
      <c r="H114" s="48" t="s">
        <v>3075</v>
      </c>
      <c r="I114" s="193" t="s">
        <v>3586</v>
      </c>
      <c r="J114" s="195" t="s">
        <v>3587</v>
      </c>
      <c r="K114" s="48" t="s">
        <v>3588</v>
      </c>
      <c r="L114" s="196" t="s">
        <v>3589</v>
      </c>
      <c r="M114" s="133" t="s">
        <v>35</v>
      </c>
      <c r="N114" s="132" t="s">
        <v>36</v>
      </c>
      <c r="O114" s="133" t="s">
        <v>37</v>
      </c>
      <c r="P114" s="133" t="s">
        <v>38</v>
      </c>
      <c r="Q114" s="48" t="s">
        <v>1360</v>
      </c>
      <c r="R114" s="48">
        <v>5337</v>
      </c>
      <c r="S114" s="48" t="s">
        <v>3590</v>
      </c>
      <c r="T114" s="197" t="s">
        <v>2718</v>
      </c>
      <c r="U114" s="194" t="s">
        <v>2767</v>
      </c>
      <c r="V114" s="48">
        <v>7400041775</v>
      </c>
      <c r="W114" s="48" t="s">
        <v>1353</v>
      </c>
      <c r="X114" s="48"/>
      <c r="Y114" s="48"/>
    </row>
    <row r="115" spans="1:31">
      <c r="A115" s="198" t="s">
        <v>3591</v>
      </c>
      <c r="B115" s="198" t="s">
        <v>2708</v>
      </c>
      <c r="C115" s="199" t="s">
        <v>915</v>
      </c>
      <c r="D115" s="199">
        <v>45384</v>
      </c>
      <c r="E115" s="198" t="s">
        <v>3592</v>
      </c>
      <c r="F115" s="198" t="s">
        <v>3593</v>
      </c>
      <c r="G115" s="198" t="s">
        <v>2724</v>
      </c>
      <c r="H115" s="198" t="s">
        <v>3594</v>
      </c>
      <c r="I115" s="196" t="s">
        <v>3595</v>
      </c>
      <c r="J115" s="48" t="s">
        <v>3596</v>
      </c>
      <c r="K115" s="198" t="s">
        <v>3597</v>
      </c>
      <c r="L115" s="200" t="s">
        <v>3598</v>
      </c>
      <c r="M115" s="201" t="s">
        <v>35</v>
      </c>
      <c r="N115" s="202" t="s">
        <v>36</v>
      </c>
      <c r="O115" s="201" t="s">
        <v>37</v>
      </c>
      <c r="P115" s="201" t="s">
        <v>38</v>
      </c>
      <c r="Q115" s="198" t="s">
        <v>1360</v>
      </c>
      <c r="R115" s="198">
        <v>5337</v>
      </c>
      <c r="S115" s="198" t="s">
        <v>3599</v>
      </c>
      <c r="T115" s="48" t="s">
        <v>2731</v>
      </c>
      <c r="U115" s="194" t="s">
        <v>2732</v>
      </c>
      <c r="V115" s="48">
        <v>9975432810</v>
      </c>
      <c r="W115" s="48" t="s">
        <v>1403</v>
      </c>
      <c r="X115" s="48"/>
      <c r="Y115" s="48"/>
    </row>
    <row r="116" spans="1:31">
      <c r="A116" s="48" t="s">
        <v>3600</v>
      </c>
      <c r="B116" s="48" t="s">
        <v>2708</v>
      </c>
      <c r="C116" s="194" t="s">
        <v>915</v>
      </c>
      <c r="D116" s="194">
        <v>45381</v>
      </c>
      <c r="E116" s="48" t="s">
        <v>3601</v>
      </c>
      <c r="F116" s="48" t="s">
        <v>2723</v>
      </c>
      <c r="G116" s="48" t="s">
        <v>2724</v>
      </c>
      <c r="H116" s="48" t="s">
        <v>3602</v>
      </c>
      <c r="I116" s="196" t="s">
        <v>3603</v>
      </c>
      <c r="J116" s="48" t="s">
        <v>3604</v>
      </c>
      <c r="K116" s="48" t="s">
        <v>3605</v>
      </c>
      <c r="L116" s="196" t="s">
        <v>3606</v>
      </c>
      <c r="M116" s="133" t="s">
        <v>35</v>
      </c>
      <c r="N116" s="132" t="s">
        <v>36</v>
      </c>
      <c r="O116" s="133" t="s">
        <v>37</v>
      </c>
      <c r="P116" s="133" t="s">
        <v>38</v>
      </c>
      <c r="Q116" s="48" t="s">
        <v>1360</v>
      </c>
      <c r="R116" s="48">
        <v>5337</v>
      </c>
      <c r="S116" s="48" t="s">
        <v>3607</v>
      </c>
      <c r="T116" s="48" t="s">
        <v>2731</v>
      </c>
      <c r="U116" s="194" t="s">
        <v>2732</v>
      </c>
      <c r="V116" s="48">
        <v>9975432810</v>
      </c>
      <c r="W116" s="48" t="s">
        <v>1403</v>
      </c>
      <c r="X116" s="48"/>
      <c r="Y116" s="48"/>
    </row>
    <row r="117" spans="1:31">
      <c r="A117" s="48" t="s">
        <v>3608</v>
      </c>
      <c r="B117" s="48" t="s">
        <v>2708</v>
      </c>
      <c r="C117" s="194" t="s">
        <v>3609</v>
      </c>
      <c r="D117" s="194">
        <v>45384</v>
      </c>
      <c r="E117" s="48" t="s">
        <v>3366</v>
      </c>
      <c r="F117" s="48" t="s">
        <v>2735</v>
      </c>
      <c r="G117" s="48" t="s">
        <v>2711</v>
      </c>
      <c r="H117" s="48" t="s">
        <v>3367</v>
      </c>
      <c r="I117" s="196" t="s">
        <v>3610</v>
      </c>
      <c r="J117" s="48" t="s">
        <v>3611</v>
      </c>
      <c r="K117" s="48" t="s">
        <v>3612</v>
      </c>
      <c r="L117" s="196" t="s">
        <v>3613</v>
      </c>
      <c r="M117" s="133" t="s">
        <v>35</v>
      </c>
      <c r="N117" s="132" t="s">
        <v>36</v>
      </c>
      <c r="O117" s="133" t="s">
        <v>37</v>
      </c>
      <c r="P117" s="133" t="s">
        <v>38</v>
      </c>
      <c r="Q117" s="48" t="s">
        <v>1343</v>
      </c>
      <c r="R117" s="48">
        <v>5337</v>
      </c>
      <c r="S117" s="48" t="s">
        <v>3614</v>
      </c>
      <c r="T117" s="48" t="s">
        <v>2731</v>
      </c>
      <c r="U117" s="194" t="s">
        <v>2732</v>
      </c>
      <c r="V117" s="48">
        <v>9975432810</v>
      </c>
      <c r="W117" s="48" t="s">
        <v>1403</v>
      </c>
      <c r="X117" s="48"/>
      <c r="Y117" s="48"/>
    </row>
    <row r="118" spans="1:31">
      <c r="A118" s="48" t="s">
        <v>3615</v>
      </c>
      <c r="B118" s="48" t="s">
        <v>2708</v>
      </c>
      <c r="C118" s="194" t="s">
        <v>915</v>
      </c>
      <c r="D118" s="194">
        <v>45384</v>
      </c>
      <c r="E118" s="48" t="s">
        <v>3616</v>
      </c>
      <c r="F118" s="48" t="s">
        <v>2735</v>
      </c>
      <c r="G118" s="48" t="s">
        <v>2711</v>
      </c>
      <c r="H118" s="48" t="s">
        <v>2961</v>
      </c>
      <c r="I118" s="196" t="s">
        <v>3617</v>
      </c>
      <c r="J118" s="48" t="s">
        <v>3618</v>
      </c>
      <c r="K118" s="48" t="s">
        <v>3619</v>
      </c>
      <c r="L118" s="196" t="s">
        <v>3620</v>
      </c>
      <c r="M118" s="133" t="s">
        <v>35</v>
      </c>
      <c r="N118" s="132" t="s">
        <v>36</v>
      </c>
      <c r="O118" s="133" t="s">
        <v>37</v>
      </c>
      <c r="P118" s="133" t="s">
        <v>38</v>
      </c>
      <c r="Q118" s="48" t="s">
        <v>1360</v>
      </c>
      <c r="R118" s="48">
        <v>5337</v>
      </c>
      <c r="S118" s="48" t="s">
        <v>3621</v>
      </c>
      <c r="T118" s="48" t="s">
        <v>2731</v>
      </c>
      <c r="U118" s="194" t="s">
        <v>2732</v>
      </c>
      <c r="V118" s="48">
        <v>9975432810</v>
      </c>
      <c r="W118" s="48" t="s">
        <v>1336</v>
      </c>
      <c r="X118" s="48"/>
      <c r="Y118" s="48"/>
    </row>
    <row r="119" spans="1:31">
      <c r="A119" s="48" t="s">
        <v>3622</v>
      </c>
      <c r="B119" s="48" t="s">
        <v>2708</v>
      </c>
      <c r="C119" s="194" t="s">
        <v>915</v>
      </c>
      <c r="D119" s="194">
        <v>45381</v>
      </c>
      <c r="E119" s="48" t="s">
        <v>3623</v>
      </c>
      <c r="F119" s="48" t="s">
        <v>2723</v>
      </c>
      <c r="G119" s="48" t="s">
        <v>2724</v>
      </c>
      <c r="H119" s="48" t="s">
        <v>3624</v>
      </c>
      <c r="I119" s="196" t="s">
        <v>3625</v>
      </c>
      <c r="J119" s="48" t="s">
        <v>3626</v>
      </c>
      <c r="K119" s="48" t="s">
        <v>3627</v>
      </c>
      <c r="L119" s="196" t="s">
        <v>3628</v>
      </c>
      <c r="M119" s="133" t="s">
        <v>35</v>
      </c>
      <c r="N119" s="132" t="s">
        <v>36</v>
      </c>
      <c r="O119" s="133" t="s">
        <v>37</v>
      </c>
      <c r="P119" s="133" t="s">
        <v>38</v>
      </c>
      <c r="Q119" s="48" t="s">
        <v>1360</v>
      </c>
      <c r="R119" s="48">
        <v>5337</v>
      </c>
      <c r="S119" s="48" t="s">
        <v>3629</v>
      </c>
      <c r="T119" s="48" t="s">
        <v>2731</v>
      </c>
      <c r="U119" s="194" t="s">
        <v>2732</v>
      </c>
      <c r="V119" s="48">
        <v>9975432810</v>
      </c>
      <c r="W119" s="48" t="s">
        <v>1403</v>
      </c>
      <c r="X119" s="48"/>
      <c r="Y119" s="48"/>
    </row>
    <row r="120" spans="1:31">
      <c r="A120" s="48" t="s">
        <v>3630</v>
      </c>
      <c r="B120" s="48" t="s">
        <v>2708</v>
      </c>
      <c r="C120" s="194" t="s">
        <v>915</v>
      </c>
      <c r="D120" s="194">
        <v>45384</v>
      </c>
      <c r="E120" s="48" t="s">
        <v>3631</v>
      </c>
      <c r="F120" s="48" t="s">
        <v>2723</v>
      </c>
      <c r="G120" s="48" t="s">
        <v>2724</v>
      </c>
      <c r="H120" s="48" t="s">
        <v>3459</v>
      </c>
      <c r="I120" s="196" t="s">
        <v>3632</v>
      </c>
      <c r="J120" s="48" t="s">
        <v>3633</v>
      </c>
      <c r="K120" s="48" t="s">
        <v>3634</v>
      </c>
      <c r="L120" s="196" t="s">
        <v>3635</v>
      </c>
      <c r="M120" s="133" t="s">
        <v>35</v>
      </c>
      <c r="N120" s="132" t="s">
        <v>36</v>
      </c>
      <c r="O120" s="133" t="s">
        <v>37</v>
      </c>
      <c r="P120" s="133" t="s">
        <v>38</v>
      </c>
      <c r="Q120" s="48" t="s">
        <v>1343</v>
      </c>
      <c r="R120" s="48">
        <v>5337</v>
      </c>
      <c r="S120" s="48" t="s">
        <v>3636</v>
      </c>
      <c r="T120" s="48" t="s">
        <v>2731</v>
      </c>
      <c r="U120" s="194" t="s">
        <v>2732</v>
      </c>
      <c r="V120" s="48">
        <v>9975432810</v>
      </c>
      <c r="W120" s="48" t="s">
        <v>1403</v>
      </c>
      <c r="X120" s="48"/>
      <c r="Y120" s="48"/>
    </row>
    <row r="121" spans="1:31">
      <c r="A121" s="48" t="s">
        <v>3637</v>
      </c>
      <c r="B121" s="48" t="s">
        <v>2708</v>
      </c>
      <c r="C121" s="194" t="s">
        <v>915</v>
      </c>
      <c r="D121" s="194">
        <v>45381</v>
      </c>
      <c r="E121" s="48" t="s">
        <v>3638</v>
      </c>
      <c r="F121" s="48" t="s">
        <v>2723</v>
      </c>
      <c r="G121" s="48" t="s">
        <v>2724</v>
      </c>
      <c r="H121" s="48" t="s">
        <v>2866</v>
      </c>
      <c r="I121" s="196" t="s">
        <v>3639</v>
      </c>
      <c r="J121" s="48" t="s">
        <v>3640</v>
      </c>
      <c r="K121" s="48" t="s">
        <v>3641</v>
      </c>
      <c r="L121" s="196" t="s">
        <v>3642</v>
      </c>
      <c r="M121" s="133" t="s">
        <v>35</v>
      </c>
      <c r="N121" s="132" t="s">
        <v>36</v>
      </c>
      <c r="O121" s="133" t="s">
        <v>37</v>
      </c>
      <c r="P121" s="133" t="s">
        <v>38</v>
      </c>
      <c r="Q121" s="48" t="s">
        <v>1343</v>
      </c>
      <c r="R121" s="48">
        <v>5337</v>
      </c>
      <c r="S121" s="48" t="s">
        <v>3643</v>
      </c>
      <c r="T121" s="48" t="s">
        <v>2731</v>
      </c>
      <c r="U121" s="194" t="s">
        <v>2732</v>
      </c>
      <c r="V121" s="48">
        <v>9975432810</v>
      </c>
      <c r="W121" s="48" t="s">
        <v>1403</v>
      </c>
      <c r="X121" s="48"/>
      <c r="Y121" s="48"/>
    </row>
    <row r="122" spans="1:31">
      <c r="A122" s="48" t="s">
        <v>3644</v>
      </c>
      <c r="B122" s="48" t="s">
        <v>2708</v>
      </c>
      <c r="C122" s="194" t="s">
        <v>3645</v>
      </c>
      <c r="D122" s="194" t="s">
        <v>3646</v>
      </c>
      <c r="E122" s="48" t="s">
        <v>3647</v>
      </c>
      <c r="F122" s="48" t="s">
        <v>2723</v>
      </c>
      <c r="G122" s="48" t="s">
        <v>2724</v>
      </c>
      <c r="H122" s="48" t="s">
        <v>3519</v>
      </c>
      <c r="I122" s="196" t="s">
        <v>3648</v>
      </c>
      <c r="J122" s="48" t="s">
        <v>3649</v>
      </c>
      <c r="K122" s="48" t="s">
        <v>3650</v>
      </c>
      <c r="L122" s="196" t="s">
        <v>3651</v>
      </c>
      <c r="M122" s="133" t="s">
        <v>35</v>
      </c>
      <c r="N122" s="132" t="s">
        <v>36</v>
      </c>
      <c r="O122" s="133" t="s">
        <v>37</v>
      </c>
      <c r="P122" s="133" t="s">
        <v>38</v>
      </c>
      <c r="Q122" s="48" t="s">
        <v>1360</v>
      </c>
      <c r="R122" s="48">
        <v>5337</v>
      </c>
      <c r="S122" s="48" t="s">
        <v>3652</v>
      </c>
      <c r="T122" s="48" t="s">
        <v>2731</v>
      </c>
      <c r="U122" s="194" t="s">
        <v>2732</v>
      </c>
      <c r="V122" s="48">
        <v>9975432810</v>
      </c>
      <c r="W122" s="48" t="s">
        <v>1403</v>
      </c>
      <c r="X122" s="48"/>
      <c r="Y122" s="48"/>
    </row>
    <row r="123" spans="1:31" ht="15" thickBot="1">
      <c r="A123" s="74" t="s">
        <v>3653</v>
      </c>
      <c r="B123" s="74" t="s">
        <v>2708</v>
      </c>
      <c r="C123" s="194" t="s">
        <v>915</v>
      </c>
      <c r="D123" s="194">
        <v>45387</v>
      </c>
      <c r="E123" s="74" t="s">
        <v>3654</v>
      </c>
      <c r="F123" s="74" t="s">
        <v>2735</v>
      </c>
      <c r="G123" s="74" t="s">
        <v>2711</v>
      </c>
      <c r="H123" s="74">
        <v>400028</v>
      </c>
      <c r="I123" s="85" t="s">
        <v>3655</v>
      </c>
      <c r="J123" s="213" t="s">
        <v>3656</v>
      </c>
      <c r="K123" s="74" t="s">
        <v>3655</v>
      </c>
      <c r="L123" s="214" t="s">
        <v>3656</v>
      </c>
      <c r="M123" s="215" t="s">
        <v>35</v>
      </c>
      <c r="N123" s="216" t="s">
        <v>36</v>
      </c>
      <c r="O123" s="215" t="s">
        <v>37</v>
      </c>
      <c r="P123" s="215" t="s">
        <v>38</v>
      </c>
      <c r="Q123" s="74" t="s">
        <v>1343</v>
      </c>
      <c r="R123" s="74">
        <v>5337</v>
      </c>
      <c r="S123" s="74" t="s">
        <v>3657</v>
      </c>
      <c r="T123" s="71"/>
      <c r="U123" s="71"/>
      <c r="V123" s="71"/>
      <c r="W123" s="71"/>
      <c r="X123" s="71"/>
      <c r="Y123" s="71"/>
    </row>
    <row r="124" spans="1:31">
      <c r="A124" s="132" t="s">
        <v>3090</v>
      </c>
      <c r="B124" s="132"/>
      <c r="C124" s="132" t="s">
        <v>1328</v>
      </c>
      <c r="D124" s="132" t="s">
        <v>2708</v>
      </c>
      <c r="E124" s="132" t="s">
        <v>915</v>
      </c>
      <c r="F124" s="132" t="s">
        <v>3091</v>
      </c>
      <c r="G124" s="132" t="s">
        <v>1331</v>
      </c>
      <c r="H124" s="132" t="s">
        <v>1332</v>
      </c>
      <c r="I124" s="132" t="s">
        <v>1333</v>
      </c>
      <c r="J124" s="132" t="s">
        <v>1334</v>
      </c>
      <c r="K124" s="132" t="s">
        <v>1335</v>
      </c>
      <c r="L124" s="132" t="s">
        <v>1353</v>
      </c>
      <c r="M124" s="132" t="s">
        <v>1354</v>
      </c>
      <c r="N124" s="132" t="s">
        <v>1355</v>
      </c>
      <c r="O124" s="132" t="s">
        <v>1356</v>
      </c>
      <c r="P124" s="132" t="s">
        <v>2078</v>
      </c>
      <c r="Q124" s="132" t="s">
        <v>2710</v>
      </c>
      <c r="R124" s="132" t="s">
        <v>2711</v>
      </c>
      <c r="S124" s="132" t="s">
        <v>2841</v>
      </c>
      <c r="T124" s="132" t="s">
        <v>1360</v>
      </c>
      <c r="U124" s="132" t="s">
        <v>3658</v>
      </c>
      <c r="V124" s="132"/>
      <c r="W124" s="132" t="s">
        <v>3094</v>
      </c>
      <c r="X124" s="132" t="s">
        <v>3095</v>
      </c>
      <c r="Y124" s="133" t="s">
        <v>35</v>
      </c>
      <c r="Z124" s="132" t="s">
        <v>36</v>
      </c>
      <c r="AA124" s="133" t="s">
        <v>37</v>
      </c>
      <c r="AB124" s="133" t="s">
        <v>38</v>
      </c>
      <c r="AC124" s="151">
        <v>5337</v>
      </c>
      <c r="AD124" s="132" t="s">
        <v>3096</v>
      </c>
      <c r="AE124" s="135">
        <v>45379</v>
      </c>
    </row>
    <row r="125" spans="1:31">
      <c r="A125" s="48" t="s">
        <v>3659</v>
      </c>
      <c r="B125" s="48"/>
      <c r="C125" s="48" t="s">
        <v>1328</v>
      </c>
      <c r="D125" s="48" t="s">
        <v>2708</v>
      </c>
      <c r="E125" s="48" t="s">
        <v>915</v>
      </c>
      <c r="F125" s="48" t="s">
        <v>3660</v>
      </c>
      <c r="G125" s="48" t="s">
        <v>1331</v>
      </c>
      <c r="H125" s="48" t="s">
        <v>1332</v>
      </c>
      <c r="I125" s="48" t="s">
        <v>1333</v>
      </c>
      <c r="J125" s="48" t="s">
        <v>1334</v>
      </c>
      <c r="K125" s="48" t="s">
        <v>1335</v>
      </c>
      <c r="L125" s="48" t="s">
        <v>1336</v>
      </c>
      <c r="M125" s="48" t="s">
        <v>1337</v>
      </c>
      <c r="N125" s="48" t="s">
        <v>1338</v>
      </c>
      <c r="O125" s="48" t="s">
        <v>1339</v>
      </c>
      <c r="P125" s="48" t="s">
        <v>2078</v>
      </c>
      <c r="Q125" s="48" t="s">
        <v>2723</v>
      </c>
      <c r="R125" s="48" t="s">
        <v>2724</v>
      </c>
      <c r="S125" s="48" t="s">
        <v>3661</v>
      </c>
      <c r="T125" s="48" t="s">
        <v>1343</v>
      </c>
      <c r="U125" s="48" t="s">
        <v>3662</v>
      </c>
      <c r="V125" s="48"/>
      <c r="W125" s="48" t="s">
        <v>3663</v>
      </c>
      <c r="X125" s="48" t="s">
        <v>3664</v>
      </c>
      <c r="Y125" s="137" t="s">
        <v>35</v>
      </c>
      <c r="Z125" s="48" t="s">
        <v>36</v>
      </c>
      <c r="AA125" s="137" t="s">
        <v>37</v>
      </c>
      <c r="AB125" s="137" t="s">
        <v>38</v>
      </c>
      <c r="AC125" s="182">
        <v>5337</v>
      </c>
      <c r="AD125" s="48" t="e">
        <v>#N/A</v>
      </c>
      <c r="AE125" s="175">
        <v>45148</v>
      </c>
    </row>
    <row r="126" spans="1:31">
      <c r="A126" s="132" t="s">
        <v>2824</v>
      </c>
      <c r="B126" s="132"/>
      <c r="C126" s="132" t="s">
        <v>1328</v>
      </c>
      <c r="D126" s="132" t="s">
        <v>2708</v>
      </c>
      <c r="E126" s="132" t="s">
        <v>915</v>
      </c>
      <c r="F126" s="132" t="s">
        <v>2825</v>
      </c>
      <c r="G126" s="132" t="s">
        <v>1331</v>
      </c>
      <c r="H126" s="132" t="s">
        <v>1332</v>
      </c>
      <c r="I126" s="132" t="s">
        <v>1333</v>
      </c>
      <c r="J126" s="132" t="s">
        <v>1334</v>
      </c>
      <c r="K126" s="132" t="s">
        <v>1335</v>
      </c>
      <c r="L126" s="132" t="s">
        <v>1353</v>
      </c>
      <c r="M126" s="132" t="s">
        <v>1354</v>
      </c>
      <c r="N126" s="132" t="s">
        <v>1355</v>
      </c>
      <c r="O126" s="132" t="s">
        <v>1356</v>
      </c>
      <c r="P126" s="132" t="s">
        <v>2078</v>
      </c>
      <c r="Q126" s="132" t="s">
        <v>2735</v>
      </c>
      <c r="R126" s="132" t="s">
        <v>2711</v>
      </c>
      <c r="S126" s="132" t="s">
        <v>2761</v>
      </c>
      <c r="T126" s="132" t="s">
        <v>1360</v>
      </c>
      <c r="U126" s="132" t="s">
        <v>3658</v>
      </c>
      <c r="V126" s="132" t="s">
        <v>2718</v>
      </c>
      <c r="W126" s="132" t="s">
        <v>2828</v>
      </c>
      <c r="X126" s="132" t="s">
        <v>2829</v>
      </c>
      <c r="Y126" s="133" t="s">
        <v>35</v>
      </c>
      <c r="Z126" s="132" t="s">
        <v>36</v>
      </c>
      <c r="AA126" s="133" t="s">
        <v>37</v>
      </c>
      <c r="AB126" s="133" t="s">
        <v>38</v>
      </c>
      <c r="AC126" s="132">
        <v>5337</v>
      </c>
      <c r="AD126" s="132" t="s">
        <v>2830</v>
      </c>
      <c r="AE126" s="135">
        <v>45381</v>
      </c>
    </row>
    <row r="127" spans="1:31">
      <c r="A127" s="48" t="s">
        <v>3608</v>
      </c>
      <c r="B127" s="48"/>
      <c r="C127" s="48" t="s">
        <v>1328</v>
      </c>
      <c r="D127" s="48" t="s">
        <v>2708</v>
      </c>
      <c r="E127" s="48" t="s">
        <v>915</v>
      </c>
      <c r="F127" s="48" t="s">
        <v>3366</v>
      </c>
      <c r="G127" s="48" t="s">
        <v>1331</v>
      </c>
      <c r="H127" s="48" t="s">
        <v>1332</v>
      </c>
      <c r="I127" s="48" t="s">
        <v>1333</v>
      </c>
      <c r="J127" s="48" t="s">
        <v>1334</v>
      </c>
      <c r="K127" s="48" t="s">
        <v>1335</v>
      </c>
      <c r="L127" s="48" t="s">
        <v>1403</v>
      </c>
      <c r="M127" s="48" t="s">
        <v>1404</v>
      </c>
      <c r="N127" s="48" t="s">
        <v>1355</v>
      </c>
      <c r="O127" s="48" t="s">
        <v>1356</v>
      </c>
      <c r="P127" s="48" t="s">
        <v>2078</v>
      </c>
      <c r="Q127" s="48" t="s">
        <v>2735</v>
      </c>
      <c r="R127" s="48" t="s">
        <v>2711</v>
      </c>
      <c r="S127" s="48" t="s">
        <v>3367</v>
      </c>
      <c r="T127" s="48" t="s">
        <v>1343</v>
      </c>
      <c r="U127" s="48" t="s">
        <v>3665</v>
      </c>
      <c r="V127" s="48"/>
      <c r="W127" s="183" t="s">
        <v>3666</v>
      </c>
      <c r="X127" s="48" t="s">
        <v>3613</v>
      </c>
      <c r="Y127" s="137" t="s">
        <v>35</v>
      </c>
      <c r="Z127" s="48" t="s">
        <v>36</v>
      </c>
      <c r="AA127" s="137" t="s">
        <v>37</v>
      </c>
      <c r="AB127" s="137" t="s">
        <v>38</v>
      </c>
      <c r="AC127" s="141"/>
      <c r="AD127" s="48"/>
      <c r="AE127" s="139">
        <v>45384</v>
      </c>
    </row>
    <row r="128" spans="1:31">
      <c r="A128" s="132" t="s">
        <v>3150</v>
      </c>
      <c r="B128" s="132"/>
      <c r="C128" s="132" t="s">
        <v>1328</v>
      </c>
      <c r="D128" s="132" t="s">
        <v>2708</v>
      </c>
      <c r="E128" s="132" t="s">
        <v>915</v>
      </c>
      <c r="F128" s="132" t="s">
        <v>3151</v>
      </c>
      <c r="G128" s="132" t="s">
        <v>1331</v>
      </c>
      <c r="H128" s="132" t="s">
        <v>1332</v>
      </c>
      <c r="I128" s="132" t="s">
        <v>1333</v>
      </c>
      <c r="J128" s="132" t="s">
        <v>1334</v>
      </c>
      <c r="K128" s="132" t="s">
        <v>1335</v>
      </c>
      <c r="L128" s="132" t="s">
        <v>1403</v>
      </c>
      <c r="M128" s="132" t="s">
        <v>1404</v>
      </c>
      <c r="N128" s="132" t="s">
        <v>1355</v>
      </c>
      <c r="O128" s="132" t="s">
        <v>1356</v>
      </c>
      <c r="P128" s="132" t="s">
        <v>2078</v>
      </c>
      <c r="Q128" s="132" t="s">
        <v>2735</v>
      </c>
      <c r="R128" s="132" t="s">
        <v>2711</v>
      </c>
      <c r="S128" s="132" t="s">
        <v>3136</v>
      </c>
      <c r="T128" s="132" t="s">
        <v>1343</v>
      </c>
      <c r="U128" s="132" t="s">
        <v>3665</v>
      </c>
      <c r="V128" s="132" t="s">
        <v>1371</v>
      </c>
      <c r="W128" s="132" t="e">
        <v>#N/A</v>
      </c>
      <c r="X128" s="132" t="e">
        <v>#N/A</v>
      </c>
      <c r="Y128" s="133" t="s">
        <v>35</v>
      </c>
      <c r="Z128" s="132" t="s">
        <v>36</v>
      </c>
      <c r="AA128" s="133" t="s">
        <v>37</v>
      </c>
      <c r="AB128" s="133" t="s">
        <v>38</v>
      </c>
      <c r="AC128" s="151"/>
      <c r="AD128" s="132"/>
      <c r="AE128" s="135">
        <v>45387</v>
      </c>
    </row>
    <row r="129" spans="1:31">
      <c r="A129" s="48" t="s">
        <v>3113</v>
      </c>
      <c r="B129" s="48"/>
      <c r="C129" s="48" t="s">
        <v>1328</v>
      </c>
      <c r="D129" s="48" t="s">
        <v>2708</v>
      </c>
      <c r="E129" s="48" t="s">
        <v>915</v>
      </c>
      <c r="F129" s="48" t="s">
        <v>3114</v>
      </c>
      <c r="G129" s="48" t="s">
        <v>1331</v>
      </c>
      <c r="H129" s="48" t="s">
        <v>1332</v>
      </c>
      <c r="I129" s="48" t="s">
        <v>1333</v>
      </c>
      <c r="J129" s="48" t="s">
        <v>1334</v>
      </c>
      <c r="K129" s="48" t="s">
        <v>1335</v>
      </c>
      <c r="L129" s="48" t="s">
        <v>1353</v>
      </c>
      <c r="M129" s="48" t="s">
        <v>1354</v>
      </c>
      <c r="N129" s="48" t="s">
        <v>1355</v>
      </c>
      <c r="O129" s="48" t="s">
        <v>1356</v>
      </c>
      <c r="P129" s="48" t="s">
        <v>2078</v>
      </c>
      <c r="Q129" s="48" t="s">
        <v>2735</v>
      </c>
      <c r="R129" s="48" t="s">
        <v>2711</v>
      </c>
      <c r="S129" s="48" t="s">
        <v>3107</v>
      </c>
      <c r="T129" s="48" t="s">
        <v>1360</v>
      </c>
      <c r="U129" s="48" t="s">
        <v>3658</v>
      </c>
      <c r="V129" s="48" t="s">
        <v>2718</v>
      </c>
      <c r="W129" s="48" t="e">
        <v>#N/A</v>
      </c>
      <c r="X129" s="48" t="s">
        <v>3118</v>
      </c>
      <c r="Y129" s="137" t="s">
        <v>35</v>
      </c>
      <c r="Z129" s="48" t="s">
        <v>36</v>
      </c>
      <c r="AA129" s="137" t="s">
        <v>37</v>
      </c>
      <c r="AB129" s="137" t="s">
        <v>38</v>
      </c>
      <c r="AC129" s="150">
        <v>5337</v>
      </c>
      <c r="AD129" s="48"/>
      <c r="AE129" s="139">
        <v>45378</v>
      </c>
    </row>
    <row r="130" spans="1:31">
      <c r="A130" s="132" t="s">
        <v>3622</v>
      </c>
      <c r="B130" s="132"/>
      <c r="C130" s="132" t="s">
        <v>1328</v>
      </c>
      <c r="D130" s="132" t="s">
        <v>2708</v>
      </c>
      <c r="E130" s="132" t="s">
        <v>915</v>
      </c>
      <c r="F130" s="132" t="s">
        <v>3623</v>
      </c>
      <c r="G130" s="132" t="s">
        <v>1331</v>
      </c>
      <c r="H130" s="132" t="s">
        <v>1332</v>
      </c>
      <c r="I130" s="132" t="s">
        <v>1333</v>
      </c>
      <c r="J130" s="132" t="s">
        <v>1334</v>
      </c>
      <c r="K130" s="132" t="s">
        <v>1335</v>
      </c>
      <c r="L130" s="132" t="s">
        <v>1403</v>
      </c>
      <c r="M130" s="132" t="s">
        <v>1404</v>
      </c>
      <c r="N130" s="132" t="s">
        <v>1355</v>
      </c>
      <c r="O130" s="132" t="s">
        <v>1356</v>
      </c>
      <c r="P130" s="132" t="s">
        <v>2078</v>
      </c>
      <c r="Q130" s="132" t="s">
        <v>2723</v>
      </c>
      <c r="R130" s="132" t="s">
        <v>2724</v>
      </c>
      <c r="S130" s="132" t="s">
        <v>3624</v>
      </c>
      <c r="T130" s="132" t="s">
        <v>1360</v>
      </c>
      <c r="U130" s="132" t="s">
        <v>3667</v>
      </c>
      <c r="V130" s="132" t="s">
        <v>1371</v>
      </c>
      <c r="W130" s="132" t="s">
        <v>3627</v>
      </c>
      <c r="X130" s="132" t="s">
        <v>3628</v>
      </c>
      <c r="Y130" s="133" t="s">
        <v>35</v>
      </c>
      <c r="Z130" s="132" t="s">
        <v>36</v>
      </c>
      <c r="AA130" s="133" t="s">
        <v>37</v>
      </c>
      <c r="AB130" s="133" t="s">
        <v>38</v>
      </c>
      <c r="AC130" s="132">
        <v>5337</v>
      </c>
      <c r="AD130" s="132" t="s">
        <v>3629</v>
      </c>
      <c r="AE130" s="135">
        <v>45381</v>
      </c>
    </row>
    <row r="131" spans="1:31">
      <c r="A131" s="48" t="s">
        <v>3027</v>
      </c>
      <c r="B131" s="48"/>
      <c r="C131" s="48" t="s">
        <v>1328</v>
      </c>
      <c r="D131" s="48" t="s">
        <v>2708</v>
      </c>
      <c r="E131" s="48" t="s">
        <v>915</v>
      </c>
      <c r="F131" s="48" t="s">
        <v>3028</v>
      </c>
      <c r="G131" s="48" t="s">
        <v>1331</v>
      </c>
      <c r="H131" s="48" t="s">
        <v>1332</v>
      </c>
      <c r="I131" s="48" t="s">
        <v>1333</v>
      </c>
      <c r="J131" s="48" t="s">
        <v>1334</v>
      </c>
      <c r="K131" s="48" t="s">
        <v>1335</v>
      </c>
      <c r="L131" s="48" t="s">
        <v>1353</v>
      </c>
      <c r="M131" s="48" t="s">
        <v>1354</v>
      </c>
      <c r="N131" s="48" t="s">
        <v>1355</v>
      </c>
      <c r="O131" s="48" t="s">
        <v>1356</v>
      </c>
      <c r="P131" s="48" t="s">
        <v>2078</v>
      </c>
      <c r="Q131" s="48" t="s">
        <v>2735</v>
      </c>
      <c r="R131" s="48" t="s">
        <v>2711</v>
      </c>
      <c r="S131" s="48" t="s">
        <v>3029</v>
      </c>
      <c r="T131" s="48" t="s">
        <v>1360</v>
      </c>
      <c r="U131" s="48" t="s">
        <v>3658</v>
      </c>
      <c r="V131" s="48" t="s">
        <v>2718</v>
      </c>
      <c r="W131" s="48" t="e">
        <v>#N/A</v>
      </c>
      <c r="X131" s="48" t="s">
        <v>3033</v>
      </c>
      <c r="Y131" s="137" t="s">
        <v>35</v>
      </c>
      <c r="Z131" s="48" t="s">
        <v>36</v>
      </c>
      <c r="AA131" s="137" t="s">
        <v>37</v>
      </c>
      <c r="AB131" s="137" t="s">
        <v>38</v>
      </c>
      <c r="AC131" s="150">
        <v>5337</v>
      </c>
      <c r="AD131" s="48" t="s">
        <v>3034</v>
      </c>
      <c r="AE131" s="139">
        <v>45370</v>
      </c>
    </row>
    <row r="132" spans="1:31">
      <c r="A132" s="132" t="s">
        <v>2759</v>
      </c>
      <c r="B132" s="132"/>
      <c r="C132" s="132" t="s">
        <v>1328</v>
      </c>
      <c r="D132" s="132" t="s">
        <v>2708</v>
      </c>
      <c r="E132" s="132" t="s">
        <v>915</v>
      </c>
      <c r="F132" s="132" t="s">
        <v>2760</v>
      </c>
      <c r="G132" s="132" t="s">
        <v>1331</v>
      </c>
      <c r="H132" s="132" t="s">
        <v>1332</v>
      </c>
      <c r="I132" s="132" t="s">
        <v>1333</v>
      </c>
      <c r="J132" s="132" t="s">
        <v>1334</v>
      </c>
      <c r="K132" s="132" t="s">
        <v>1335</v>
      </c>
      <c r="L132" s="132" t="s">
        <v>1353</v>
      </c>
      <c r="M132" s="132" t="s">
        <v>1354</v>
      </c>
      <c r="N132" s="132" t="s">
        <v>1355</v>
      </c>
      <c r="O132" s="132" t="s">
        <v>1356</v>
      </c>
      <c r="P132" s="132" t="s">
        <v>2078</v>
      </c>
      <c r="Q132" s="132" t="s">
        <v>2735</v>
      </c>
      <c r="R132" s="132" t="s">
        <v>2711</v>
      </c>
      <c r="S132" s="132" t="s">
        <v>2761</v>
      </c>
      <c r="T132" s="132" t="s">
        <v>1360</v>
      </c>
      <c r="U132" s="132" t="s">
        <v>3658</v>
      </c>
      <c r="V132" s="132" t="s">
        <v>2718</v>
      </c>
      <c r="W132" s="132" t="s">
        <v>2764</v>
      </c>
      <c r="X132" s="132" t="s">
        <v>2765</v>
      </c>
      <c r="Y132" s="133" t="s">
        <v>35</v>
      </c>
      <c r="Z132" s="132" t="s">
        <v>36</v>
      </c>
      <c r="AA132" s="133" t="s">
        <v>37</v>
      </c>
      <c r="AB132" s="133" t="s">
        <v>38</v>
      </c>
      <c r="AC132" s="132">
        <v>5337</v>
      </c>
      <c r="AD132" s="132" t="s">
        <v>2766</v>
      </c>
      <c r="AE132" s="135">
        <v>45381</v>
      </c>
    </row>
    <row r="133" spans="1:31">
      <c r="A133" s="48" t="s">
        <v>3600</v>
      </c>
      <c r="B133" s="48"/>
      <c r="C133" s="48" t="s">
        <v>1328</v>
      </c>
      <c r="D133" s="48" t="s">
        <v>2708</v>
      </c>
      <c r="E133" s="48" t="s">
        <v>915</v>
      </c>
      <c r="F133" s="48" t="s">
        <v>3601</v>
      </c>
      <c r="G133" s="48" t="s">
        <v>1331</v>
      </c>
      <c r="H133" s="48" t="s">
        <v>1332</v>
      </c>
      <c r="I133" s="48" t="s">
        <v>1333</v>
      </c>
      <c r="J133" s="48" t="s">
        <v>1334</v>
      </c>
      <c r="K133" s="48" t="s">
        <v>1335</v>
      </c>
      <c r="L133" s="48" t="s">
        <v>1403</v>
      </c>
      <c r="M133" s="48" t="s">
        <v>1404</v>
      </c>
      <c r="N133" s="48" t="s">
        <v>1355</v>
      </c>
      <c r="O133" s="48" t="s">
        <v>1356</v>
      </c>
      <c r="P133" s="48" t="s">
        <v>2078</v>
      </c>
      <c r="Q133" s="48" t="s">
        <v>2723</v>
      </c>
      <c r="R133" s="48" t="s">
        <v>2724</v>
      </c>
      <c r="S133" s="48" t="s">
        <v>3602</v>
      </c>
      <c r="T133" s="48" t="s">
        <v>1360</v>
      </c>
      <c r="U133" s="48" t="s">
        <v>3667</v>
      </c>
      <c r="V133" s="132" t="s">
        <v>1371</v>
      </c>
      <c r="W133" s="48" t="s">
        <v>3605</v>
      </c>
      <c r="X133" s="48" t="s">
        <v>3606</v>
      </c>
      <c r="Y133" s="137" t="s">
        <v>35</v>
      </c>
      <c r="Z133" s="48" t="s">
        <v>36</v>
      </c>
      <c r="AA133" s="137" t="s">
        <v>37</v>
      </c>
      <c r="AB133" s="137" t="s">
        <v>38</v>
      </c>
      <c r="AC133" s="48">
        <v>5337</v>
      </c>
      <c r="AD133" s="48" t="s">
        <v>3607</v>
      </c>
      <c r="AE133" s="139">
        <v>45381</v>
      </c>
    </row>
    <row r="134" spans="1:31">
      <c r="A134" s="132" t="s">
        <v>2839</v>
      </c>
      <c r="B134" s="132"/>
      <c r="C134" s="132" t="s">
        <v>1328</v>
      </c>
      <c r="D134" s="132" t="s">
        <v>2708</v>
      </c>
      <c r="E134" s="132" t="s">
        <v>915</v>
      </c>
      <c r="F134" s="132" t="s">
        <v>2840</v>
      </c>
      <c r="G134" s="132" t="s">
        <v>1331</v>
      </c>
      <c r="H134" s="132" t="s">
        <v>1332</v>
      </c>
      <c r="I134" s="132" t="s">
        <v>1333</v>
      </c>
      <c r="J134" s="132" t="s">
        <v>1334</v>
      </c>
      <c r="K134" s="132" t="s">
        <v>1335</v>
      </c>
      <c r="L134" s="132" t="s">
        <v>1353</v>
      </c>
      <c r="M134" s="132" t="s">
        <v>1354</v>
      </c>
      <c r="N134" s="132" t="s">
        <v>1355</v>
      </c>
      <c r="O134" s="132" t="s">
        <v>1356</v>
      </c>
      <c r="P134" s="132" t="s">
        <v>2078</v>
      </c>
      <c r="Q134" s="132" t="s">
        <v>2735</v>
      </c>
      <c r="R134" s="132" t="s">
        <v>2711</v>
      </c>
      <c r="S134" s="132" t="s">
        <v>2841</v>
      </c>
      <c r="T134" s="132" t="s">
        <v>1360</v>
      </c>
      <c r="U134" s="132" t="s">
        <v>3658</v>
      </c>
      <c r="V134" s="132" t="s">
        <v>2718</v>
      </c>
      <c r="W134" s="132" t="s">
        <v>2844</v>
      </c>
      <c r="X134" s="132" t="s">
        <v>2845</v>
      </c>
      <c r="Y134" s="133" t="s">
        <v>35</v>
      </c>
      <c r="Z134" s="132" t="s">
        <v>36</v>
      </c>
      <c r="AA134" s="133" t="s">
        <v>37</v>
      </c>
      <c r="AB134" s="133" t="s">
        <v>38</v>
      </c>
      <c r="AC134" s="151">
        <v>5337</v>
      </c>
      <c r="AD134" s="132" t="s">
        <v>2846</v>
      </c>
      <c r="AE134" s="135">
        <v>45378</v>
      </c>
    </row>
    <row r="135" spans="1:31" ht="15" thickBot="1">
      <c r="A135" s="48" t="s">
        <v>3540</v>
      </c>
      <c r="B135" s="48"/>
      <c r="C135" s="48" t="s">
        <v>1328</v>
      </c>
      <c r="D135" s="48" t="s">
        <v>2708</v>
      </c>
      <c r="E135" s="48" t="s">
        <v>915</v>
      </c>
      <c r="F135" s="48" t="s">
        <v>3541</v>
      </c>
      <c r="G135" s="48" t="s">
        <v>1331</v>
      </c>
      <c r="H135" s="48" t="s">
        <v>1332</v>
      </c>
      <c r="I135" s="48" t="s">
        <v>1333</v>
      </c>
      <c r="J135" s="48" t="s">
        <v>1334</v>
      </c>
      <c r="K135" s="48" t="s">
        <v>1335</v>
      </c>
      <c r="L135" s="48" t="s">
        <v>1403</v>
      </c>
      <c r="M135" s="48" t="s">
        <v>1404</v>
      </c>
      <c r="N135" s="48" t="s">
        <v>1355</v>
      </c>
      <c r="O135" s="48" t="s">
        <v>1356</v>
      </c>
      <c r="P135" s="48" t="s">
        <v>2078</v>
      </c>
      <c r="Q135" s="48" t="s">
        <v>2735</v>
      </c>
      <c r="R135" s="48" t="s">
        <v>2711</v>
      </c>
      <c r="S135" s="48" t="s">
        <v>2736</v>
      </c>
      <c r="T135" s="48" t="s">
        <v>1343</v>
      </c>
      <c r="U135" s="48" t="s">
        <v>3665</v>
      </c>
      <c r="V135" s="132" t="s">
        <v>1371</v>
      </c>
      <c r="W135" s="48" t="s">
        <v>3544</v>
      </c>
      <c r="X135" s="48" t="s">
        <v>3545</v>
      </c>
      <c r="Y135" s="137" t="s">
        <v>35</v>
      </c>
      <c r="Z135" s="48" t="s">
        <v>36</v>
      </c>
      <c r="AA135" s="137" t="s">
        <v>37</v>
      </c>
      <c r="AB135" s="137" t="s">
        <v>38</v>
      </c>
      <c r="AC135" s="141">
        <v>5337</v>
      </c>
      <c r="AD135" s="48" t="e">
        <v>#N/A</v>
      </c>
      <c r="AE135" s="139">
        <v>45373</v>
      </c>
    </row>
    <row r="136" spans="1:31" ht="15" thickBot="1">
      <c r="A136" s="132" t="s">
        <v>2847</v>
      </c>
      <c r="B136" s="132"/>
      <c r="C136" s="132" t="s">
        <v>1328</v>
      </c>
      <c r="D136" s="132" t="s">
        <v>2708</v>
      </c>
      <c r="E136" s="132" t="s">
        <v>915</v>
      </c>
      <c r="F136" s="132" t="s">
        <v>2848</v>
      </c>
      <c r="G136" s="132" t="s">
        <v>1331</v>
      </c>
      <c r="H136" s="132" t="s">
        <v>1332</v>
      </c>
      <c r="I136" s="132" t="s">
        <v>1333</v>
      </c>
      <c r="J136" s="132" t="s">
        <v>1334</v>
      </c>
      <c r="K136" s="132" t="s">
        <v>1335</v>
      </c>
      <c r="L136" s="132" t="s">
        <v>1353</v>
      </c>
      <c r="M136" s="132" t="s">
        <v>1354</v>
      </c>
      <c r="N136" s="132" t="s">
        <v>1355</v>
      </c>
      <c r="O136" s="132" t="s">
        <v>1356</v>
      </c>
      <c r="P136" s="132" t="s">
        <v>2078</v>
      </c>
      <c r="Q136" s="132" t="s">
        <v>2735</v>
      </c>
      <c r="R136" s="132" t="s">
        <v>2711</v>
      </c>
      <c r="S136" s="132" t="s">
        <v>2849</v>
      </c>
      <c r="T136" s="132" t="s">
        <v>1360</v>
      </c>
      <c r="U136" s="132" t="s">
        <v>3658</v>
      </c>
      <c r="V136" s="132" t="s">
        <v>2718</v>
      </c>
      <c r="W136" s="217" t="s">
        <v>2852</v>
      </c>
      <c r="X136" s="132" t="s">
        <v>2853</v>
      </c>
      <c r="Y136" s="133" t="s">
        <v>35</v>
      </c>
      <c r="Z136" s="132" t="s">
        <v>36</v>
      </c>
      <c r="AA136" s="133" t="s">
        <v>37</v>
      </c>
      <c r="AB136" s="133" t="s">
        <v>38</v>
      </c>
      <c r="AC136" s="151">
        <v>5337</v>
      </c>
      <c r="AD136" s="132" t="s">
        <v>2854</v>
      </c>
      <c r="AE136" s="135">
        <v>45373</v>
      </c>
    </row>
    <row r="137" spans="1:31">
      <c r="A137" s="48" t="s">
        <v>3120</v>
      </c>
      <c r="B137" s="48"/>
      <c r="C137" s="48" t="s">
        <v>1328</v>
      </c>
      <c r="D137" s="48" t="s">
        <v>2708</v>
      </c>
      <c r="E137" s="48" t="s">
        <v>915</v>
      </c>
      <c r="F137" s="48" t="s">
        <v>3121</v>
      </c>
      <c r="G137" s="48" t="s">
        <v>1331</v>
      </c>
      <c r="H137" s="48" t="s">
        <v>1332</v>
      </c>
      <c r="I137" s="48" t="s">
        <v>1333</v>
      </c>
      <c r="J137" s="48" t="s">
        <v>1334</v>
      </c>
      <c r="K137" s="48" t="s">
        <v>1335</v>
      </c>
      <c r="L137" s="48" t="s">
        <v>1403</v>
      </c>
      <c r="M137" s="48" t="s">
        <v>1404</v>
      </c>
      <c r="N137" s="48" t="s">
        <v>1355</v>
      </c>
      <c r="O137" s="48" t="s">
        <v>1356</v>
      </c>
      <c r="P137" s="48" t="s">
        <v>2078</v>
      </c>
      <c r="Q137" s="48" t="s">
        <v>2735</v>
      </c>
      <c r="R137" s="48" t="s">
        <v>2711</v>
      </c>
      <c r="S137" s="48" t="s">
        <v>3083</v>
      </c>
      <c r="T137" s="48" t="s">
        <v>1343</v>
      </c>
      <c r="U137" s="48" t="s">
        <v>3665</v>
      </c>
      <c r="V137" s="48" t="s">
        <v>2718</v>
      </c>
      <c r="W137" s="48" t="s">
        <v>3124</v>
      </c>
      <c r="X137" s="48" t="s">
        <v>3125</v>
      </c>
      <c r="Y137" s="137" t="s">
        <v>35</v>
      </c>
      <c r="Z137" s="48" t="s">
        <v>36</v>
      </c>
      <c r="AA137" s="137" t="s">
        <v>37</v>
      </c>
      <c r="AB137" s="137" t="s">
        <v>38</v>
      </c>
      <c r="AC137" s="141">
        <v>5337</v>
      </c>
      <c r="AD137" s="48" t="s">
        <v>3126</v>
      </c>
      <c r="AE137" s="139">
        <v>45379</v>
      </c>
    </row>
    <row r="138" spans="1:31">
      <c r="A138" s="132" t="s">
        <v>3373</v>
      </c>
      <c r="B138" s="132"/>
      <c r="C138" s="132" t="s">
        <v>1328</v>
      </c>
      <c r="D138" s="132" t="s">
        <v>2708</v>
      </c>
      <c r="E138" s="132" t="s">
        <v>915</v>
      </c>
      <c r="F138" s="132" t="s">
        <v>3374</v>
      </c>
      <c r="G138" s="132" t="s">
        <v>1331</v>
      </c>
      <c r="H138" s="132" t="s">
        <v>1332</v>
      </c>
      <c r="I138" s="132" t="s">
        <v>1333</v>
      </c>
      <c r="J138" s="132" t="s">
        <v>1334</v>
      </c>
      <c r="K138" s="132" t="s">
        <v>1335</v>
      </c>
      <c r="L138" s="132" t="s">
        <v>1353</v>
      </c>
      <c r="M138" s="132" t="s">
        <v>1354</v>
      </c>
      <c r="N138" s="132" t="s">
        <v>1355</v>
      </c>
      <c r="O138" s="132" t="s">
        <v>1356</v>
      </c>
      <c r="P138" s="132" t="s">
        <v>2078</v>
      </c>
      <c r="Q138" s="132" t="s">
        <v>2735</v>
      </c>
      <c r="R138" s="132" t="s">
        <v>2711</v>
      </c>
      <c r="S138" s="132" t="s">
        <v>3288</v>
      </c>
      <c r="T138" s="132" t="s">
        <v>1343</v>
      </c>
      <c r="U138" s="132" t="s">
        <v>3665</v>
      </c>
      <c r="V138" s="132" t="s">
        <v>1371</v>
      </c>
      <c r="W138" s="132" t="s">
        <v>3377</v>
      </c>
      <c r="X138" s="196" t="s">
        <v>3378</v>
      </c>
      <c r="Y138" s="133" t="s">
        <v>35</v>
      </c>
      <c r="Z138" s="132" t="s">
        <v>36</v>
      </c>
      <c r="AA138" s="133" t="s">
        <v>37</v>
      </c>
      <c r="AB138" s="133" t="s">
        <v>38</v>
      </c>
      <c r="AC138" s="132">
        <v>5337</v>
      </c>
      <c r="AD138" s="132" t="s">
        <v>3379</v>
      </c>
      <c r="AE138" s="135">
        <v>45386</v>
      </c>
    </row>
    <row r="139" spans="1:31" ht="15" thickBot="1">
      <c r="A139" s="48" t="s">
        <v>3517</v>
      </c>
      <c r="B139" s="48"/>
      <c r="C139" s="48" t="s">
        <v>1328</v>
      </c>
      <c r="D139" s="48" t="s">
        <v>2708</v>
      </c>
      <c r="E139" s="48" t="s">
        <v>915</v>
      </c>
      <c r="F139" s="48" t="s">
        <v>3518</v>
      </c>
      <c r="G139" s="48" t="s">
        <v>1331</v>
      </c>
      <c r="H139" s="48" t="s">
        <v>1332</v>
      </c>
      <c r="I139" s="48" t="s">
        <v>1333</v>
      </c>
      <c r="J139" s="48" t="s">
        <v>1334</v>
      </c>
      <c r="K139" s="48" t="s">
        <v>1335</v>
      </c>
      <c r="L139" s="48" t="s">
        <v>1403</v>
      </c>
      <c r="M139" s="48" t="s">
        <v>1404</v>
      </c>
      <c r="N139" s="48" t="s">
        <v>1355</v>
      </c>
      <c r="O139" s="48" t="s">
        <v>1356</v>
      </c>
      <c r="P139" s="48" t="s">
        <v>2078</v>
      </c>
      <c r="Q139" s="48" t="s">
        <v>2723</v>
      </c>
      <c r="R139" s="48" t="s">
        <v>2724</v>
      </c>
      <c r="S139" s="48" t="s">
        <v>3519</v>
      </c>
      <c r="T139" s="48" t="s">
        <v>1360</v>
      </c>
      <c r="U139" s="48" t="s">
        <v>3667</v>
      </c>
      <c r="V139" s="132" t="s">
        <v>1371</v>
      </c>
      <c r="W139" s="48" t="s">
        <v>3522</v>
      </c>
      <c r="X139" s="48" t="s">
        <v>3523</v>
      </c>
      <c r="Y139" s="137" t="s">
        <v>35</v>
      </c>
      <c r="Z139" s="48" t="s">
        <v>36</v>
      </c>
      <c r="AA139" s="137" t="s">
        <v>37</v>
      </c>
      <c r="AB139" s="137" t="s">
        <v>38</v>
      </c>
      <c r="AC139" s="218">
        <v>5337</v>
      </c>
      <c r="AD139" s="48" t="s">
        <v>3668</v>
      </c>
      <c r="AE139" s="139">
        <v>45364</v>
      </c>
    </row>
    <row r="140" spans="1:31" ht="15" thickBot="1">
      <c r="A140" s="132" t="s">
        <v>3050</v>
      </c>
      <c r="B140" s="132"/>
      <c r="C140" s="132" t="s">
        <v>1328</v>
      </c>
      <c r="D140" s="132" t="s">
        <v>2708</v>
      </c>
      <c r="E140" s="132" t="s">
        <v>915</v>
      </c>
      <c r="F140" s="132" t="s">
        <v>2848</v>
      </c>
      <c r="G140" s="132" t="s">
        <v>1331</v>
      </c>
      <c r="H140" s="132" t="s">
        <v>1332</v>
      </c>
      <c r="I140" s="132" t="s">
        <v>1333</v>
      </c>
      <c r="J140" s="132" t="s">
        <v>1334</v>
      </c>
      <c r="K140" s="132" t="s">
        <v>1335</v>
      </c>
      <c r="L140" s="132" t="s">
        <v>1403</v>
      </c>
      <c r="M140" s="132" t="s">
        <v>1404</v>
      </c>
      <c r="N140" s="132" t="s">
        <v>1355</v>
      </c>
      <c r="O140" s="132" t="s">
        <v>1356</v>
      </c>
      <c r="P140" s="132" t="s">
        <v>2078</v>
      </c>
      <c r="Q140" s="132" t="s">
        <v>2735</v>
      </c>
      <c r="R140" s="132" t="s">
        <v>2711</v>
      </c>
      <c r="S140" s="132" t="s">
        <v>2849</v>
      </c>
      <c r="T140" s="132" t="s">
        <v>1360</v>
      </c>
      <c r="U140" s="132" t="s">
        <v>3658</v>
      </c>
      <c r="V140" s="132" t="s">
        <v>2718</v>
      </c>
      <c r="W140" s="219" t="s">
        <v>3053</v>
      </c>
      <c r="X140" s="132" t="s">
        <v>3054</v>
      </c>
      <c r="Y140" s="133" t="s">
        <v>35</v>
      </c>
      <c r="Z140" s="132" t="s">
        <v>36</v>
      </c>
      <c r="AA140" s="133" t="s">
        <v>37</v>
      </c>
      <c r="AB140" s="133" t="s">
        <v>38</v>
      </c>
      <c r="AC140" s="151">
        <v>5337</v>
      </c>
      <c r="AD140" s="132" t="s">
        <v>3055</v>
      </c>
      <c r="AE140" s="135">
        <v>45373</v>
      </c>
    </row>
    <row r="141" spans="1:31">
      <c r="A141" s="48" t="s">
        <v>3653</v>
      </c>
      <c r="B141" s="48"/>
      <c r="C141" s="48" t="s">
        <v>1328</v>
      </c>
      <c r="D141" s="48" t="s">
        <v>2708</v>
      </c>
      <c r="E141" s="48" t="s">
        <v>915</v>
      </c>
      <c r="F141" s="48" t="s">
        <v>3669</v>
      </c>
      <c r="G141" s="48" t="s">
        <v>1331</v>
      </c>
      <c r="H141" s="48" t="s">
        <v>1332</v>
      </c>
      <c r="I141" s="48" t="s">
        <v>1333</v>
      </c>
      <c r="J141" s="48" t="s">
        <v>1334</v>
      </c>
      <c r="K141" s="48" t="s">
        <v>1335</v>
      </c>
      <c r="L141" s="48" t="s">
        <v>1353</v>
      </c>
      <c r="M141" s="48" t="s">
        <v>1354</v>
      </c>
      <c r="N141" s="48" t="s">
        <v>1355</v>
      </c>
      <c r="O141" s="48" t="s">
        <v>1356</v>
      </c>
      <c r="P141" s="48" t="s">
        <v>2078</v>
      </c>
      <c r="Q141" s="48" t="s">
        <v>2735</v>
      </c>
      <c r="R141" s="48" t="s">
        <v>2711</v>
      </c>
      <c r="S141" s="48" t="s">
        <v>3670</v>
      </c>
      <c r="T141" s="48" t="s">
        <v>1343</v>
      </c>
      <c r="U141" s="48" t="s">
        <v>3665</v>
      </c>
      <c r="V141" s="48"/>
      <c r="W141" s="48" t="e">
        <v>#N/A</v>
      </c>
      <c r="X141" s="48" t="e">
        <v>#N/A</v>
      </c>
      <c r="Y141" s="137" t="s">
        <v>35</v>
      </c>
      <c r="Z141" s="48" t="s">
        <v>36</v>
      </c>
      <c r="AA141" s="137" t="s">
        <v>37</v>
      </c>
      <c r="AB141" s="137" t="s">
        <v>38</v>
      </c>
      <c r="AC141" s="141"/>
      <c r="AD141" s="48"/>
      <c r="AE141" s="139">
        <v>45387</v>
      </c>
    </row>
    <row r="142" spans="1:31">
      <c r="A142" s="132" t="s">
        <v>3671</v>
      </c>
      <c r="B142" s="132"/>
      <c r="C142" s="132" t="s">
        <v>1328</v>
      </c>
      <c r="D142" s="132" t="s">
        <v>2708</v>
      </c>
      <c r="E142" s="132" t="s">
        <v>915</v>
      </c>
      <c r="F142" s="132" t="s">
        <v>2921</v>
      </c>
      <c r="G142" s="132" t="s">
        <v>1331</v>
      </c>
      <c r="H142" s="132" t="s">
        <v>1332</v>
      </c>
      <c r="I142" s="132" t="s">
        <v>1367</v>
      </c>
      <c r="J142" s="132" t="s">
        <v>1334</v>
      </c>
      <c r="K142" s="132" t="s">
        <v>1335</v>
      </c>
      <c r="L142" s="132" t="s">
        <v>1403</v>
      </c>
      <c r="M142" s="132" t="s">
        <v>1404</v>
      </c>
      <c r="N142" s="132" t="s">
        <v>1355</v>
      </c>
      <c r="O142" s="132" t="s">
        <v>1356</v>
      </c>
      <c r="P142" s="132" t="s">
        <v>2078</v>
      </c>
      <c r="Q142" s="132" t="s">
        <v>2921</v>
      </c>
      <c r="R142" s="132" t="s">
        <v>2745</v>
      </c>
      <c r="S142" s="132" t="s">
        <v>3321</v>
      </c>
      <c r="T142" s="132" t="s">
        <v>1343</v>
      </c>
      <c r="U142" s="132" t="s">
        <v>3662</v>
      </c>
      <c r="V142" s="132"/>
      <c r="W142" s="132" t="s">
        <v>3672</v>
      </c>
      <c r="X142" s="132" t="s">
        <v>3673</v>
      </c>
      <c r="Y142" s="133" t="s">
        <v>35</v>
      </c>
      <c r="Z142" s="132" t="s">
        <v>36</v>
      </c>
      <c r="AA142" s="133" t="s">
        <v>37</v>
      </c>
      <c r="AB142" s="133" t="s">
        <v>38</v>
      </c>
      <c r="AC142" s="176">
        <v>5340</v>
      </c>
      <c r="AD142" s="132" t="e">
        <v>#N/A</v>
      </c>
      <c r="AE142" s="173">
        <v>45149</v>
      </c>
    </row>
    <row r="143" spans="1:31">
      <c r="A143" s="48" t="s">
        <v>3097</v>
      </c>
      <c r="B143" s="48"/>
      <c r="C143" s="48" t="s">
        <v>1328</v>
      </c>
      <c r="D143" s="48" t="s">
        <v>2708</v>
      </c>
      <c r="E143" s="48" t="s">
        <v>915</v>
      </c>
      <c r="F143" s="48" t="s">
        <v>3098</v>
      </c>
      <c r="G143" s="48" t="s">
        <v>1331</v>
      </c>
      <c r="H143" s="48" t="s">
        <v>1332</v>
      </c>
      <c r="I143" s="48" t="s">
        <v>1333</v>
      </c>
      <c r="J143" s="48" t="s">
        <v>1334</v>
      </c>
      <c r="K143" s="48" t="s">
        <v>1335</v>
      </c>
      <c r="L143" s="48" t="s">
        <v>1353</v>
      </c>
      <c r="M143" s="48" t="s">
        <v>1354</v>
      </c>
      <c r="N143" s="48" t="s">
        <v>1355</v>
      </c>
      <c r="O143" s="48" t="s">
        <v>1356</v>
      </c>
      <c r="P143" s="48" t="s">
        <v>2078</v>
      </c>
      <c r="Q143" s="48" t="s">
        <v>2735</v>
      </c>
      <c r="R143" s="48" t="s">
        <v>2711</v>
      </c>
      <c r="S143" s="48" t="s">
        <v>3099</v>
      </c>
      <c r="T143" s="48" t="s">
        <v>1360</v>
      </c>
      <c r="U143" s="48" t="s">
        <v>3658</v>
      </c>
      <c r="V143" s="48"/>
      <c r="W143" s="48" t="s">
        <v>3102</v>
      </c>
      <c r="X143" s="48" t="s">
        <v>3103</v>
      </c>
      <c r="Y143" s="137" t="s">
        <v>35</v>
      </c>
      <c r="Z143" s="48" t="s">
        <v>36</v>
      </c>
      <c r="AA143" s="137" t="s">
        <v>37</v>
      </c>
      <c r="AB143" s="137" t="s">
        <v>38</v>
      </c>
      <c r="AC143" s="141">
        <v>5337</v>
      </c>
      <c r="AD143" s="48" t="s">
        <v>3104</v>
      </c>
      <c r="AE143" s="139">
        <v>45379</v>
      </c>
    </row>
    <row r="144" spans="1:31">
      <c r="A144" s="132" t="s">
        <v>3210</v>
      </c>
      <c r="B144" s="132"/>
      <c r="C144" s="132" t="s">
        <v>1328</v>
      </c>
      <c r="D144" s="132" t="s">
        <v>2708</v>
      </c>
      <c r="E144" s="132" t="s">
        <v>915</v>
      </c>
      <c r="F144" s="132" t="s">
        <v>3211</v>
      </c>
      <c r="G144" s="132" t="s">
        <v>1331</v>
      </c>
      <c r="H144" s="132" t="s">
        <v>1332</v>
      </c>
      <c r="I144" s="132" t="s">
        <v>1333</v>
      </c>
      <c r="J144" s="132" t="s">
        <v>1334</v>
      </c>
      <c r="K144" s="132" t="s">
        <v>1335</v>
      </c>
      <c r="L144" s="132" t="s">
        <v>1353</v>
      </c>
      <c r="M144" s="132" t="s">
        <v>1354</v>
      </c>
      <c r="N144" s="132" t="s">
        <v>1355</v>
      </c>
      <c r="O144" s="132" t="s">
        <v>1356</v>
      </c>
      <c r="P144" s="132" t="s">
        <v>2078</v>
      </c>
      <c r="Q144" s="132" t="s">
        <v>2735</v>
      </c>
      <c r="R144" s="132" t="s">
        <v>2711</v>
      </c>
      <c r="S144" s="132" t="s">
        <v>3037</v>
      </c>
      <c r="T144" s="132" t="s">
        <v>1360</v>
      </c>
      <c r="U144" s="132" t="s">
        <v>3658</v>
      </c>
      <c r="V144" s="132"/>
      <c r="W144" s="132" t="s">
        <v>3214</v>
      </c>
      <c r="X144" s="196" t="s">
        <v>3215</v>
      </c>
      <c r="Y144" s="133" t="s">
        <v>35</v>
      </c>
      <c r="Z144" s="132" t="s">
        <v>36</v>
      </c>
      <c r="AA144" s="133" t="s">
        <v>37</v>
      </c>
      <c r="AB144" s="133" t="s">
        <v>38</v>
      </c>
      <c r="AC144" s="132">
        <v>5337</v>
      </c>
      <c r="AD144" s="132" t="s">
        <v>3216</v>
      </c>
      <c r="AE144" s="135">
        <v>45388</v>
      </c>
    </row>
    <row r="145" spans="1:31">
      <c r="A145" s="48" t="s">
        <v>3591</v>
      </c>
      <c r="B145" s="48"/>
      <c r="C145" s="48" t="s">
        <v>1328</v>
      </c>
      <c r="D145" s="48" t="s">
        <v>2708</v>
      </c>
      <c r="E145" s="48" t="s">
        <v>915</v>
      </c>
      <c r="F145" s="48" t="s">
        <v>3592</v>
      </c>
      <c r="G145" s="48" t="s">
        <v>1331</v>
      </c>
      <c r="H145" s="48" t="s">
        <v>1332</v>
      </c>
      <c r="I145" s="48" t="s">
        <v>1333</v>
      </c>
      <c r="J145" s="48" t="s">
        <v>1334</v>
      </c>
      <c r="K145" s="48" t="s">
        <v>1335</v>
      </c>
      <c r="L145" s="48" t="s">
        <v>1403</v>
      </c>
      <c r="M145" s="48" t="s">
        <v>1404</v>
      </c>
      <c r="N145" s="48" t="s">
        <v>1355</v>
      </c>
      <c r="O145" s="48" t="s">
        <v>1356</v>
      </c>
      <c r="P145" s="48" t="s">
        <v>2078</v>
      </c>
      <c r="Q145" s="48" t="s">
        <v>3593</v>
      </c>
      <c r="R145" s="48" t="s">
        <v>2724</v>
      </c>
      <c r="S145" s="48" t="s">
        <v>3594</v>
      </c>
      <c r="T145" s="48" t="s">
        <v>1360</v>
      </c>
      <c r="U145" s="48" t="s">
        <v>3667</v>
      </c>
      <c r="V145" s="48"/>
      <c r="W145" s="48" t="e">
        <v>#N/A</v>
      </c>
      <c r="X145" s="48" t="s">
        <v>3598</v>
      </c>
      <c r="Y145" s="137" t="s">
        <v>35</v>
      </c>
      <c r="Z145" s="48" t="s">
        <v>36</v>
      </c>
      <c r="AA145" s="137" t="s">
        <v>37</v>
      </c>
      <c r="AB145" s="137" t="s">
        <v>38</v>
      </c>
      <c r="AC145" s="141">
        <v>5335</v>
      </c>
      <c r="AD145" s="48"/>
      <c r="AE145" s="139">
        <v>45384</v>
      </c>
    </row>
    <row r="146" spans="1:31">
      <c r="A146" s="132" t="s">
        <v>3056</v>
      </c>
      <c r="B146" s="132"/>
      <c r="C146" s="132" t="s">
        <v>1328</v>
      </c>
      <c r="D146" s="132" t="s">
        <v>2708</v>
      </c>
      <c r="E146" s="132" t="s">
        <v>915</v>
      </c>
      <c r="F146" s="132" t="s">
        <v>3057</v>
      </c>
      <c r="G146" s="132" t="s">
        <v>1331</v>
      </c>
      <c r="H146" s="132" t="s">
        <v>1332</v>
      </c>
      <c r="I146" s="132" t="s">
        <v>1333</v>
      </c>
      <c r="J146" s="132" t="s">
        <v>1334</v>
      </c>
      <c r="K146" s="132" t="s">
        <v>1335</v>
      </c>
      <c r="L146" s="132" t="s">
        <v>1403</v>
      </c>
      <c r="M146" s="132" t="s">
        <v>1404</v>
      </c>
      <c r="N146" s="132" t="s">
        <v>1355</v>
      </c>
      <c r="O146" s="132" t="s">
        <v>1356</v>
      </c>
      <c r="P146" s="132" t="s">
        <v>2078</v>
      </c>
      <c r="Q146" s="132" t="s">
        <v>2735</v>
      </c>
      <c r="R146" s="132" t="s">
        <v>2711</v>
      </c>
      <c r="S146" s="132" t="s">
        <v>3058</v>
      </c>
      <c r="T146" s="132" t="s">
        <v>1343</v>
      </c>
      <c r="U146" s="132" t="s">
        <v>3665</v>
      </c>
      <c r="V146" s="132" t="s">
        <v>1371</v>
      </c>
      <c r="W146" s="132" t="e">
        <v>#N/A</v>
      </c>
      <c r="X146" s="132" t="e">
        <v>#N/A</v>
      </c>
      <c r="Y146" s="133" t="s">
        <v>35</v>
      </c>
      <c r="Z146" s="132" t="s">
        <v>36</v>
      </c>
      <c r="AA146" s="133" t="s">
        <v>37</v>
      </c>
      <c r="AB146" s="133" t="s">
        <v>38</v>
      </c>
      <c r="AC146" s="151"/>
      <c r="AD146" s="132"/>
      <c r="AE146" s="135">
        <v>45387</v>
      </c>
    </row>
    <row r="147" spans="1:31" ht="15" thickBot="1">
      <c r="A147" s="48" t="s">
        <v>3546</v>
      </c>
      <c r="B147" s="48"/>
      <c r="C147" s="48" t="s">
        <v>1328</v>
      </c>
      <c r="D147" s="48" t="s">
        <v>2708</v>
      </c>
      <c r="E147" s="48" t="s">
        <v>915</v>
      </c>
      <c r="F147" s="48" t="s">
        <v>3547</v>
      </c>
      <c r="G147" s="48" t="s">
        <v>1331</v>
      </c>
      <c r="H147" s="48" t="s">
        <v>1332</v>
      </c>
      <c r="I147" s="48" t="s">
        <v>1333</v>
      </c>
      <c r="J147" s="48" t="s">
        <v>1334</v>
      </c>
      <c r="K147" s="48" t="s">
        <v>1335</v>
      </c>
      <c r="L147" s="48" t="s">
        <v>1403</v>
      </c>
      <c r="M147" s="48" t="s">
        <v>1404</v>
      </c>
      <c r="N147" s="48" t="s">
        <v>1355</v>
      </c>
      <c r="O147" s="48" t="s">
        <v>1356</v>
      </c>
      <c r="P147" s="48" t="s">
        <v>2078</v>
      </c>
      <c r="Q147" s="48" t="s">
        <v>2723</v>
      </c>
      <c r="R147" s="48" t="s">
        <v>2724</v>
      </c>
      <c r="S147" s="48" t="s">
        <v>3548</v>
      </c>
      <c r="T147" s="48" t="s">
        <v>1360</v>
      </c>
      <c r="U147" s="48" t="s">
        <v>3667</v>
      </c>
      <c r="V147" s="48"/>
      <c r="W147" s="220" t="s">
        <v>3551</v>
      </c>
      <c r="X147" s="48" t="s">
        <v>3552</v>
      </c>
      <c r="Y147" s="137" t="s">
        <v>35</v>
      </c>
      <c r="Z147" s="48" t="s">
        <v>36</v>
      </c>
      <c r="AA147" s="137" t="s">
        <v>37</v>
      </c>
      <c r="AB147" s="137" t="s">
        <v>38</v>
      </c>
      <c r="AC147" s="150">
        <v>5337</v>
      </c>
      <c r="AD147" s="48" t="s">
        <v>3553</v>
      </c>
      <c r="AE147" s="139">
        <v>45371</v>
      </c>
    </row>
    <row r="148" spans="1:31">
      <c r="A148" s="132" t="s">
        <v>3021</v>
      </c>
      <c r="B148" s="132"/>
      <c r="C148" s="132" t="s">
        <v>1328</v>
      </c>
      <c r="D148" s="132" t="s">
        <v>2708</v>
      </c>
      <c r="E148" s="132" t="s">
        <v>915</v>
      </c>
      <c r="F148" s="132" t="s">
        <v>2983</v>
      </c>
      <c r="G148" s="132" t="s">
        <v>1331</v>
      </c>
      <c r="H148" s="132" t="s">
        <v>1332</v>
      </c>
      <c r="I148" s="132" t="s">
        <v>1333</v>
      </c>
      <c r="J148" s="132" t="s">
        <v>1334</v>
      </c>
      <c r="K148" s="132" t="s">
        <v>1335</v>
      </c>
      <c r="L148" s="132" t="s">
        <v>1353</v>
      </c>
      <c r="M148" s="132" t="s">
        <v>1354</v>
      </c>
      <c r="N148" s="132" t="s">
        <v>1355</v>
      </c>
      <c r="O148" s="132" t="s">
        <v>1356</v>
      </c>
      <c r="P148" s="132" t="s">
        <v>2078</v>
      </c>
      <c r="Q148" s="132" t="s">
        <v>2735</v>
      </c>
      <c r="R148" s="132" t="s">
        <v>2711</v>
      </c>
      <c r="S148" s="132" t="s">
        <v>2984</v>
      </c>
      <c r="T148" s="132" t="s">
        <v>1343</v>
      </c>
      <c r="U148" s="132" t="s">
        <v>3665</v>
      </c>
      <c r="V148" s="132"/>
      <c r="W148" s="132" t="e">
        <v>#N/A</v>
      </c>
      <c r="X148" s="132" t="s">
        <v>3025</v>
      </c>
      <c r="Y148" s="133" t="s">
        <v>35</v>
      </c>
      <c r="Z148" s="132" t="s">
        <v>36</v>
      </c>
      <c r="AA148" s="133" t="s">
        <v>37</v>
      </c>
      <c r="AB148" s="133" t="s">
        <v>38</v>
      </c>
      <c r="AC148" s="151">
        <v>5337</v>
      </c>
      <c r="AD148" s="132"/>
      <c r="AE148" s="135">
        <v>45378</v>
      </c>
    </row>
    <row r="149" spans="1:31">
      <c r="A149" s="48" t="s">
        <v>2768</v>
      </c>
      <c r="B149" s="48"/>
      <c r="C149" s="48" t="s">
        <v>1328</v>
      </c>
      <c r="D149" s="48" t="s">
        <v>2708</v>
      </c>
      <c r="E149" s="48" t="s">
        <v>915</v>
      </c>
      <c r="F149" s="48" t="s">
        <v>2769</v>
      </c>
      <c r="G149" s="48" t="s">
        <v>1331</v>
      </c>
      <c r="H149" s="48" t="s">
        <v>1332</v>
      </c>
      <c r="I149" s="48" t="s">
        <v>1367</v>
      </c>
      <c r="J149" s="48" t="s">
        <v>1334</v>
      </c>
      <c r="K149" s="48" t="s">
        <v>1335</v>
      </c>
      <c r="L149" s="48" t="s">
        <v>1353</v>
      </c>
      <c r="M149" s="48" t="s">
        <v>1354</v>
      </c>
      <c r="N149" s="48" t="s">
        <v>1355</v>
      </c>
      <c r="O149" s="48" t="s">
        <v>1356</v>
      </c>
      <c r="P149" s="48" t="s">
        <v>2078</v>
      </c>
      <c r="Q149" s="48" t="s">
        <v>2744</v>
      </c>
      <c r="R149" s="48" t="s">
        <v>2745</v>
      </c>
      <c r="S149" s="48" t="s">
        <v>2770</v>
      </c>
      <c r="T149" s="48" t="s">
        <v>1343</v>
      </c>
      <c r="U149" s="48" t="s">
        <v>3662</v>
      </c>
      <c r="V149" s="48"/>
      <c r="W149" s="48" t="s">
        <v>2773</v>
      </c>
      <c r="X149" s="196" t="s">
        <v>2774</v>
      </c>
      <c r="Y149" s="137" t="s">
        <v>35</v>
      </c>
      <c r="Z149" s="48" t="s">
        <v>36</v>
      </c>
      <c r="AA149" s="137" t="s">
        <v>37</v>
      </c>
      <c r="AB149" s="137" t="s">
        <v>38</v>
      </c>
      <c r="AC149" s="48">
        <v>5337</v>
      </c>
      <c r="AD149" s="48" t="s">
        <v>2775</v>
      </c>
      <c r="AE149" s="139">
        <v>45385</v>
      </c>
    </row>
    <row r="150" spans="1:31">
      <c r="A150" s="132" t="s">
        <v>3073</v>
      </c>
      <c r="B150" s="132"/>
      <c r="C150" s="132" t="s">
        <v>1328</v>
      </c>
      <c r="D150" s="132" t="s">
        <v>2708</v>
      </c>
      <c r="E150" s="132" t="s">
        <v>915</v>
      </c>
      <c r="F150" s="132" t="s">
        <v>3074</v>
      </c>
      <c r="G150" s="132" t="s">
        <v>1331</v>
      </c>
      <c r="H150" s="132" t="s">
        <v>1332</v>
      </c>
      <c r="I150" s="132" t="s">
        <v>1333</v>
      </c>
      <c r="J150" s="132" t="s">
        <v>1334</v>
      </c>
      <c r="K150" s="132" t="s">
        <v>1335</v>
      </c>
      <c r="L150" s="132" t="s">
        <v>1353</v>
      </c>
      <c r="M150" s="132" t="s">
        <v>1354</v>
      </c>
      <c r="N150" s="132" t="s">
        <v>1355</v>
      </c>
      <c r="O150" s="132" t="s">
        <v>1356</v>
      </c>
      <c r="P150" s="132" t="s">
        <v>2078</v>
      </c>
      <c r="Q150" s="132" t="s">
        <v>2735</v>
      </c>
      <c r="R150" s="132" t="s">
        <v>2711</v>
      </c>
      <c r="S150" s="132" t="s">
        <v>3075</v>
      </c>
      <c r="T150" s="132" t="s">
        <v>1360</v>
      </c>
      <c r="U150" s="132" t="s">
        <v>3658</v>
      </c>
      <c r="V150" s="132" t="s">
        <v>2718</v>
      </c>
      <c r="W150" s="132" t="e">
        <v>#N/A</v>
      </c>
      <c r="X150" s="132" t="s">
        <v>3079</v>
      </c>
      <c r="Y150" s="133" t="s">
        <v>35</v>
      </c>
      <c r="Z150" s="132" t="s">
        <v>36</v>
      </c>
      <c r="AA150" s="133" t="s">
        <v>37</v>
      </c>
      <c r="AB150" s="133" t="s">
        <v>38</v>
      </c>
      <c r="AC150" s="151">
        <v>5337</v>
      </c>
      <c r="AD150" s="132"/>
      <c r="AE150" s="135">
        <v>45378</v>
      </c>
    </row>
    <row r="151" spans="1:31">
      <c r="A151" s="48" t="s">
        <v>3561</v>
      </c>
      <c r="B151" s="48"/>
      <c r="C151" s="48" t="s">
        <v>1328</v>
      </c>
      <c r="D151" s="48" t="s">
        <v>2708</v>
      </c>
      <c r="E151" s="48" t="s">
        <v>915</v>
      </c>
      <c r="F151" s="48" t="s">
        <v>3562</v>
      </c>
      <c r="G151" s="48" t="s">
        <v>1331</v>
      </c>
      <c r="H151" s="48" t="s">
        <v>1332</v>
      </c>
      <c r="I151" s="48" t="s">
        <v>1333</v>
      </c>
      <c r="J151" s="48" t="s">
        <v>1334</v>
      </c>
      <c r="K151" s="48" t="s">
        <v>1335</v>
      </c>
      <c r="L151" s="48" t="s">
        <v>1403</v>
      </c>
      <c r="M151" s="48" t="s">
        <v>1404</v>
      </c>
      <c r="N151" s="48" t="s">
        <v>1355</v>
      </c>
      <c r="O151" s="48" t="s">
        <v>1356</v>
      </c>
      <c r="P151" s="48" t="s">
        <v>2078</v>
      </c>
      <c r="Q151" s="48" t="s">
        <v>2735</v>
      </c>
      <c r="R151" s="48" t="s">
        <v>2711</v>
      </c>
      <c r="S151" s="48" t="s">
        <v>2736</v>
      </c>
      <c r="T151" s="48" t="s">
        <v>1343</v>
      </c>
      <c r="U151" s="48" t="s">
        <v>3665</v>
      </c>
      <c r="V151" s="132" t="s">
        <v>1371</v>
      </c>
      <c r="W151" s="48" t="s">
        <v>3565</v>
      </c>
      <c r="X151" s="48" t="s">
        <v>3566</v>
      </c>
      <c r="Y151" s="137" t="s">
        <v>35</v>
      </c>
      <c r="Z151" s="48" t="s">
        <v>36</v>
      </c>
      <c r="AA151" s="137" t="s">
        <v>37</v>
      </c>
      <c r="AB151" s="137" t="s">
        <v>38</v>
      </c>
      <c r="AC151" s="141">
        <v>5337</v>
      </c>
      <c r="AD151" s="48" t="s">
        <v>3567</v>
      </c>
      <c r="AE151" s="139">
        <v>45373</v>
      </c>
    </row>
    <row r="152" spans="1:31">
      <c r="A152" s="132" t="s">
        <v>3420</v>
      </c>
      <c r="B152" s="132"/>
      <c r="C152" s="132" t="s">
        <v>1328</v>
      </c>
      <c r="D152" s="132" t="s">
        <v>2708</v>
      </c>
      <c r="E152" s="132" t="s">
        <v>915</v>
      </c>
      <c r="F152" s="132" t="s">
        <v>3421</v>
      </c>
      <c r="G152" s="132" t="s">
        <v>1331</v>
      </c>
      <c r="H152" s="132" t="s">
        <v>1332</v>
      </c>
      <c r="I152" s="132" t="s">
        <v>1333</v>
      </c>
      <c r="J152" s="132" t="s">
        <v>1334</v>
      </c>
      <c r="K152" s="132" t="s">
        <v>1335</v>
      </c>
      <c r="L152" s="132" t="s">
        <v>1353</v>
      </c>
      <c r="M152" s="132" t="s">
        <v>1354</v>
      </c>
      <c r="N152" s="132" t="s">
        <v>1355</v>
      </c>
      <c r="O152" s="132" t="s">
        <v>1356</v>
      </c>
      <c r="P152" s="132" t="s">
        <v>2078</v>
      </c>
      <c r="Q152" s="132" t="s">
        <v>2735</v>
      </c>
      <c r="R152" s="132" t="s">
        <v>2711</v>
      </c>
      <c r="S152" s="132" t="s">
        <v>3407</v>
      </c>
      <c r="T152" s="132" t="s">
        <v>1343</v>
      </c>
      <c r="U152" s="132" t="s">
        <v>3665</v>
      </c>
      <c r="V152" s="132" t="s">
        <v>1371</v>
      </c>
      <c r="W152" s="132" t="e">
        <v>#N/A</v>
      </c>
      <c r="X152" s="132" t="s">
        <v>3425</v>
      </c>
      <c r="Y152" s="133" t="s">
        <v>35</v>
      </c>
      <c r="Z152" s="132" t="s">
        <v>36</v>
      </c>
      <c r="AA152" s="133" t="s">
        <v>37</v>
      </c>
      <c r="AB152" s="133" t="s">
        <v>38</v>
      </c>
      <c r="AC152" s="151"/>
      <c r="AD152" s="132"/>
      <c r="AE152" s="135">
        <v>45384</v>
      </c>
    </row>
    <row r="153" spans="1:31">
      <c r="A153" s="48" t="s">
        <v>2926</v>
      </c>
      <c r="B153" s="48"/>
      <c r="C153" s="48" t="s">
        <v>1328</v>
      </c>
      <c r="D153" s="48" t="s">
        <v>2708</v>
      </c>
      <c r="E153" s="48" t="s">
        <v>915</v>
      </c>
      <c r="F153" s="48" t="s">
        <v>2927</v>
      </c>
      <c r="G153" s="48" t="s">
        <v>1331</v>
      </c>
      <c r="H153" s="48" t="s">
        <v>1332</v>
      </c>
      <c r="I153" s="48" t="s">
        <v>1333</v>
      </c>
      <c r="J153" s="48" t="s">
        <v>1334</v>
      </c>
      <c r="K153" s="48" t="s">
        <v>1335</v>
      </c>
      <c r="L153" s="48" t="s">
        <v>1353</v>
      </c>
      <c r="M153" s="48" t="s">
        <v>1354</v>
      </c>
      <c r="N153" s="48" t="s">
        <v>1355</v>
      </c>
      <c r="O153" s="48" t="s">
        <v>1356</v>
      </c>
      <c r="P153" s="48" t="s">
        <v>2078</v>
      </c>
      <c r="Q153" s="48" t="s">
        <v>2735</v>
      </c>
      <c r="R153" s="48" t="s">
        <v>2711</v>
      </c>
      <c r="S153" s="48" t="s">
        <v>2928</v>
      </c>
      <c r="T153" s="48" t="s">
        <v>1360</v>
      </c>
      <c r="U153" s="48" t="s">
        <v>3658</v>
      </c>
      <c r="V153" s="48" t="s">
        <v>2718</v>
      </c>
      <c r="W153" s="48" t="e">
        <v>#N/A</v>
      </c>
      <c r="X153" s="48" t="s">
        <v>2932</v>
      </c>
      <c r="Y153" s="137" t="s">
        <v>35</v>
      </c>
      <c r="Z153" s="48" t="s">
        <v>36</v>
      </c>
      <c r="AA153" s="137" t="s">
        <v>37</v>
      </c>
      <c r="AB153" s="137" t="s">
        <v>38</v>
      </c>
      <c r="AC153" s="221">
        <v>5337</v>
      </c>
      <c r="AD153" s="48" t="s">
        <v>2933</v>
      </c>
      <c r="AE153" s="139">
        <v>45367</v>
      </c>
    </row>
    <row r="154" spans="1:31">
      <c r="A154" s="132" t="s">
        <v>2990</v>
      </c>
      <c r="B154" s="132"/>
      <c r="C154" s="132" t="s">
        <v>1328</v>
      </c>
      <c r="D154" s="132" t="s">
        <v>2708</v>
      </c>
      <c r="E154" s="132" t="s">
        <v>915</v>
      </c>
      <c r="F154" s="132" t="s">
        <v>2991</v>
      </c>
      <c r="G154" s="132" t="s">
        <v>1331</v>
      </c>
      <c r="H154" s="132" t="s">
        <v>1332</v>
      </c>
      <c r="I154" s="132" t="s">
        <v>1333</v>
      </c>
      <c r="J154" s="132" t="s">
        <v>1334</v>
      </c>
      <c r="K154" s="132" t="s">
        <v>1335</v>
      </c>
      <c r="L154" s="132" t="s">
        <v>1336</v>
      </c>
      <c r="M154" s="132" t="s">
        <v>1337</v>
      </c>
      <c r="N154" s="132" t="s">
        <v>1338</v>
      </c>
      <c r="O154" s="132" t="s">
        <v>1339</v>
      </c>
      <c r="P154" s="132" t="s">
        <v>2078</v>
      </c>
      <c r="Q154" s="132" t="s">
        <v>2735</v>
      </c>
      <c r="R154" s="132" t="s">
        <v>2711</v>
      </c>
      <c r="S154" s="132" t="s">
        <v>2992</v>
      </c>
      <c r="T154" s="132" t="s">
        <v>1343</v>
      </c>
      <c r="U154" s="132" t="s">
        <v>3665</v>
      </c>
      <c r="V154" s="132" t="s">
        <v>1371</v>
      </c>
      <c r="W154" s="132" t="s">
        <v>2995</v>
      </c>
      <c r="X154" s="196" t="s">
        <v>2996</v>
      </c>
      <c r="Y154" s="133" t="s">
        <v>35</v>
      </c>
      <c r="Z154" s="132" t="s">
        <v>36</v>
      </c>
      <c r="AA154" s="133" t="s">
        <v>37</v>
      </c>
      <c r="AB154" s="133" t="s">
        <v>38</v>
      </c>
      <c r="AC154" s="132">
        <v>5337</v>
      </c>
      <c r="AD154" s="132" t="s">
        <v>2997</v>
      </c>
      <c r="AE154" s="135">
        <v>45388</v>
      </c>
    </row>
    <row r="155" spans="1:31">
      <c r="A155" s="48" t="s">
        <v>3427</v>
      </c>
      <c r="B155" s="48"/>
      <c r="C155" s="48" t="s">
        <v>1328</v>
      </c>
      <c r="D155" s="48" t="s">
        <v>2708</v>
      </c>
      <c r="E155" s="48" t="s">
        <v>915</v>
      </c>
      <c r="F155" s="48" t="s">
        <v>3428</v>
      </c>
      <c r="G155" s="48" t="s">
        <v>1331</v>
      </c>
      <c r="H155" s="48" t="s">
        <v>1332</v>
      </c>
      <c r="I155" s="48" t="s">
        <v>1333</v>
      </c>
      <c r="J155" s="48" t="s">
        <v>1334</v>
      </c>
      <c r="K155" s="48" t="s">
        <v>1335</v>
      </c>
      <c r="L155" s="48" t="s">
        <v>1353</v>
      </c>
      <c r="M155" s="48" t="s">
        <v>1354</v>
      </c>
      <c r="N155" s="48" t="s">
        <v>1355</v>
      </c>
      <c r="O155" s="48" t="s">
        <v>1356</v>
      </c>
      <c r="P155" s="48" t="s">
        <v>2078</v>
      </c>
      <c r="Q155" s="48" t="s">
        <v>2735</v>
      </c>
      <c r="R155" s="48" t="s">
        <v>2711</v>
      </c>
      <c r="S155" s="48" t="s">
        <v>3144</v>
      </c>
      <c r="T155" s="48" t="s">
        <v>1343</v>
      </c>
      <c r="U155" s="48" t="s">
        <v>3665</v>
      </c>
      <c r="V155" s="132" t="s">
        <v>1371</v>
      </c>
      <c r="W155" s="48" t="e">
        <v>#N/A</v>
      </c>
      <c r="X155" s="48" t="s">
        <v>3432</v>
      </c>
      <c r="Y155" s="137" t="s">
        <v>35</v>
      </c>
      <c r="Z155" s="48" t="s">
        <v>36</v>
      </c>
      <c r="AA155" s="137" t="s">
        <v>37</v>
      </c>
      <c r="AB155" s="137" t="s">
        <v>38</v>
      </c>
      <c r="AC155" s="141"/>
      <c r="AD155" s="48"/>
      <c r="AE155" s="139">
        <v>45384</v>
      </c>
    </row>
    <row r="156" spans="1:31">
      <c r="A156" s="132" t="s">
        <v>3398</v>
      </c>
      <c r="B156" s="132"/>
      <c r="C156" s="132" t="s">
        <v>1328</v>
      </c>
      <c r="D156" s="132" t="s">
        <v>2708</v>
      </c>
      <c r="E156" s="132" t="s">
        <v>915</v>
      </c>
      <c r="F156" s="132" t="s">
        <v>3399</v>
      </c>
      <c r="G156" s="132" t="s">
        <v>1331</v>
      </c>
      <c r="H156" s="132" t="s">
        <v>1332</v>
      </c>
      <c r="I156" s="132" t="s">
        <v>1333</v>
      </c>
      <c r="J156" s="132" t="s">
        <v>1334</v>
      </c>
      <c r="K156" s="132" t="s">
        <v>1335</v>
      </c>
      <c r="L156" s="132" t="s">
        <v>1353</v>
      </c>
      <c r="M156" s="132" t="s">
        <v>1354</v>
      </c>
      <c r="N156" s="132" t="s">
        <v>1355</v>
      </c>
      <c r="O156" s="132" t="s">
        <v>1356</v>
      </c>
      <c r="P156" s="132" t="s">
        <v>2078</v>
      </c>
      <c r="Q156" s="132" t="s">
        <v>2723</v>
      </c>
      <c r="R156" s="132" t="s">
        <v>2724</v>
      </c>
      <c r="S156" s="132" t="s">
        <v>3391</v>
      </c>
      <c r="T156" s="132" t="s">
        <v>1343</v>
      </c>
      <c r="U156" s="132" t="s">
        <v>3662</v>
      </c>
      <c r="V156" s="132"/>
      <c r="W156" s="132" t="e">
        <v>#N/A</v>
      </c>
      <c r="X156" s="132" t="s">
        <v>3403</v>
      </c>
      <c r="Y156" s="133" t="s">
        <v>35</v>
      </c>
      <c r="Z156" s="132" t="s">
        <v>36</v>
      </c>
      <c r="AA156" s="133" t="s">
        <v>37</v>
      </c>
      <c r="AB156" s="133" t="s">
        <v>38</v>
      </c>
      <c r="AC156" s="151"/>
      <c r="AD156" s="132"/>
      <c r="AE156" s="135">
        <v>45384</v>
      </c>
    </row>
    <row r="157" spans="1:31">
      <c r="A157" s="48" t="s">
        <v>3272</v>
      </c>
      <c r="B157" s="48"/>
      <c r="C157" s="48" t="s">
        <v>1328</v>
      </c>
      <c r="D157" s="48" t="s">
        <v>2708</v>
      </c>
      <c r="E157" s="48" t="s">
        <v>915</v>
      </c>
      <c r="F157" s="48" t="s">
        <v>3273</v>
      </c>
      <c r="G157" s="48" t="s">
        <v>1331</v>
      </c>
      <c r="H157" s="48" t="s">
        <v>1332</v>
      </c>
      <c r="I157" s="48" t="s">
        <v>1333</v>
      </c>
      <c r="J157" s="48" t="s">
        <v>1334</v>
      </c>
      <c r="K157" s="48" t="s">
        <v>1335</v>
      </c>
      <c r="L157" s="48" t="s">
        <v>1353</v>
      </c>
      <c r="M157" s="48" t="s">
        <v>1354</v>
      </c>
      <c r="N157" s="48" t="s">
        <v>1355</v>
      </c>
      <c r="O157" s="48" t="s">
        <v>1356</v>
      </c>
      <c r="P157" s="48" t="s">
        <v>2078</v>
      </c>
      <c r="Q157" s="48" t="s">
        <v>2735</v>
      </c>
      <c r="R157" s="48" t="s">
        <v>2711</v>
      </c>
      <c r="S157" s="48" t="s">
        <v>3075</v>
      </c>
      <c r="T157" s="48" t="s">
        <v>1360</v>
      </c>
      <c r="U157" s="48" t="s">
        <v>3658</v>
      </c>
      <c r="V157" s="48"/>
      <c r="W157" s="222" t="s">
        <v>3276</v>
      </c>
      <c r="X157" s="222" t="s">
        <v>3277</v>
      </c>
      <c r="Y157" s="137" t="s">
        <v>35</v>
      </c>
      <c r="Z157" s="48" t="s">
        <v>36</v>
      </c>
      <c r="AA157" s="137" t="s">
        <v>37</v>
      </c>
      <c r="AB157" s="137" t="s">
        <v>38</v>
      </c>
      <c r="AC157" s="141"/>
      <c r="AD157" s="48"/>
      <c r="AE157" s="139">
        <v>45387</v>
      </c>
    </row>
    <row r="158" spans="1:31">
      <c r="A158" s="132" t="s">
        <v>3674</v>
      </c>
      <c r="B158" s="132"/>
      <c r="C158" s="132" t="s">
        <v>1328</v>
      </c>
      <c r="D158" s="132" t="s">
        <v>2708</v>
      </c>
      <c r="E158" s="132" t="s">
        <v>915</v>
      </c>
      <c r="F158" s="132" t="s">
        <v>3675</v>
      </c>
      <c r="G158" s="132" t="s">
        <v>1331</v>
      </c>
      <c r="H158" s="132" t="s">
        <v>1332</v>
      </c>
      <c r="I158" s="132" t="s">
        <v>1367</v>
      </c>
      <c r="J158" s="132" t="s">
        <v>1334</v>
      </c>
      <c r="K158" s="132" t="s">
        <v>1335</v>
      </c>
      <c r="L158" s="132" t="s">
        <v>1353</v>
      </c>
      <c r="M158" s="132" t="s">
        <v>1354</v>
      </c>
      <c r="N158" s="132" t="s">
        <v>1355</v>
      </c>
      <c r="O158" s="132" t="s">
        <v>1356</v>
      </c>
      <c r="P158" s="132" t="s">
        <v>2078</v>
      </c>
      <c r="Q158" s="132" t="s">
        <v>2723</v>
      </c>
      <c r="R158" s="132" t="s">
        <v>2745</v>
      </c>
      <c r="S158" s="132" t="s">
        <v>3676</v>
      </c>
      <c r="T158" s="132" t="s">
        <v>1343</v>
      </c>
      <c r="U158" s="132" t="s">
        <v>3662</v>
      </c>
      <c r="V158" s="132"/>
      <c r="W158" s="132" t="s">
        <v>3677</v>
      </c>
      <c r="X158" s="132" t="s">
        <v>3678</v>
      </c>
      <c r="Y158" s="133" t="s">
        <v>35</v>
      </c>
      <c r="Z158" s="132" t="s">
        <v>36</v>
      </c>
      <c r="AA158" s="133" t="s">
        <v>37</v>
      </c>
      <c r="AB158" s="133" t="s">
        <v>38</v>
      </c>
      <c r="AC158" s="176">
        <v>5342</v>
      </c>
      <c r="AD158" s="132" t="e">
        <v>#N/A</v>
      </c>
      <c r="AE158" s="173">
        <v>45149</v>
      </c>
    </row>
    <row r="159" spans="1:31">
      <c r="A159" s="48" t="s">
        <v>3365</v>
      </c>
      <c r="B159" s="48"/>
      <c r="C159" s="48" t="s">
        <v>1328</v>
      </c>
      <c r="D159" s="48" t="s">
        <v>2708</v>
      </c>
      <c r="E159" s="48" t="s">
        <v>915</v>
      </c>
      <c r="F159" s="48" t="s">
        <v>3366</v>
      </c>
      <c r="G159" s="48" t="s">
        <v>1331</v>
      </c>
      <c r="H159" s="48" t="s">
        <v>1332</v>
      </c>
      <c r="I159" s="48" t="s">
        <v>1333</v>
      </c>
      <c r="J159" s="48" t="s">
        <v>1334</v>
      </c>
      <c r="K159" s="48" t="s">
        <v>1335</v>
      </c>
      <c r="L159" s="48" t="s">
        <v>1353</v>
      </c>
      <c r="M159" s="48" t="s">
        <v>1354</v>
      </c>
      <c r="N159" s="48" t="s">
        <v>1355</v>
      </c>
      <c r="O159" s="48" t="s">
        <v>1356</v>
      </c>
      <c r="P159" s="48" t="s">
        <v>2078</v>
      </c>
      <c r="Q159" s="48" t="s">
        <v>2735</v>
      </c>
      <c r="R159" s="48" t="s">
        <v>2711</v>
      </c>
      <c r="S159" s="48" t="s">
        <v>3367</v>
      </c>
      <c r="T159" s="48" t="s">
        <v>1343</v>
      </c>
      <c r="U159" s="48" t="s">
        <v>3665</v>
      </c>
      <c r="V159" s="132" t="s">
        <v>1371</v>
      </c>
      <c r="W159" s="48" t="s">
        <v>3370</v>
      </c>
      <c r="X159" s="196" t="s">
        <v>3371</v>
      </c>
      <c r="Y159" s="137" t="s">
        <v>35</v>
      </c>
      <c r="Z159" s="48" t="s">
        <v>36</v>
      </c>
      <c r="AA159" s="137" t="s">
        <v>37</v>
      </c>
      <c r="AB159" s="137" t="s">
        <v>38</v>
      </c>
      <c r="AC159" s="48">
        <v>5337</v>
      </c>
      <c r="AD159" s="48" t="s">
        <v>3372</v>
      </c>
      <c r="AE159" s="139">
        <v>45385</v>
      </c>
    </row>
    <row r="160" spans="1:31">
      <c r="A160" s="132" t="s">
        <v>2831</v>
      </c>
      <c r="B160" s="132"/>
      <c r="C160" s="132" t="s">
        <v>1328</v>
      </c>
      <c r="D160" s="132" t="s">
        <v>2708</v>
      </c>
      <c r="E160" s="132" t="s">
        <v>915</v>
      </c>
      <c r="F160" s="132" t="s">
        <v>2832</v>
      </c>
      <c r="G160" s="132" t="s">
        <v>1331</v>
      </c>
      <c r="H160" s="132" t="s">
        <v>1332</v>
      </c>
      <c r="I160" s="132" t="s">
        <v>1333</v>
      </c>
      <c r="J160" s="132" t="s">
        <v>1334</v>
      </c>
      <c r="K160" s="132" t="s">
        <v>1335</v>
      </c>
      <c r="L160" s="132" t="s">
        <v>1353</v>
      </c>
      <c r="M160" s="132" t="s">
        <v>1354</v>
      </c>
      <c r="N160" s="132" t="s">
        <v>1355</v>
      </c>
      <c r="O160" s="132" t="s">
        <v>1356</v>
      </c>
      <c r="P160" s="132" t="s">
        <v>2078</v>
      </c>
      <c r="Q160" s="132" t="s">
        <v>2735</v>
      </c>
      <c r="R160" s="132" t="s">
        <v>2711</v>
      </c>
      <c r="S160" s="132" t="s">
        <v>2833</v>
      </c>
      <c r="T160" s="132" t="s">
        <v>1343</v>
      </c>
      <c r="U160" s="132" t="s">
        <v>3665</v>
      </c>
      <c r="V160" s="132" t="s">
        <v>1371</v>
      </c>
      <c r="W160" s="132" t="s">
        <v>2836</v>
      </c>
      <c r="X160" s="132" t="s">
        <v>2837</v>
      </c>
      <c r="Y160" s="133" t="s">
        <v>35</v>
      </c>
      <c r="Z160" s="132" t="s">
        <v>36</v>
      </c>
      <c r="AA160" s="133" t="s">
        <v>37</v>
      </c>
      <c r="AB160" s="133" t="s">
        <v>38</v>
      </c>
      <c r="AC160" s="132">
        <v>5337</v>
      </c>
      <c r="AD160" s="132" t="s">
        <v>2838</v>
      </c>
      <c r="AE160" s="135">
        <v>45386</v>
      </c>
    </row>
    <row r="161" spans="1:31" ht="15" thickBot="1">
      <c r="A161" s="48" t="s">
        <v>3471</v>
      </c>
      <c r="B161" s="48"/>
      <c r="C161" s="48" t="s">
        <v>1328</v>
      </c>
      <c r="D161" s="48" t="s">
        <v>2708</v>
      </c>
      <c r="E161" s="48" t="s">
        <v>915</v>
      </c>
      <c r="F161" s="48" t="s">
        <v>3472</v>
      </c>
      <c r="G161" s="48" t="s">
        <v>1331</v>
      </c>
      <c r="H161" s="48" t="s">
        <v>1332</v>
      </c>
      <c r="I161" s="48" t="s">
        <v>1333</v>
      </c>
      <c r="J161" s="48" t="s">
        <v>1334</v>
      </c>
      <c r="K161" s="48" t="s">
        <v>1335</v>
      </c>
      <c r="L161" s="48" t="s">
        <v>1353</v>
      </c>
      <c r="M161" s="48" t="s">
        <v>1354</v>
      </c>
      <c r="N161" s="48" t="s">
        <v>1355</v>
      </c>
      <c r="O161" s="48" t="s">
        <v>1356</v>
      </c>
      <c r="P161" s="48" t="s">
        <v>2078</v>
      </c>
      <c r="Q161" s="48" t="s">
        <v>2735</v>
      </c>
      <c r="R161" s="48" t="s">
        <v>2711</v>
      </c>
      <c r="S161" s="48" t="s">
        <v>3473</v>
      </c>
      <c r="T161" s="48" t="s">
        <v>1343</v>
      </c>
      <c r="U161" s="48" t="s">
        <v>3665</v>
      </c>
      <c r="V161" s="48"/>
      <c r="W161" s="48" t="e">
        <v>#N/A</v>
      </c>
      <c r="X161" s="48" t="s">
        <v>3477</v>
      </c>
      <c r="Y161" s="137" t="s">
        <v>35</v>
      </c>
      <c r="Z161" s="48" t="s">
        <v>36</v>
      </c>
      <c r="AA161" s="137" t="s">
        <v>37</v>
      </c>
      <c r="AB161" s="137" t="s">
        <v>38</v>
      </c>
      <c r="AC161" s="223">
        <v>5337</v>
      </c>
      <c r="AD161" s="48"/>
      <c r="AE161" s="139">
        <v>45378</v>
      </c>
    </row>
    <row r="162" spans="1:31" ht="15" thickBot="1">
      <c r="A162" s="132" t="s">
        <v>3035</v>
      </c>
      <c r="B162" s="132"/>
      <c r="C162" s="132" t="s">
        <v>1328</v>
      </c>
      <c r="D162" s="132" t="s">
        <v>2708</v>
      </c>
      <c r="E162" s="132" t="s">
        <v>915</v>
      </c>
      <c r="F162" s="132" t="s">
        <v>3036</v>
      </c>
      <c r="G162" s="132" t="s">
        <v>1331</v>
      </c>
      <c r="H162" s="132" t="s">
        <v>1332</v>
      </c>
      <c r="I162" s="132" t="s">
        <v>1333</v>
      </c>
      <c r="J162" s="132" t="s">
        <v>1334</v>
      </c>
      <c r="K162" s="132" t="s">
        <v>1335</v>
      </c>
      <c r="L162" s="132" t="s">
        <v>1353</v>
      </c>
      <c r="M162" s="132" t="s">
        <v>1354</v>
      </c>
      <c r="N162" s="132" t="s">
        <v>1355</v>
      </c>
      <c r="O162" s="132" t="s">
        <v>1356</v>
      </c>
      <c r="P162" s="132" t="s">
        <v>2078</v>
      </c>
      <c r="Q162" s="132" t="s">
        <v>2735</v>
      </c>
      <c r="R162" s="132" t="s">
        <v>2711</v>
      </c>
      <c r="S162" s="132" t="s">
        <v>3037</v>
      </c>
      <c r="T162" s="132" t="s">
        <v>1360</v>
      </c>
      <c r="U162" s="132" t="s">
        <v>3658</v>
      </c>
      <c r="V162" s="132" t="s">
        <v>2718</v>
      </c>
      <c r="W162" s="219" t="s">
        <v>3040</v>
      </c>
      <c r="X162" s="132" t="s">
        <v>3041</v>
      </c>
      <c r="Y162" s="133" t="s">
        <v>35</v>
      </c>
      <c r="Z162" s="132" t="s">
        <v>36</v>
      </c>
      <c r="AA162" s="133" t="s">
        <v>37</v>
      </c>
      <c r="AB162" s="133" t="s">
        <v>38</v>
      </c>
      <c r="AC162" s="219">
        <v>5337</v>
      </c>
      <c r="AD162" s="132" t="s">
        <v>3042</v>
      </c>
      <c r="AE162" s="135">
        <v>45377</v>
      </c>
    </row>
    <row r="163" spans="1:31" ht="15" thickBot="1">
      <c r="A163" s="48" t="s">
        <v>3441</v>
      </c>
      <c r="B163" s="48"/>
      <c r="C163" s="48" t="s">
        <v>1328</v>
      </c>
      <c r="D163" s="48" t="s">
        <v>2708</v>
      </c>
      <c r="E163" s="48" t="s">
        <v>915</v>
      </c>
      <c r="F163" s="48" t="s">
        <v>3442</v>
      </c>
      <c r="G163" s="48" t="s">
        <v>1331</v>
      </c>
      <c r="H163" s="48" t="s">
        <v>1332</v>
      </c>
      <c r="I163" s="48" t="s">
        <v>1333</v>
      </c>
      <c r="J163" s="48" t="s">
        <v>1334</v>
      </c>
      <c r="K163" s="48" t="s">
        <v>1335</v>
      </c>
      <c r="L163" s="48" t="s">
        <v>1353</v>
      </c>
      <c r="M163" s="48" t="s">
        <v>1354</v>
      </c>
      <c r="N163" s="48" t="s">
        <v>1355</v>
      </c>
      <c r="O163" s="48" t="s">
        <v>1356</v>
      </c>
      <c r="P163" s="48" t="s">
        <v>2078</v>
      </c>
      <c r="Q163" s="48" t="s">
        <v>2735</v>
      </c>
      <c r="R163" s="48" t="s">
        <v>2711</v>
      </c>
      <c r="S163" s="48" t="s">
        <v>2976</v>
      </c>
      <c r="T163" s="48" t="s">
        <v>1360</v>
      </c>
      <c r="U163" s="48" t="s">
        <v>3667</v>
      </c>
      <c r="V163" s="48" t="s">
        <v>1371</v>
      </c>
      <c r="W163" s="223" t="s">
        <v>3445</v>
      </c>
      <c r="X163" s="48" t="s">
        <v>3446</v>
      </c>
      <c r="Y163" s="137" t="s">
        <v>35</v>
      </c>
      <c r="Z163" s="48" t="s">
        <v>36</v>
      </c>
      <c r="AA163" s="137" t="s">
        <v>37</v>
      </c>
      <c r="AB163" s="137" t="s">
        <v>38</v>
      </c>
      <c r="AC163" s="141">
        <v>5337</v>
      </c>
      <c r="AD163" s="48" t="s">
        <v>3447</v>
      </c>
      <c r="AE163" s="139">
        <v>45373</v>
      </c>
    </row>
    <row r="164" spans="1:31">
      <c r="A164" s="132" t="s">
        <v>3165</v>
      </c>
      <c r="B164" s="132"/>
      <c r="C164" s="132" t="s">
        <v>1328</v>
      </c>
      <c r="D164" s="132" t="s">
        <v>2708</v>
      </c>
      <c r="E164" s="132" t="s">
        <v>915</v>
      </c>
      <c r="F164" s="132" t="s">
        <v>3166</v>
      </c>
      <c r="G164" s="132" t="s">
        <v>1331</v>
      </c>
      <c r="H164" s="132" t="s">
        <v>1332</v>
      </c>
      <c r="I164" s="132" t="s">
        <v>1333</v>
      </c>
      <c r="J164" s="132" t="s">
        <v>1334</v>
      </c>
      <c r="K164" s="132" t="s">
        <v>1335</v>
      </c>
      <c r="L164" s="132" t="s">
        <v>1336</v>
      </c>
      <c r="M164" s="132" t="s">
        <v>1337</v>
      </c>
      <c r="N164" s="132" t="s">
        <v>1338</v>
      </c>
      <c r="O164" s="132" t="s">
        <v>1339</v>
      </c>
      <c r="P164" s="132" t="s">
        <v>2078</v>
      </c>
      <c r="Q164" s="132" t="s">
        <v>2735</v>
      </c>
      <c r="R164" s="132" t="s">
        <v>2711</v>
      </c>
      <c r="S164" s="132" t="s">
        <v>3136</v>
      </c>
      <c r="T164" s="132" t="s">
        <v>1343</v>
      </c>
      <c r="U164" s="132" t="s">
        <v>3665</v>
      </c>
      <c r="V164" s="132" t="s">
        <v>2718</v>
      </c>
      <c r="W164" s="132" t="e">
        <v>#N/A</v>
      </c>
      <c r="X164" s="132" t="e">
        <v>#N/A</v>
      </c>
      <c r="Y164" s="133" t="s">
        <v>35</v>
      </c>
      <c r="Z164" s="132" t="s">
        <v>36</v>
      </c>
      <c r="AA164" s="133" t="s">
        <v>37</v>
      </c>
      <c r="AB164" s="133" t="s">
        <v>38</v>
      </c>
      <c r="AC164" s="151"/>
      <c r="AD164" s="132"/>
      <c r="AE164" s="135">
        <v>45387</v>
      </c>
    </row>
    <row r="165" spans="1:31">
      <c r="A165" s="48" t="s">
        <v>3532</v>
      </c>
      <c r="B165" s="48"/>
      <c r="C165" s="48" t="s">
        <v>1328</v>
      </c>
      <c r="D165" s="48" t="s">
        <v>2708</v>
      </c>
      <c r="E165" s="48" t="s">
        <v>915</v>
      </c>
      <c r="F165" s="48" t="s">
        <v>3533</v>
      </c>
      <c r="G165" s="48" t="s">
        <v>1331</v>
      </c>
      <c r="H165" s="48" t="s">
        <v>1332</v>
      </c>
      <c r="I165" s="48" t="s">
        <v>1333</v>
      </c>
      <c r="J165" s="48" t="s">
        <v>1334</v>
      </c>
      <c r="K165" s="48" t="s">
        <v>1335</v>
      </c>
      <c r="L165" s="48" t="s">
        <v>1353</v>
      </c>
      <c r="M165" s="48" t="s">
        <v>1354</v>
      </c>
      <c r="N165" s="48" t="s">
        <v>1355</v>
      </c>
      <c r="O165" s="48" t="s">
        <v>1356</v>
      </c>
      <c r="P165" s="48" t="s">
        <v>2078</v>
      </c>
      <c r="Q165" s="48" t="s">
        <v>2723</v>
      </c>
      <c r="R165" s="48" t="s">
        <v>2724</v>
      </c>
      <c r="S165" s="48" t="s">
        <v>3534</v>
      </c>
      <c r="T165" s="48" t="s">
        <v>1343</v>
      </c>
      <c r="U165" s="48" t="s">
        <v>3662</v>
      </c>
      <c r="V165" s="132" t="s">
        <v>1371</v>
      </c>
      <c r="W165" s="48" t="s">
        <v>3537</v>
      </c>
      <c r="X165" s="48" t="s">
        <v>3538</v>
      </c>
      <c r="Y165" s="137" t="s">
        <v>35</v>
      </c>
      <c r="Z165" s="48" t="s">
        <v>36</v>
      </c>
      <c r="AA165" s="137" t="s">
        <v>37</v>
      </c>
      <c r="AB165" s="137" t="s">
        <v>38</v>
      </c>
      <c r="AC165" s="141">
        <v>5337</v>
      </c>
      <c r="AD165" s="48" t="s">
        <v>3539</v>
      </c>
      <c r="AE165" s="139">
        <v>45379</v>
      </c>
    </row>
    <row r="166" spans="1:31" ht="15" thickBot="1">
      <c r="A166" s="132" t="s">
        <v>3043</v>
      </c>
      <c r="B166" s="132"/>
      <c r="C166" s="132" t="s">
        <v>1328</v>
      </c>
      <c r="D166" s="132" t="s">
        <v>2708</v>
      </c>
      <c r="E166" s="132" t="s">
        <v>915</v>
      </c>
      <c r="F166" s="132" t="s">
        <v>3044</v>
      </c>
      <c r="G166" s="132" t="s">
        <v>1331</v>
      </c>
      <c r="H166" s="132" t="s">
        <v>1332</v>
      </c>
      <c r="I166" s="132" t="s">
        <v>1333</v>
      </c>
      <c r="J166" s="132" t="s">
        <v>1334</v>
      </c>
      <c r="K166" s="132" t="s">
        <v>1335</v>
      </c>
      <c r="L166" s="132" t="s">
        <v>1353</v>
      </c>
      <c r="M166" s="132" t="s">
        <v>1354</v>
      </c>
      <c r="N166" s="132" t="s">
        <v>1355</v>
      </c>
      <c r="O166" s="132" t="s">
        <v>1356</v>
      </c>
      <c r="P166" s="132" t="s">
        <v>2078</v>
      </c>
      <c r="Q166" s="132" t="s">
        <v>2735</v>
      </c>
      <c r="R166" s="132" t="s">
        <v>2711</v>
      </c>
      <c r="S166" s="132" t="s">
        <v>3037</v>
      </c>
      <c r="T166" s="132" t="s">
        <v>1360</v>
      </c>
      <c r="U166" s="132" t="s">
        <v>3658</v>
      </c>
      <c r="V166" s="132" t="s">
        <v>2718</v>
      </c>
      <c r="W166" s="219" t="s">
        <v>3047</v>
      </c>
      <c r="X166" s="132" t="s">
        <v>3048</v>
      </c>
      <c r="Y166" s="133" t="s">
        <v>35</v>
      </c>
      <c r="Z166" s="132" t="s">
        <v>36</v>
      </c>
      <c r="AA166" s="133" t="s">
        <v>37</v>
      </c>
      <c r="AB166" s="133" t="s">
        <v>38</v>
      </c>
      <c r="AC166" s="219">
        <v>5337</v>
      </c>
      <c r="AD166" s="132" t="s">
        <v>3049</v>
      </c>
      <c r="AE166" s="135">
        <v>45377</v>
      </c>
    </row>
    <row r="167" spans="1:31">
      <c r="A167" s="48" t="s">
        <v>2752</v>
      </c>
      <c r="B167" s="48"/>
      <c r="C167" s="48" t="s">
        <v>1328</v>
      </c>
      <c r="D167" s="48" t="s">
        <v>2708</v>
      </c>
      <c r="E167" s="48" t="s">
        <v>915</v>
      </c>
      <c r="F167" s="48" t="s">
        <v>2753</v>
      </c>
      <c r="G167" s="48" t="s">
        <v>1331</v>
      </c>
      <c r="H167" s="48" t="s">
        <v>1332</v>
      </c>
      <c r="I167" s="48" t="s">
        <v>1333</v>
      </c>
      <c r="J167" s="48" t="s">
        <v>1334</v>
      </c>
      <c r="K167" s="48" t="s">
        <v>1335</v>
      </c>
      <c r="L167" s="48" t="s">
        <v>1353</v>
      </c>
      <c r="M167" s="48" t="s">
        <v>1354</v>
      </c>
      <c r="N167" s="48" t="s">
        <v>1355</v>
      </c>
      <c r="O167" s="48" t="s">
        <v>1356</v>
      </c>
      <c r="P167" s="48" t="s">
        <v>2078</v>
      </c>
      <c r="Q167" s="48" t="s">
        <v>2735</v>
      </c>
      <c r="R167" s="48" t="s">
        <v>2711</v>
      </c>
      <c r="S167" s="48" t="s">
        <v>2712</v>
      </c>
      <c r="T167" s="48" t="s">
        <v>1360</v>
      </c>
      <c r="U167" s="48" t="s">
        <v>3658</v>
      </c>
      <c r="V167" s="48"/>
      <c r="W167" s="48" t="e">
        <v>#N/A</v>
      </c>
      <c r="X167" s="48" t="s">
        <v>2757</v>
      </c>
      <c r="Y167" s="137" t="s">
        <v>35</v>
      </c>
      <c r="Z167" s="48" t="s">
        <v>36</v>
      </c>
      <c r="AA167" s="137" t="s">
        <v>37</v>
      </c>
      <c r="AB167" s="137" t="s">
        <v>38</v>
      </c>
      <c r="AC167" s="141"/>
      <c r="AD167" s="48"/>
      <c r="AE167" s="139">
        <v>45384</v>
      </c>
    </row>
    <row r="168" spans="1:31">
      <c r="A168" s="132" t="s">
        <v>3630</v>
      </c>
      <c r="B168" s="132"/>
      <c r="C168" s="132" t="s">
        <v>1328</v>
      </c>
      <c r="D168" s="132" t="s">
        <v>2708</v>
      </c>
      <c r="E168" s="132" t="s">
        <v>915</v>
      </c>
      <c r="F168" s="132" t="s">
        <v>3631</v>
      </c>
      <c r="G168" s="132" t="s">
        <v>1331</v>
      </c>
      <c r="H168" s="132" t="s">
        <v>1332</v>
      </c>
      <c r="I168" s="132" t="s">
        <v>1333</v>
      </c>
      <c r="J168" s="132" t="s">
        <v>1334</v>
      </c>
      <c r="K168" s="132" t="s">
        <v>1335</v>
      </c>
      <c r="L168" s="132" t="s">
        <v>1403</v>
      </c>
      <c r="M168" s="132" t="s">
        <v>1404</v>
      </c>
      <c r="N168" s="132" t="s">
        <v>1355</v>
      </c>
      <c r="O168" s="132" t="s">
        <v>1356</v>
      </c>
      <c r="P168" s="132" t="s">
        <v>2078</v>
      </c>
      <c r="Q168" s="132" t="s">
        <v>2723</v>
      </c>
      <c r="R168" s="132" t="s">
        <v>2724</v>
      </c>
      <c r="S168" s="132" t="s">
        <v>3459</v>
      </c>
      <c r="T168" s="132" t="s">
        <v>1343</v>
      </c>
      <c r="U168" s="132" t="s">
        <v>3662</v>
      </c>
      <c r="V168" s="132"/>
      <c r="W168" s="132" t="e">
        <v>#N/A</v>
      </c>
      <c r="X168" s="132" t="s">
        <v>3635</v>
      </c>
      <c r="Y168" s="133" t="s">
        <v>35</v>
      </c>
      <c r="Z168" s="132" t="s">
        <v>36</v>
      </c>
      <c r="AA168" s="133" t="s">
        <v>37</v>
      </c>
      <c r="AB168" s="133" t="s">
        <v>38</v>
      </c>
      <c r="AC168" s="151"/>
      <c r="AD168" s="132"/>
      <c r="AE168" s="135">
        <v>45384</v>
      </c>
    </row>
    <row r="169" spans="1:31" ht="15" thickBot="1">
      <c r="A169" s="48" t="s">
        <v>3554</v>
      </c>
      <c r="B169" s="48"/>
      <c r="C169" s="48" t="s">
        <v>1328</v>
      </c>
      <c r="D169" s="48" t="s">
        <v>2708</v>
      </c>
      <c r="E169" s="48" t="s">
        <v>915</v>
      </c>
      <c r="F169" s="48" t="s">
        <v>3555</v>
      </c>
      <c r="G169" s="48" t="s">
        <v>1331</v>
      </c>
      <c r="H169" s="48" t="s">
        <v>1332</v>
      </c>
      <c r="I169" s="48" t="s">
        <v>1333</v>
      </c>
      <c r="J169" s="48" t="s">
        <v>1334</v>
      </c>
      <c r="K169" s="48" t="s">
        <v>1335</v>
      </c>
      <c r="L169" s="48" t="s">
        <v>1403</v>
      </c>
      <c r="M169" s="48" t="s">
        <v>1404</v>
      </c>
      <c r="N169" s="48" t="s">
        <v>1355</v>
      </c>
      <c r="O169" s="48" t="s">
        <v>1356</v>
      </c>
      <c r="P169" s="48" t="s">
        <v>2078</v>
      </c>
      <c r="Q169" s="48" t="s">
        <v>2723</v>
      </c>
      <c r="R169" s="48" t="s">
        <v>2724</v>
      </c>
      <c r="S169" s="48" t="s">
        <v>3548</v>
      </c>
      <c r="T169" s="48" t="s">
        <v>1360</v>
      </c>
      <c r="U169" s="48" t="s">
        <v>3667</v>
      </c>
      <c r="V169" s="48"/>
      <c r="W169" s="220" t="s">
        <v>3558</v>
      </c>
      <c r="X169" s="48" t="s">
        <v>3559</v>
      </c>
      <c r="Y169" s="137" t="s">
        <v>35</v>
      </c>
      <c r="Z169" s="48" t="s">
        <v>36</v>
      </c>
      <c r="AA169" s="137" t="s">
        <v>37</v>
      </c>
      <c r="AB169" s="137" t="s">
        <v>38</v>
      </c>
      <c r="AC169" s="218">
        <v>5337</v>
      </c>
      <c r="AD169" s="48" t="s">
        <v>3560</v>
      </c>
      <c r="AE169" s="139">
        <v>45371</v>
      </c>
    </row>
    <row r="170" spans="1:31">
      <c r="A170" s="132" t="s">
        <v>3615</v>
      </c>
      <c r="B170" s="132"/>
      <c r="C170" s="132" t="s">
        <v>1328</v>
      </c>
      <c r="D170" s="132" t="s">
        <v>2708</v>
      </c>
      <c r="E170" s="132" t="s">
        <v>915</v>
      </c>
      <c r="F170" s="132" t="s">
        <v>3616</v>
      </c>
      <c r="G170" s="132" t="s">
        <v>1331</v>
      </c>
      <c r="H170" s="132" t="s">
        <v>1332</v>
      </c>
      <c r="I170" s="132" t="s">
        <v>1333</v>
      </c>
      <c r="J170" s="132" t="s">
        <v>1334</v>
      </c>
      <c r="K170" s="132" t="s">
        <v>1335</v>
      </c>
      <c r="L170" s="132" t="s">
        <v>1336</v>
      </c>
      <c r="M170" s="132" t="s">
        <v>1337</v>
      </c>
      <c r="N170" s="132" t="s">
        <v>1338</v>
      </c>
      <c r="O170" s="132" t="s">
        <v>1339</v>
      </c>
      <c r="P170" s="132" t="s">
        <v>2078</v>
      </c>
      <c r="Q170" s="132" t="s">
        <v>2735</v>
      </c>
      <c r="R170" s="132" t="s">
        <v>2711</v>
      </c>
      <c r="S170" s="132" t="s">
        <v>2961</v>
      </c>
      <c r="T170" s="132" t="s">
        <v>1360</v>
      </c>
      <c r="U170" s="132" t="s">
        <v>3667</v>
      </c>
      <c r="V170" s="132"/>
      <c r="W170" s="132" t="e">
        <v>#N/A</v>
      </c>
      <c r="X170" s="132" t="s">
        <v>3620</v>
      </c>
      <c r="Y170" s="133" t="s">
        <v>35</v>
      </c>
      <c r="Z170" s="132" t="s">
        <v>36</v>
      </c>
      <c r="AA170" s="133" t="s">
        <v>37</v>
      </c>
      <c r="AB170" s="133" t="s">
        <v>38</v>
      </c>
      <c r="AC170" s="151"/>
      <c r="AD170" s="132"/>
      <c r="AE170" s="135">
        <v>45384</v>
      </c>
    </row>
    <row r="171" spans="1:31">
      <c r="A171" s="48" t="s">
        <v>3343</v>
      </c>
      <c r="B171" s="48"/>
      <c r="C171" s="48" t="s">
        <v>1328</v>
      </c>
      <c r="D171" s="48" t="s">
        <v>2708</v>
      </c>
      <c r="E171" s="48" t="s">
        <v>915</v>
      </c>
      <c r="F171" s="48" t="s">
        <v>3344</v>
      </c>
      <c r="G171" s="48" t="s">
        <v>1331</v>
      </c>
      <c r="H171" s="48" t="s">
        <v>1332</v>
      </c>
      <c r="I171" s="48" t="s">
        <v>1333</v>
      </c>
      <c r="J171" s="48" t="s">
        <v>1334</v>
      </c>
      <c r="K171" s="48" t="s">
        <v>1335</v>
      </c>
      <c r="L171" s="48" t="s">
        <v>1336</v>
      </c>
      <c r="M171" s="48" t="s">
        <v>1337</v>
      </c>
      <c r="N171" s="48" t="s">
        <v>1338</v>
      </c>
      <c r="O171" s="48" t="s">
        <v>1339</v>
      </c>
      <c r="P171" s="48" t="s">
        <v>2078</v>
      </c>
      <c r="Q171" s="48" t="s">
        <v>2735</v>
      </c>
      <c r="R171" s="48" t="s">
        <v>2711</v>
      </c>
      <c r="S171" s="48" t="s">
        <v>3288</v>
      </c>
      <c r="T171" s="48" t="s">
        <v>1343</v>
      </c>
      <c r="U171" s="48" t="s">
        <v>3665</v>
      </c>
      <c r="V171" s="48"/>
      <c r="W171" s="48" t="s">
        <v>3347</v>
      </c>
      <c r="X171" s="196" t="s">
        <v>3348</v>
      </c>
      <c r="Y171" s="137" t="s">
        <v>35</v>
      </c>
      <c r="Z171" s="48" t="s">
        <v>36</v>
      </c>
      <c r="AA171" s="137" t="s">
        <v>37</v>
      </c>
      <c r="AB171" s="137" t="s">
        <v>38</v>
      </c>
      <c r="AC171" s="48">
        <v>5337</v>
      </c>
      <c r="AD171" s="48" t="s">
        <v>3349</v>
      </c>
      <c r="AE171" s="139">
        <v>45388</v>
      </c>
    </row>
    <row r="172" spans="1:31">
      <c r="A172" s="132" t="s">
        <v>2982</v>
      </c>
      <c r="B172" s="132"/>
      <c r="C172" s="132" t="s">
        <v>1328</v>
      </c>
      <c r="D172" s="132" t="s">
        <v>2708</v>
      </c>
      <c r="E172" s="132" t="s">
        <v>915</v>
      </c>
      <c r="F172" s="132" t="s">
        <v>2983</v>
      </c>
      <c r="G172" s="132" t="s">
        <v>1331</v>
      </c>
      <c r="H172" s="132" t="s">
        <v>1332</v>
      </c>
      <c r="I172" s="132" t="s">
        <v>1333</v>
      </c>
      <c r="J172" s="132" t="s">
        <v>1334</v>
      </c>
      <c r="K172" s="132" t="s">
        <v>1335</v>
      </c>
      <c r="L172" s="132" t="s">
        <v>1353</v>
      </c>
      <c r="M172" s="132" t="s">
        <v>1354</v>
      </c>
      <c r="N172" s="132" t="s">
        <v>1355</v>
      </c>
      <c r="O172" s="132" t="s">
        <v>1356</v>
      </c>
      <c r="P172" s="132" t="s">
        <v>2078</v>
      </c>
      <c r="Q172" s="132" t="s">
        <v>2735</v>
      </c>
      <c r="R172" s="132" t="s">
        <v>2711</v>
      </c>
      <c r="S172" s="132" t="s">
        <v>2984</v>
      </c>
      <c r="T172" s="132" t="s">
        <v>1343</v>
      </c>
      <c r="U172" s="132" t="s">
        <v>3665</v>
      </c>
      <c r="V172" s="132" t="s">
        <v>2718</v>
      </c>
      <c r="W172" s="132" t="e">
        <v>#N/A</v>
      </c>
      <c r="X172" s="132" t="s">
        <v>2988</v>
      </c>
      <c r="Y172" s="133" t="s">
        <v>35</v>
      </c>
      <c r="Z172" s="132" t="s">
        <v>36</v>
      </c>
      <c r="AA172" s="133" t="s">
        <v>37</v>
      </c>
      <c r="AB172" s="133" t="s">
        <v>38</v>
      </c>
      <c r="AC172" s="151">
        <v>5337</v>
      </c>
      <c r="AD172" s="132"/>
      <c r="AE172" s="135">
        <v>45378</v>
      </c>
    </row>
    <row r="173" spans="1:31">
      <c r="A173" s="48" t="s">
        <v>3637</v>
      </c>
      <c r="B173" s="48"/>
      <c r="C173" s="48" t="s">
        <v>1328</v>
      </c>
      <c r="D173" s="48" t="s">
        <v>2708</v>
      </c>
      <c r="E173" s="48" t="s">
        <v>915</v>
      </c>
      <c r="F173" s="48" t="s">
        <v>3638</v>
      </c>
      <c r="G173" s="48" t="s">
        <v>1331</v>
      </c>
      <c r="H173" s="48" t="s">
        <v>1332</v>
      </c>
      <c r="I173" s="48" t="s">
        <v>1333</v>
      </c>
      <c r="J173" s="48" t="s">
        <v>1334</v>
      </c>
      <c r="K173" s="48" t="s">
        <v>1335</v>
      </c>
      <c r="L173" s="48" t="s">
        <v>1403</v>
      </c>
      <c r="M173" s="48" t="s">
        <v>1404</v>
      </c>
      <c r="N173" s="48" t="s">
        <v>1355</v>
      </c>
      <c r="O173" s="48" t="s">
        <v>1356</v>
      </c>
      <c r="P173" s="48" t="s">
        <v>2078</v>
      </c>
      <c r="Q173" s="48" t="s">
        <v>2723</v>
      </c>
      <c r="R173" s="48" t="s">
        <v>2724</v>
      </c>
      <c r="S173" s="48" t="s">
        <v>2866</v>
      </c>
      <c r="T173" s="48" t="s">
        <v>1343</v>
      </c>
      <c r="U173" s="48" t="s">
        <v>3662</v>
      </c>
      <c r="V173" s="48"/>
      <c r="W173" s="48" t="s">
        <v>3641</v>
      </c>
      <c r="X173" s="48" t="s">
        <v>3642</v>
      </c>
      <c r="Y173" s="137" t="s">
        <v>35</v>
      </c>
      <c r="Z173" s="48" t="s">
        <v>36</v>
      </c>
      <c r="AA173" s="137" t="s">
        <v>37</v>
      </c>
      <c r="AB173" s="137" t="s">
        <v>38</v>
      </c>
      <c r="AC173" s="48">
        <v>5337</v>
      </c>
      <c r="AD173" s="48" t="s">
        <v>3643</v>
      </c>
      <c r="AE173" s="139">
        <v>45381</v>
      </c>
    </row>
    <row r="174" spans="1:31">
      <c r="A174" s="132" t="s">
        <v>3524</v>
      </c>
      <c r="B174" s="132"/>
      <c r="C174" s="132" t="s">
        <v>1328</v>
      </c>
      <c r="D174" s="132" t="s">
        <v>2708</v>
      </c>
      <c r="E174" s="132" t="s">
        <v>915</v>
      </c>
      <c r="F174" s="132" t="s">
        <v>3525</v>
      </c>
      <c r="G174" s="132" t="s">
        <v>1331</v>
      </c>
      <c r="H174" s="132" t="s">
        <v>1332</v>
      </c>
      <c r="I174" s="132" t="s">
        <v>1333</v>
      </c>
      <c r="J174" s="132" t="s">
        <v>1334</v>
      </c>
      <c r="K174" s="132" t="s">
        <v>1335</v>
      </c>
      <c r="L174" s="132" t="s">
        <v>1403</v>
      </c>
      <c r="M174" s="132" t="s">
        <v>1404</v>
      </c>
      <c r="N174" s="132" t="s">
        <v>1355</v>
      </c>
      <c r="O174" s="132" t="s">
        <v>1356</v>
      </c>
      <c r="P174" s="132" t="s">
        <v>2078</v>
      </c>
      <c r="Q174" s="132" t="s">
        <v>2735</v>
      </c>
      <c r="R174" s="132" t="s">
        <v>2711</v>
      </c>
      <c r="S174" s="132" t="s">
        <v>3526</v>
      </c>
      <c r="T174" s="132" t="s">
        <v>1343</v>
      </c>
      <c r="U174" s="132" t="s">
        <v>3665</v>
      </c>
      <c r="V174" s="132"/>
      <c r="W174" s="132" t="s">
        <v>3529</v>
      </c>
      <c r="X174" s="196" t="s">
        <v>3530</v>
      </c>
      <c r="Y174" s="133" t="s">
        <v>35</v>
      </c>
      <c r="Z174" s="132" t="s">
        <v>36</v>
      </c>
      <c r="AA174" s="133" t="s">
        <v>37</v>
      </c>
      <c r="AB174" s="133" t="s">
        <v>38</v>
      </c>
      <c r="AC174" s="132">
        <v>5337</v>
      </c>
      <c r="AD174" s="132" t="s">
        <v>3531</v>
      </c>
      <c r="AE174" s="135">
        <v>45385</v>
      </c>
    </row>
    <row r="175" spans="1:31">
      <c r="A175" s="48" t="s">
        <v>3456</v>
      </c>
      <c r="B175" s="48"/>
      <c r="C175" s="48" t="s">
        <v>1328</v>
      </c>
      <c r="D175" s="48" t="s">
        <v>2708</v>
      </c>
      <c r="E175" s="48" t="s">
        <v>915</v>
      </c>
      <c r="F175" s="48" t="s">
        <v>3457</v>
      </c>
      <c r="G175" s="48" t="s">
        <v>1331</v>
      </c>
      <c r="H175" s="48" t="s">
        <v>1332</v>
      </c>
      <c r="I175" s="48" t="s">
        <v>1333</v>
      </c>
      <c r="J175" s="48" t="s">
        <v>1334</v>
      </c>
      <c r="K175" s="48" t="s">
        <v>1335</v>
      </c>
      <c r="L175" s="48" t="s">
        <v>1353</v>
      </c>
      <c r="M175" s="48" t="s">
        <v>1354</v>
      </c>
      <c r="N175" s="48" t="s">
        <v>1355</v>
      </c>
      <c r="O175" s="48" t="s">
        <v>1356</v>
      </c>
      <c r="P175" s="48" t="s">
        <v>2078</v>
      </c>
      <c r="Q175" s="48" t="s">
        <v>3458</v>
      </c>
      <c r="R175" s="48" t="s">
        <v>2724</v>
      </c>
      <c r="S175" s="48" t="s">
        <v>3459</v>
      </c>
      <c r="T175" s="48" t="s">
        <v>1343</v>
      </c>
      <c r="U175" s="48" t="s">
        <v>3662</v>
      </c>
      <c r="V175" s="132" t="s">
        <v>1371</v>
      </c>
      <c r="W175" s="48" t="e">
        <v>#N/A</v>
      </c>
      <c r="X175" s="48" t="s">
        <v>3463</v>
      </c>
      <c r="Y175" s="137" t="s">
        <v>35</v>
      </c>
      <c r="Z175" s="48" t="s">
        <v>36</v>
      </c>
      <c r="AA175" s="137" t="s">
        <v>37</v>
      </c>
      <c r="AB175" s="137" t="s">
        <v>38</v>
      </c>
      <c r="AC175" s="224">
        <v>5337</v>
      </c>
      <c r="AD175" s="48" t="s">
        <v>3679</v>
      </c>
      <c r="AE175" s="139">
        <v>45365</v>
      </c>
    </row>
    <row r="176" spans="1:31">
      <c r="A176" s="132" t="s">
        <v>3157</v>
      </c>
      <c r="B176" s="132"/>
      <c r="C176" s="132" t="s">
        <v>1328</v>
      </c>
      <c r="D176" s="132" t="s">
        <v>2708</v>
      </c>
      <c r="E176" s="132" t="s">
        <v>915</v>
      </c>
      <c r="F176" s="132" t="s">
        <v>3158</v>
      </c>
      <c r="G176" s="132" t="s">
        <v>1331</v>
      </c>
      <c r="H176" s="132" t="s">
        <v>1332</v>
      </c>
      <c r="I176" s="132" t="s">
        <v>1333</v>
      </c>
      <c r="J176" s="132" t="s">
        <v>1334</v>
      </c>
      <c r="K176" s="132" t="s">
        <v>1335</v>
      </c>
      <c r="L176" s="132" t="s">
        <v>1353</v>
      </c>
      <c r="M176" s="132" t="s">
        <v>1354</v>
      </c>
      <c r="N176" s="132" t="s">
        <v>1355</v>
      </c>
      <c r="O176" s="132" t="s">
        <v>1356</v>
      </c>
      <c r="P176" s="132" t="s">
        <v>2078</v>
      </c>
      <c r="Q176" s="132" t="s">
        <v>3159</v>
      </c>
      <c r="R176" s="132" t="s">
        <v>2711</v>
      </c>
      <c r="S176" s="132" t="s">
        <v>3136</v>
      </c>
      <c r="T176" s="132" t="s">
        <v>1343</v>
      </c>
      <c r="U176" s="132" t="s">
        <v>3665</v>
      </c>
      <c r="V176" s="132" t="s">
        <v>2718</v>
      </c>
      <c r="W176" s="132" t="s">
        <v>3162</v>
      </c>
      <c r="X176" s="196" t="s">
        <v>3163</v>
      </c>
      <c r="Y176" s="133" t="s">
        <v>35</v>
      </c>
      <c r="Z176" s="132" t="s">
        <v>36</v>
      </c>
      <c r="AA176" s="133" t="s">
        <v>37</v>
      </c>
      <c r="AB176" s="133" t="s">
        <v>38</v>
      </c>
      <c r="AC176" s="132">
        <v>5337</v>
      </c>
      <c r="AD176" s="132" t="s">
        <v>3164</v>
      </c>
      <c r="AE176" s="135">
        <v>45386</v>
      </c>
    </row>
    <row r="177" spans="1:31">
      <c r="A177" s="48" t="s">
        <v>2872</v>
      </c>
      <c r="B177" s="48"/>
      <c r="C177" s="48" t="s">
        <v>1328</v>
      </c>
      <c r="D177" s="48" t="s">
        <v>2708</v>
      </c>
      <c r="E177" s="48" t="s">
        <v>915</v>
      </c>
      <c r="F177" s="48" t="s">
        <v>2873</v>
      </c>
      <c r="G177" s="48" t="s">
        <v>1331</v>
      </c>
      <c r="H177" s="48" t="s">
        <v>1332</v>
      </c>
      <c r="I177" s="48" t="s">
        <v>1333</v>
      </c>
      <c r="J177" s="48" t="s">
        <v>1334</v>
      </c>
      <c r="K177" s="48" t="s">
        <v>1335</v>
      </c>
      <c r="L177" s="48" t="s">
        <v>1353</v>
      </c>
      <c r="M177" s="48" t="s">
        <v>1354</v>
      </c>
      <c r="N177" s="48" t="s">
        <v>1355</v>
      </c>
      <c r="O177" s="48" t="s">
        <v>1356</v>
      </c>
      <c r="P177" s="48" t="s">
        <v>2078</v>
      </c>
      <c r="Q177" s="48" t="s">
        <v>2710</v>
      </c>
      <c r="R177" s="48" t="s">
        <v>2711</v>
      </c>
      <c r="S177" s="48" t="s">
        <v>2874</v>
      </c>
      <c r="T177" s="48" t="s">
        <v>1360</v>
      </c>
      <c r="U177" s="48" t="s">
        <v>3658</v>
      </c>
      <c r="V177" s="48" t="s">
        <v>2718</v>
      </c>
      <c r="W177" s="48" t="s">
        <v>2877</v>
      </c>
      <c r="X177" s="48" t="s">
        <v>2878</v>
      </c>
      <c r="Y177" s="137" t="s">
        <v>35</v>
      </c>
      <c r="Z177" s="48" t="s">
        <v>36</v>
      </c>
      <c r="AA177" s="137" t="s">
        <v>37</v>
      </c>
      <c r="AB177" s="137" t="s">
        <v>38</v>
      </c>
      <c r="AC177" s="141">
        <v>5337</v>
      </c>
      <c r="AD177" s="48" t="s">
        <v>2879</v>
      </c>
      <c r="AE177" s="139">
        <v>45372</v>
      </c>
    </row>
    <row r="178" spans="1:31">
      <c r="A178" s="132" t="s">
        <v>3413</v>
      </c>
      <c r="B178" s="132"/>
      <c r="C178" s="132" t="s">
        <v>1328</v>
      </c>
      <c r="D178" s="132" t="s">
        <v>2708</v>
      </c>
      <c r="E178" s="132" t="s">
        <v>915</v>
      </c>
      <c r="F178" s="132" t="s">
        <v>3414</v>
      </c>
      <c r="G178" s="132" t="s">
        <v>1331</v>
      </c>
      <c r="H178" s="132" t="s">
        <v>1332</v>
      </c>
      <c r="I178" s="132" t="s">
        <v>1333</v>
      </c>
      <c r="J178" s="132" t="s">
        <v>1334</v>
      </c>
      <c r="K178" s="132" t="s">
        <v>1335</v>
      </c>
      <c r="L178" s="132" t="s">
        <v>1353</v>
      </c>
      <c r="M178" s="132" t="s">
        <v>1354</v>
      </c>
      <c r="N178" s="132" t="s">
        <v>1355</v>
      </c>
      <c r="O178" s="132" t="s">
        <v>1356</v>
      </c>
      <c r="P178" s="132" t="s">
        <v>2078</v>
      </c>
      <c r="Q178" s="132" t="s">
        <v>2735</v>
      </c>
      <c r="R178" s="132" t="s">
        <v>2711</v>
      </c>
      <c r="S178" s="132" t="s">
        <v>3144</v>
      </c>
      <c r="T178" s="132" t="s">
        <v>1343</v>
      </c>
      <c r="U178" s="132" t="s">
        <v>3665</v>
      </c>
      <c r="V178" s="132" t="s">
        <v>1371</v>
      </c>
      <c r="W178" s="132" t="e">
        <v>#N/A</v>
      </c>
      <c r="X178" s="132" t="s">
        <v>3418</v>
      </c>
      <c r="Y178" s="133" t="s">
        <v>35</v>
      </c>
      <c r="Z178" s="132" t="s">
        <v>36</v>
      </c>
      <c r="AA178" s="133" t="s">
        <v>37</v>
      </c>
      <c r="AB178" s="133" t="s">
        <v>38</v>
      </c>
      <c r="AC178" s="151"/>
      <c r="AD178" s="132"/>
      <c r="AE178" s="135">
        <v>45384</v>
      </c>
    </row>
    <row r="179" spans="1:31">
      <c r="A179" s="48" t="s">
        <v>3389</v>
      </c>
      <c r="B179" s="48"/>
      <c r="C179" s="48" t="s">
        <v>1328</v>
      </c>
      <c r="D179" s="48" t="s">
        <v>2708</v>
      </c>
      <c r="E179" s="48" t="s">
        <v>915</v>
      </c>
      <c r="F179" s="48" t="s">
        <v>3390</v>
      </c>
      <c r="G179" s="48" t="s">
        <v>1331</v>
      </c>
      <c r="H179" s="48" t="s">
        <v>1332</v>
      </c>
      <c r="I179" s="48" t="s">
        <v>1333</v>
      </c>
      <c r="J179" s="48" t="s">
        <v>1334</v>
      </c>
      <c r="K179" s="48" t="s">
        <v>1335</v>
      </c>
      <c r="L179" s="48" t="s">
        <v>1353</v>
      </c>
      <c r="M179" s="48" t="s">
        <v>1354</v>
      </c>
      <c r="N179" s="48" t="s">
        <v>1355</v>
      </c>
      <c r="O179" s="48" t="s">
        <v>1356</v>
      </c>
      <c r="P179" s="48" t="s">
        <v>2078</v>
      </c>
      <c r="Q179" s="48" t="s">
        <v>2723</v>
      </c>
      <c r="R179" s="48" t="s">
        <v>2724</v>
      </c>
      <c r="S179" s="48" t="s">
        <v>3391</v>
      </c>
      <c r="T179" s="48" t="s">
        <v>1343</v>
      </c>
      <c r="U179" s="48" t="s">
        <v>3662</v>
      </c>
      <c r="V179" s="48"/>
      <c r="W179" s="48" t="e">
        <v>#N/A</v>
      </c>
      <c r="X179" s="48" t="s">
        <v>3395</v>
      </c>
      <c r="Y179" s="137" t="s">
        <v>35</v>
      </c>
      <c r="Z179" s="48" t="s">
        <v>36</v>
      </c>
      <c r="AA179" s="137" t="s">
        <v>37</v>
      </c>
      <c r="AB179" s="137" t="s">
        <v>38</v>
      </c>
      <c r="AC179" s="141"/>
      <c r="AD179" s="48"/>
      <c r="AE179" s="139">
        <v>45384</v>
      </c>
    </row>
    <row r="180" spans="1:31">
      <c r="A180" s="132" t="s">
        <v>3680</v>
      </c>
      <c r="B180" s="132"/>
      <c r="C180" s="132" t="s">
        <v>1328</v>
      </c>
      <c r="D180" s="132" t="s">
        <v>2708</v>
      </c>
      <c r="E180" s="132" t="s">
        <v>915</v>
      </c>
      <c r="F180" s="132" t="s">
        <v>3681</v>
      </c>
      <c r="G180" s="132" t="s">
        <v>1331</v>
      </c>
      <c r="H180" s="132" t="s">
        <v>1332</v>
      </c>
      <c r="I180" s="132" t="s">
        <v>1333</v>
      </c>
      <c r="J180" s="132" t="s">
        <v>1334</v>
      </c>
      <c r="K180" s="132" t="s">
        <v>1335</v>
      </c>
      <c r="L180" s="132" t="s">
        <v>1403</v>
      </c>
      <c r="M180" s="132" t="s">
        <v>1404</v>
      </c>
      <c r="N180" s="132" t="s">
        <v>1355</v>
      </c>
      <c r="O180" s="132" t="s">
        <v>1356</v>
      </c>
      <c r="P180" s="132" t="s">
        <v>2078</v>
      </c>
      <c r="Q180" s="132" t="s">
        <v>3681</v>
      </c>
      <c r="R180" s="132" t="s">
        <v>2745</v>
      </c>
      <c r="S180" s="132" t="s">
        <v>3682</v>
      </c>
      <c r="T180" s="132" t="s">
        <v>1343</v>
      </c>
      <c r="U180" s="132" t="s">
        <v>3662</v>
      </c>
      <c r="V180" s="132"/>
      <c r="W180" s="132" t="s">
        <v>3683</v>
      </c>
      <c r="X180" s="132" t="s">
        <v>3684</v>
      </c>
      <c r="Y180" s="133" t="s">
        <v>35</v>
      </c>
      <c r="Z180" s="132" t="s">
        <v>36</v>
      </c>
      <c r="AA180" s="133" t="s">
        <v>37</v>
      </c>
      <c r="AB180" s="133" t="s">
        <v>38</v>
      </c>
      <c r="AC180" s="176">
        <v>5343</v>
      </c>
      <c r="AD180" s="132" t="e">
        <v>#N/A</v>
      </c>
      <c r="AE180" s="173">
        <v>45152</v>
      </c>
    </row>
    <row r="181" spans="1:31">
      <c r="A181" s="48" t="s">
        <v>3081</v>
      </c>
      <c r="B181" s="48"/>
      <c r="C181" s="48" t="s">
        <v>1328</v>
      </c>
      <c r="D181" s="48" t="s">
        <v>2708</v>
      </c>
      <c r="E181" s="48" t="s">
        <v>915</v>
      </c>
      <c r="F181" s="48" t="s">
        <v>3082</v>
      </c>
      <c r="G181" s="48" t="s">
        <v>1331</v>
      </c>
      <c r="H181" s="48" t="s">
        <v>1332</v>
      </c>
      <c r="I181" s="48" t="s">
        <v>1333</v>
      </c>
      <c r="J181" s="48" t="s">
        <v>1334</v>
      </c>
      <c r="K181" s="48" t="s">
        <v>1335</v>
      </c>
      <c r="L181" s="48" t="s">
        <v>1353</v>
      </c>
      <c r="M181" s="48" t="s">
        <v>1354</v>
      </c>
      <c r="N181" s="48" t="s">
        <v>1355</v>
      </c>
      <c r="O181" s="48" t="s">
        <v>1356</v>
      </c>
      <c r="P181" s="48" t="s">
        <v>2078</v>
      </c>
      <c r="Q181" s="48" t="s">
        <v>2735</v>
      </c>
      <c r="R181" s="48" t="s">
        <v>2711</v>
      </c>
      <c r="S181" s="48" t="s">
        <v>3083</v>
      </c>
      <c r="T181" s="48" t="s">
        <v>1343</v>
      </c>
      <c r="U181" s="48" t="s">
        <v>3665</v>
      </c>
      <c r="V181" s="48"/>
      <c r="W181" s="48" t="s">
        <v>3086</v>
      </c>
      <c r="X181" s="48" t="s">
        <v>3087</v>
      </c>
      <c r="Y181" s="137" t="s">
        <v>35</v>
      </c>
      <c r="Z181" s="48" t="s">
        <v>36</v>
      </c>
      <c r="AA181" s="137" t="s">
        <v>37</v>
      </c>
      <c r="AB181" s="137" t="s">
        <v>38</v>
      </c>
      <c r="AC181" s="141">
        <v>5337</v>
      </c>
      <c r="AD181" s="48" t="s">
        <v>3089</v>
      </c>
      <c r="AE181" s="139">
        <v>45379</v>
      </c>
    </row>
    <row r="182" spans="1:31">
      <c r="A182" s="132" t="s">
        <v>3502</v>
      </c>
      <c r="B182" s="132"/>
      <c r="C182" s="132" t="s">
        <v>1328</v>
      </c>
      <c r="D182" s="132" t="s">
        <v>2708</v>
      </c>
      <c r="E182" s="132" t="s">
        <v>915</v>
      </c>
      <c r="F182" s="132" t="s">
        <v>3503</v>
      </c>
      <c r="G182" s="132" t="s">
        <v>1331</v>
      </c>
      <c r="H182" s="132" t="s">
        <v>1332</v>
      </c>
      <c r="I182" s="132" t="s">
        <v>1333</v>
      </c>
      <c r="J182" s="132" t="s">
        <v>1334</v>
      </c>
      <c r="K182" s="132" t="s">
        <v>1335</v>
      </c>
      <c r="L182" s="132" t="s">
        <v>1353</v>
      </c>
      <c r="M182" s="132" t="s">
        <v>1354</v>
      </c>
      <c r="N182" s="132" t="s">
        <v>1355</v>
      </c>
      <c r="O182" s="132" t="s">
        <v>1356</v>
      </c>
      <c r="P182" s="132" t="s">
        <v>2078</v>
      </c>
      <c r="Q182" s="132" t="s">
        <v>2723</v>
      </c>
      <c r="R182" s="132" t="s">
        <v>2724</v>
      </c>
      <c r="S182" s="132" t="s">
        <v>3504</v>
      </c>
      <c r="T182" s="132" t="s">
        <v>1343</v>
      </c>
      <c r="U182" s="132" t="s">
        <v>3662</v>
      </c>
      <c r="V182" s="132"/>
      <c r="W182" s="132" t="s">
        <v>3507</v>
      </c>
      <c r="X182" s="132" t="s">
        <v>3508</v>
      </c>
      <c r="Y182" s="133" t="s">
        <v>35</v>
      </c>
      <c r="Z182" s="132" t="s">
        <v>36</v>
      </c>
      <c r="AA182" s="133" t="s">
        <v>37</v>
      </c>
      <c r="AB182" s="133" t="s">
        <v>38</v>
      </c>
      <c r="AC182" s="151">
        <v>5337</v>
      </c>
      <c r="AD182" s="132" t="s">
        <v>3509</v>
      </c>
      <c r="AE182" s="135">
        <v>45379</v>
      </c>
    </row>
    <row r="183" spans="1:31">
      <c r="A183" s="48" t="s">
        <v>3405</v>
      </c>
      <c r="B183" s="48"/>
      <c r="C183" s="48" t="s">
        <v>1328</v>
      </c>
      <c r="D183" s="48" t="s">
        <v>2708</v>
      </c>
      <c r="E183" s="48" t="s">
        <v>915</v>
      </c>
      <c r="F183" s="48" t="s">
        <v>3406</v>
      </c>
      <c r="G183" s="48" t="s">
        <v>1331</v>
      </c>
      <c r="H183" s="48" t="s">
        <v>1332</v>
      </c>
      <c r="I183" s="48" t="s">
        <v>1333</v>
      </c>
      <c r="J183" s="48" t="s">
        <v>1334</v>
      </c>
      <c r="K183" s="48" t="s">
        <v>1335</v>
      </c>
      <c r="L183" s="48" t="s">
        <v>1353</v>
      </c>
      <c r="M183" s="48" t="s">
        <v>1354</v>
      </c>
      <c r="N183" s="48" t="s">
        <v>1355</v>
      </c>
      <c r="O183" s="48" t="s">
        <v>1356</v>
      </c>
      <c r="P183" s="48" t="s">
        <v>2078</v>
      </c>
      <c r="Q183" s="48" t="s">
        <v>2735</v>
      </c>
      <c r="R183" s="48" t="s">
        <v>2711</v>
      </c>
      <c r="S183" s="48" t="s">
        <v>3407</v>
      </c>
      <c r="T183" s="48" t="s">
        <v>1343</v>
      </c>
      <c r="U183" s="48" t="s">
        <v>3665</v>
      </c>
      <c r="V183" s="132" t="s">
        <v>1371</v>
      </c>
      <c r="W183" s="48" t="e">
        <v>#N/A</v>
      </c>
      <c r="X183" s="48" t="s">
        <v>3411</v>
      </c>
      <c r="Y183" s="137" t="s">
        <v>35</v>
      </c>
      <c r="Z183" s="48" t="s">
        <v>36</v>
      </c>
      <c r="AA183" s="137" t="s">
        <v>37</v>
      </c>
      <c r="AB183" s="137" t="s">
        <v>38</v>
      </c>
      <c r="AC183" s="141"/>
      <c r="AD183" s="48"/>
      <c r="AE183" s="139">
        <v>45384</v>
      </c>
    </row>
    <row r="184" spans="1:31">
      <c r="A184" s="132" t="s">
        <v>2898</v>
      </c>
      <c r="B184" s="132"/>
      <c r="C184" s="132" t="s">
        <v>1328</v>
      </c>
      <c r="D184" s="132" t="s">
        <v>2708</v>
      </c>
      <c r="E184" s="132" t="s">
        <v>915</v>
      </c>
      <c r="F184" s="132" t="s">
        <v>2899</v>
      </c>
      <c r="G184" s="132" t="s">
        <v>1331</v>
      </c>
      <c r="H184" s="132" t="s">
        <v>1332</v>
      </c>
      <c r="I184" s="132" t="s">
        <v>1333</v>
      </c>
      <c r="J184" s="132" t="s">
        <v>1334</v>
      </c>
      <c r="K184" s="132" t="s">
        <v>1335</v>
      </c>
      <c r="L184" s="132" t="s">
        <v>1353</v>
      </c>
      <c r="M184" s="132" t="s">
        <v>1354</v>
      </c>
      <c r="N184" s="132" t="s">
        <v>1355</v>
      </c>
      <c r="O184" s="132" t="s">
        <v>1356</v>
      </c>
      <c r="P184" s="132" t="s">
        <v>2078</v>
      </c>
      <c r="Q184" s="132" t="s">
        <v>2735</v>
      </c>
      <c r="R184" s="132" t="s">
        <v>2711</v>
      </c>
      <c r="S184" s="132" t="s">
        <v>2892</v>
      </c>
      <c r="T184" s="132" t="s">
        <v>1360</v>
      </c>
      <c r="U184" s="132" t="s">
        <v>3658</v>
      </c>
      <c r="V184" s="132"/>
      <c r="W184" s="132" t="s">
        <v>2902</v>
      </c>
      <c r="X184" s="132" t="s">
        <v>2903</v>
      </c>
      <c r="Y184" s="133" t="s">
        <v>35</v>
      </c>
      <c r="Z184" s="132" t="s">
        <v>36</v>
      </c>
      <c r="AA184" s="133" t="s">
        <v>37</v>
      </c>
      <c r="AB184" s="133" t="s">
        <v>38</v>
      </c>
      <c r="AC184" s="151">
        <v>5337</v>
      </c>
      <c r="AD184" s="132" t="s">
        <v>2904</v>
      </c>
      <c r="AE184" s="135">
        <v>45372</v>
      </c>
    </row>
    <row r="185" spans="1:31">
      <c r="A185" s="48" t="s">
        <v>3486</v>
      </c>
      <c r="B185" s="48"/>
      <c r="C185" s="48" t="s">
        <v>1328</v>
      </c>
      <c r="D185" s="48" t="s">
        <v>2708</v>
      </c>
      <c r="E185" s="48" t="s">
        <v>915</v>
      </c>
      <c r="F185" s="48" t="s">
        <v>3487</v>
      </c>
      <c r="G185" s="48" t="s">
        <v>1331</v>
      </c>
      <c r="H185" s="48" t="s">
        <v>1332</v>
      </c>
      <c r="I185" s="48" t="s">
        <v>1333</v>
      </c>
      <c r="J185" s="48" t="s">
        <v>1334</v>
      </c>
      <c r="K185" s="48" t="s">
        <v>1335</v>
      </c>
      <c r="L185" s="48" t="s">
        <v>1353</v>
      </c>
      <c r="M185" s="48" t="s">
        <v>1354</v>
      </c>
      <c r="N185" s="48" t="s">
        <v>1355</v>
      </c>
      <c r="O185" s="48" t="s">
        <v>1356</v>
      </c>
      <c r="P185" s="48" t="s">
        <v>2078</v>
      </c>
      <c r="Q185" s="48" t="s">
        <v>2735</v>
      </c>
      <c r="R185" s="48" t="s">
        <v>2711</v>
      </c>
      <c r="S185" s="48" t="s">
        <v>3488</v>
      </c>
      <c r="T185" s="48" t="s">
        <v>1360</v>
      </c>
      <c r="U185" s="48" t="s">
        <v>3667</v>
      </c>
      <c r="V185" s="132" t="s">
        <v>1371</v>
      </c>
      <c r="W185" s="48" t="s">
        <v>3491</v>
      </c>
      <c r="X185" s="48" t="s">
        <v>3492</v>
      </c>
      <c r="Y185" s="137" t="s">
        <v>35</v>
      </c>
      <c r="Z185" s="48" t="s">
        <v>36</v>
      </c>
      <c r="AA185" s="137" t="s">
        <v>37</v>
      </c>
      <c r="AB185" s="137" t="s">
        <v>38</v>
      </c>
      <c r="AC185" s="141">
        <v>5337</v>
      </c>
      <c r="AD185" s="48" t="s">
        <v>3493</v>
      </c>
      <c r="AE185" s="139">
        <v>45379</v>
      </c>
    </row>
    <row r="186" spans="1:31">
      <c r="A186" s="132" t="s">
        <v>2707</v>
      </c>
      <c r="B186" s="132"/>
      <c r="C186" s="132" t="s">
        <v>1328</v>
      </c>
      <c r="D186" s="132" t="s">
        <v>2708</v>
      </c>
      <c r="E186" s="132" t="s">
        <v>915</v>
      </c>
      <c r="F186" s="132" t="s">
        <v>2709</v>
      </c>
      <c r="G186" s="132" t="s">
        <v>1331</v>
      </c>
      <c r="H186" s="132" t="s">
        <v>1332</v>
      </c>
      <c r="I186" s="132" t="s">
        <v>1333</v>
      </c>
      <c r="J186" s="132" t="s">
        <v>1334</v>
      </c>
      <c r="K186" s="132" t="s">
        <v>1335</v>
      </c>
      <c r="L186" s="132" t="s">
        <v>1353</v>
      </c>
      <c r="M186" s="132" t="s">
        <v>1354</v>
      </c>
      <c r="N186" s="132" t="s">
        <v>1355</v>
      </c>
      <c r="O186" s="132" t="s">
        <v>1356</v>
      </c>
      <c r="P186" s="132" t="s">
        <v>2078</v>
      </c>
      <c r="Q186" s="132" t="s">
        <v>2710</v>
      </c>
      <c r="R186" s="132" t="s">
        <v>2711</v>
      </c>
      <c r="S186" s="132" t="s">
        <v>2712</v>
      </c>
      <c r="T186" s="132" t="s">
        <v>1360</v>
      </c>
      <c r="U186" s="132" t="s">
        <v>3658</v>
      </c>
      <c r="V186" s="132"/>
      <c r="W186" s="132" t="e">
        <v>#N/A</v>
      </c>
      <c r="X186" s="132" t="s">
        <v>2716</v>
      </c>
      <c r="Y186" s="133" t="s">
        <v>35</v>
      </c>
      <c r="Z186" s="132" t="s">
        <v>36</v>
      </c>
      <c r="AA186" s="133" t="s">
        <v>37</v>
      </c>
      <c r="AB186" s="133" t="s">
        <v>38</v>
      </c>
      <c r="AC186" s="151"/>
      <c r="AD186" s="132"/>
      <c r="AE186" s="135">
        <v>45384</v>
      </c>
    </row>
    <row r="187" spans="1:31">
      <c r="A187" s="48" t="s">
        <v>3195</v>
      </c>
      <c r="B187" s="48"/>
      <c r="C187" s="48" t="s">
        <v>1328</v>
      </c>
      <c r="D187" s="48" t="s">
        <v>2708</v>
      </c>
      <c r="E187" s="48" t="s">
        <v>915</v>
      </c>
      <c r="F187" s="48" t="s">
        <v>3196</v>
      </c>
      <c r="G187" s="48" t="s">
        <v>1331</v>
      </c>
      <c r="H187" s="48" t="s">
        <v>1332</v>
      </c>
      <c r="I187" s="48" t="s">
        <v>1367</v>
      </c>
      <c r="J187" s="48" t="s">
        <v>1334</v>
      </c>
      <c r="K187" s="48" t="s">
        <v>1335</v>
      </c>
      <c r="L187" s="48" t="s">
        <v>1336</v>
      </c>
      <c r="M187" s="48" t="s">
        <v>1337</v>
      </c>
      <c r="N187" s="48" t="s">
        <v>1338</v>
      </c>
      <c r="O187" s="48" t="s">
        <v>1339</v>
      </c>
      <c r="P187" s="48" t="s">
        <v>2078</v>
      </c>
      <c r="Q187" s="48" t="s">
        <v>2921</v>
      </c>
      <c r="R187" s="48" t="s">
        <v>2745</v>
      </c>
      <c r="S187" s="48" t="s">
        <v>2770</v>
      </c>
      <c r="T187" s="48" t="s">
        <v>1343</v>
      </c>
      <c r="U187" s="48" t="s">
        <v>3662</v>
      </c>
      <c r="V187" s="132" t="s">
        <v>1371</v>
      </c>
      <c r="W187" s="48" t="s">
        <v>3199</v>
      </c>
      <c r="X187" s="196" t="s">
        <v>3200</v>
      </c>
      <c r="Y187" s="137" t="s">
        <v>35</v>
      </c>
      <c r="Z187" s="48" t="s">
        <v>36</v>
      </c>
      <c r="AA187" s="137" t="s">
        <v>37</v>
      </c>
      <c r="AB187" s="137" t="s">
        <v>38</v>
      </c>
      <c r="AC187" s="48">
        <v>5337</v>
      </c>
      <c r="AD187" s="48" t="s">
        <v>3201</v>
      </c>
      <c r="AE187" s="139">
        <v>45385</v>
      </c>
    </row>
    <row r="188" spans="1:31">
      <c r="A188" s="132" t="s">
        <v>3265</v>
      </c>
      <c r="B188" s="132"/>
      <c r="C188" s="132" t="s">
        <v>1328</v>
      </c>
      <c r="D188" s="132" t="s">
        <v>2708</v>
      </c>
      <c r="E188" s="132" t="s">
        <v>915</v>
      </c>
      <c r="F188" s="132" t="s">
        <v>3266</v>
      </c>
      <c r="G188" s="132" t="s">
        <v>1331</v>
      </c>
      <c r="H188" s="132" t="s">
        <v>1332</v>
      </c>
      <c r="I188" s="132" t="s">
        <v>1333</v>
      </c>
      <c r="J188" s="132" t="s">
        <v>1334</v>
      </c>
      <c r="K188" s="132" t="s">
        <v>1335</v>
      </c>
      <c r="L188" s="132" t="s">
        <v>1353</v>
      </c>
      <c r="M188" s="132" t="s">
        <v>1354</v>
      </c>
      <c r="N188" s="132" t="s">
        <v>1355</v>
      </c>
      <c r="O188" s="132" t="s">
        <v>1356</v>
      </c>
      <c r="P188" s="132" t="s">
        <v>2078</v>
      </c>
      <c r="Q188" s="132" t="s">
        <v>2710</v>
      </c>
      <c r="R188" s="132" t="s">
        <v>2711</v>
      </c>
      <c r="S188" s="132" t="s">
        <v>2874</v>
      </c>
      <c r="T188" s="132" t="s">
        <v>1360</v>
      </c>
      <c r="U188" s="132" t="s">
        <v>3658</v>
      </c>
      <c r="V188" s="132" t="s">
        <v>2718</v>
      </c>
      <c r="W188" s="132" t="e">
        <v>#N/A</v>
      </c>
      <c r="X188" s="225" t="s">
        <v>3270</v>
      </c>
      <c r="Y188" s="133" t="s">
        <v>35</v>
      </c>
      <c r="Z188" s="132" t="s">
        <v>36</v>
      </c>
      <c r="AA188" s="133" t="s">
        <v>37</v>
      </c>
      <c r="AB188" s="133" t="s">
        <v>38</v>
      </c>
      <c r="AC188" s="151"/>
      <c r="AD188" s="132"/>
      <c r="AE188" s="135">
        <v>45387</v>
      </c>
    </row>
    <row r="189" spans="1:31">
      <c r="A189" s="48" t="s">
        <v>3685</v>
      </c>
      <c r="B189" s="74" t="s">
        <v>3686</v>
      </c>
      <c r="C189" s="48" t="s">
        <v>1328</v>
      </c>
      <c r="D189" s="48" t="s">
        <v>2708</v>
      </c>
      <c r="E189" s="48" t="s">
        <v>915</v>
      </c>
      <c r="F189" s="74" t="s">
        <v>3687</v>
      </c>
      <c r="G189" s="48" t="s">
        <v>1331</v>
      </c>
      <c r="H189" s="48" t="s">
        <v>1332</v>
      </c>
      <c r="I189" s="48" t="s">
        <v>1333</v>
      </c>
      <c r="J189" s="48" t="s">
        <v>1334</v>
      </c>
      <c r="K189" s="48" t="s">
        <v>1335</v>
      </c>
      <c r="L189" s="48" t="s">
        <v>1403</v>
      </c>
      <c r="M189" s="48" t="s">
        <v>1404</v>
      </c>
      <c r="N189" s="48" t="s">
        <v>1355</v>
      </c>
      <c r="O189" s="48" t="s">
        <v>1356</v>
      </c>
      <c r="P189" s="48" t="s">
        <v>2078</v>
      </c>
      <c r="Q189" s="48" t="s">
        <v>2735</v>
      </c>
      <c r="R189" s="48" t="s">
        <v>2711</v>
      </c>
      <c r="S189" s="48" t="s">
        <v>2736</v>
      </c>
      <c r="T189" s="48" t="s">
        <v>1343</v>
      </c>
      <c r="U189" s="48" t="s">
        <v>3688</v>
      </c>
      <c r="V189" s="48"/>
      <c r="W189" s="48" t="s">
        <v>3689</v>
      </c>
      <c r="X189" s="48" t="s">
        <v>3690</v>
      </c>
      <c r="Y189" s="137" t="s">
        <v>35</v>
      </c>
      <c r="Z189" s="48" t="s">
        <v>36</v>
      </c>
      <c r="AA189" s="137" t="s">
        <v>37</v>
      </c>
      <c r="AB189" s="137" t="s">
        <v>38</v>
      </c>
      <c r="AC189" s="174">
        <v>5335</v>
      </c>
      <c r="AD189" s="48" t="e">
        <v>#N/A</v>
      </c>
      <c r="AE189" s="139">
        <v>45240</v>
      </c>
    </row>
    <row r="190" spans="1:31">
      <c r="A190" s="132" t="s">
        <v>3142</v>
      </c>
      <c r="B190" s="132"/>
      <c r="C190" s="132" t="s">
        <v>1328</v>
      </c>
      <c r="D190" s="132" t="s">
        <v>2708</v>
      </c>
      <c r="E190" s="132" t="s">
        <v>915</v>
      </c>
      <c r="F190" s="132" t="s">
        <v>3143</v>
      </c>
      <c r="G190" s="132" t="s">
        <v>1331</v>
      </c>
      <c r="H190" s="132" t="s">
        <v>1332</v>
      </c>
      <c r="I190" s="132" t="s">
        <v>1333</v>
      </c>
      <c r="J190" s="132" t="s">
        <v>1334</v>
      </c>
      <c r="K190" s="132" t="s">
        <v>1335</v>
      </c>
      <c r="L190" s="132" t="s">
        <v>1403</v>
      </c>
      <c r="M190" s="132" t="s">
        <v>1404</v>
      </c>
      <c r="N190" s="132" t="s">
        <v>1355</v>
      </c>
      <c r="O190" s="132" t="s">
        <v>1356</v>
      </c>
      <c r="P190" s="132" t="s">
        <v>2078</v>
      </c>
      <c r="Q190" s="132" t="s">
        <v>2735</v>
      </c>
      <c r="R190" s="132" t="s">
        <v>2711</v>
      </c>
      <c r="S190" s="132" t="s">
        <v>3144</v>
      </c>
      <c r="T190" s="132" t="s">
        <v>1343</v>
      </c>
      <c r="U190" s="132" t="s">
        <v>3665</v>
      </c>
      <c r="V190" s="132" t="s">
        <v>2718</v>
      </c>
      <c r="W190" s="132" t="s">
        <v>3147</v>
      </c>
      <c r="X190" s="196" t="s">
        <v>3148</v>
      </c>
      <c r="Y190" s="133" t="s">
        <v>35</v>
      </c>
      <c r="Z190" s="132" t="s">
        <v>36</v>
      </c>
      <c r="AA190" s="133" t="s">
        <v>37</v>
      </c>
      <c r="AB190" s="133" t="s">
        <v>38</v>
      </c>
      <c r="AC190" s="132">
        <v>5337</v>
      </c>
      <c r="AD190" s="132" t="s">
        <v>3149</v>
      </c>
      <c r="AE190" s="135">
        <v>45385</v>
      </c>
    </row>
    <row r="191" spans="1:31">
      <c r="A191" s="48" t="s">
        <v>2816</v>
      </c>
      <c r="B191" s="48"/>
      <c r="C191" s="48" t="s">
        <v>1328</v>
      </c>
      <c r="D191" s="48" t="s">
        <v>2708</v>
      </c>
      <c r="E191" s="48" t="s">
        <v>915</v>
      </c>
      <c r="F191" s="48" t="s">
        <v>2817</v>
      </c>
      <c r="G191" s="48" t="s">
        <v>1331</v>
      </c>
      <c r="H191" s="48" t="s">
        <v>1332</v>
      </c>
      <c r="I191" s="48" t="s">
        <v>1333</v>
      </c>
      <c r="J191" s="48" t="s">
        <v>1334</v>
      </c>
      <c r="K191" s="48" t="s">
        <v>1335</v>
      </c>
      <c r="L191" s="48" t="s">
        <v>1353</v>
      </c>
      <c r="M191" s="48" t="s">
        <v>1354</v>
      </c>
      <c r="N191" s="48" t="s">
        <v>1355</v>
      </c>
      <c r="O191" s="48" t="s">
        <v>1356</v>
      </c>
      <c r="P191" s="48" t="s">
        <v>2078</v>
      </c>
      <c r="Q191" s="48" t="s">
        <v>2735</v>
      </c>
      <c r="R191" s="48" t="s">
        <v>2711</v>
      </c>
      <c r="S191" s="48" t="s">
        <v>2818</v>
      </c>
      <c r="T191" s="48" t="s">
        <v>1360</v>
      </c>
      <c r="U191" s="48" t="s">
        <v>3658</v>
      </c>
      <c r="V191" s="48" t="s">
        <v>2718</v>
      </c>
      <c r="W191" s="48" t="s">
        <v>2821</v>
      </c>
      <c r="X191" s="48" t="s">
        <v>2822</v>
      </c>
      <c r="Y191" s="137" t="s">
        <v>35</v>
      </c>
      <c r="Z191" s="48" t="s">
        <v>36</v>
      </c>
      <c r="AA191" s="137" t="s">
        <v>37</v>
      </c>
      <c r="AB191" s="137" t="s">
        <v>38</v>
      </c>
      <c r="AC191" s="48">
        <v>5337</v>
      </c>
      <c r="AD191" s="48" t="s">
        <v>2823</v>
      </c>
      <c r="AE191" s="139">
        <v>45381</v>
      </c>
    </row>
    <row r="192" spans="1:31">
      <c r="A192" s="132" t="s">
        <v>3434</v>
      </c>
      <c r="B192" s="132"/>
      <c r="C192" s="132" t="s">
        <v>1328</v>
      </c>
      <c r="D192" s="132" t="s">
        <v>2708</v>
      </c>
      <c r="E192" s="132" t="s">
        <v>915</v>
      </c>
      <c r="F192" s="132" t="s">
        <v>3435</v>
      </c>
      <c r="G192" s="132" t="s">
        <v>1331</v>
      </c>
      <c r="H192" s="132" t="s">
        <v>1332</v>
      </c>
      <c r="I192" s="132" t="s">
        <v>1333</v>
      </c>
      <c r="J192" s="132" t="s">
        <v>1334</v>
      </c>
      <c r="K192" s="132" t="s">
        <v>1335</v>
      </c>
      <c r="L192" s="132" t="s">
        <v>1353</v>
      </c>
      <c r="M192" s="132" t="s">
        <v>1354</v>
      </c>
      <c r="N192" s="132" t="s">
        <v>1355</v>
      </c>
      <c r="O192" s="132" t="s">
        <v>1356</v>
      </c>
      <c r="P192" s="132" t="s">
        <v>2078</v>
      </c>
      <c r="Q192" s="132" t="s">
        <v>2735</v>
      </c>
      <c r="R192" s="132" t="s">
        <v>2711</v>
      </c>
      <c r="S192" s="132" t="s">
        <v>3144</v>
      </c>
      <c r="T192" s="132" t="s">
        <v>1343</v>
      </c>
      <c r="U192" s="132" t="s">
        <v>3665</v>
      </c>
      <c r="V192" s="132"/>
      <c r="W192" s="132" t="s">
        <v>3438</v>
      </c>
      <c r="X192" s="132" t="s">
        <v>3439</v>
      </c>
      <c r="Y192" s="133" t="s">
        <v>35</v>
      </c>
      <c r="Z192" s="132" t="s">
        <v>36</v>
      </c>
      <c r="AA192" s="133" t="s">
        <v>37</v>
      </c>
      <c r="AB192" s="133" t="s">
        <v>38</v>
      </c>
      <c r="AC192" s="151">
        <v>5337</v>
      </c>
      <c r="AD192" s="132" t="s">
        <v>3440</v>
      </c>
      <c r="AE192" s="135">
        <v>45379</v>
      </c>
    </row>
    <row r="193" spans="1:31">
      <c r="A193" s="48" t="s">
        <v>3691</v>
      </c>
      <c r="B193" s="48"/>
      <c r="C193" s="48" t="s">
        <v>1328</v>
      </c>
      <c r="D193" s="48" t="s">
        <v>2708</v>
      </c>
      <c r="E193" s="48" t="s">
        <v>915</v>
      </c>
      <c r="F193" s="48" t="s">
        <v>2921</v>
      </c>
      <c r="G193" s="48" t="s">
        <v>1331</v>
      </c>
      <c r="H193" s="48" t="s">
        <v>1332</v>
      </c>
      <c r="I193" s="48" t="s">
        <v>1367</v>
      </c>
      <c r="J193" s="48" t="s">
        <v>1334</v>
      </c>
      <c r="K193" s="48" t="s">
        <v>1335</v>
      </c>
      <c r="L193" s="48" t="s">
        <v>1403</v>
      </c>
      <c r="M193" s="48" t="s">
        <v>1404</v>
      </c>
      <c r="N193" s="48" t="s">
        <v>1355</v>
      </c>
      <c r="O193" s="48" t="s">
        <v>1356</v>
      </c>
      <c r="P193" s="48" t="s">
        <v>2078</v>
      </c>
      <c r="Q193" s="48" t="s">
        <v>2921</v>
      </c>
      <c r="R193" s="48" t="s">
        <v>2745</v>
      </c>
      <c r="S193" s="48" t="s">
        <v>3321</v>
      </c>
      <c r="T193" s="48" t="s">
        <v>1343</v>
      </c>
      <c r="U193" s="48" t="s">
        <v>3662</v>
      </c>
      <c r="V193" s="48"/>
      <c r="W193" s="48" t="s">
        <v>3692</v>
      </c>
      <c r="X193" s="48" t="s">
        <v>3693</v>
      </c>
      <c r="Y193" s="137" t="s">
        <v>35</v>
      </c>
      <c r="Z193" s="48" t="s">
        <v>36</v>
      </c>
      <c r="AA193" s="137" t="s">
        <v>37</v>
      </c>
      <c r="AB193" s="137" t="s">
        <v>38</v>
      </c>
      <c r="AC193" s="182">
        <v>5341</v>
      </c>
      <c r="AD193" s="48" t="e">
        <v>#N/A</v>
      </c>
      <c r="AE193" s="175">
        <v>45149</v>
      </c>
    </row>
    <row r="194" spans="1:31">
      <c r="A194" s="132" t="s">
        <v>3694</v>
      </c>
      <c r="B194" s="132"/>
      <c r="C194" s="132" t="s">
        <v>1328</v>
      </c>
      <c r="D194" s="132" t="s">
        <v>2708</v>
      </c>
      <c r="E194" s="132" t="s">
        <v>915</v>
      </c>
      <c r="F194" s="132" t="s">
        <v>3695</v>
      </c>
      <c r="G194" s="132" t="s">
        <v>1331</v>
      </c>
      <c r="H194" s="132" t="s">
        <v>1332</v>
      </c>
      <c r="I194" s="132" t="s">
        <v>1333</v>
      </c>
      <c r="J194" s="132" t="s">
        <v>1334</v>
      </c>
      <c r="K194" s="132" t="s">
        <v>1335</v>
      </c>
      <c r="L194" s="132" t="s">
        <v>1353</v>
      </c>
      <c r="M194" s="132" t="s">
        <v>1354</v>
      </c>
      <c r="N194" s="132" t="s">
        <v>1355</v>
      </c>
      <c r="O194" s="132" t="s">
        <v>1356</v>
      </c>
      <c r="P194" s="132" t="s">
        <v>2078</v>
      </c>
      <c r="Q194" s="132" t="s">
        <v>3681</v>
      </c>
      <c r="R194" s="132" t="s">
        <v>2745</v>
      </c>
      <c r="S194" s="132" t="s">
        <v>3696</v>
      </c>
      <c r="T194" s="132" t="s">
        <v>1343</v>
      </c>
      <c r="U194" s="132" t="s">
        <v>3662</v>
      </c>
      <c r="V194" s="132"/>
      <c r="W194" s="132" t="s">
        <v>3697</v>
      </c>
      <c r="X194" s="132" t="s">
        <v>3698</v>
      </c>
      <c r="Y194" s="133" t="s">
        <v>35</v>
      </c>
      <c r="Z194" s="132" t="s">
        <v>36</v>
      </c>
      <c r="AA194" s="133" t="s">
        <v>37</v>
      </c>
      <c r="AB194" s="133" t="s">
        <v>38</v>
      </c>
      <c r="AC194" s="176">
        <v>5344</v>
      </c>
      <c r="AD194" s="132" t="e">
        <v>#N/A</v>
      </c>
      <c r="AE194" s="173">
        <v>45152</v>
      </c>
    </row>
    <row r="195" spans="1:31">
      <c r="A195" s="48" t="s">
        <v>3699</v>
      </c>
      <c r="B195" s="48"/>
      <c r="C195" s="48" t="s">
        <v>1328</v>
      </c>
      <c r="D195" s="48" t="s">
        <v>2708</v>
      </c>
      <c r="E195" s="48" t="s">
        <v>915</v>
      </c>
      <c r="F195" s="48" t="s">
        <v>3700</v>
      </c>
      <c r="G195" s="48" t="s">
        <v>1331</v>
      </c>
      <c r="H195" s="48" t="s">
        <v>1332</v>
      </c>
      <c r="I195" s="48" t="s">
        <v>1333</v>
      </c>
      <c r="J195" s="48" t="s">
        <v>1334</v>
      </c>
      <c r="K195" s="48" t="s">
        <v>1335</v>
      </c>
      <c r="L195" s="48" t="s">
        <v>1403</v>
      </c>
      <c r="M195" s="48" t="s">
        <v>1404</v>
      </c>
      <c r="N195" s="48" t="s">
        <v>1355</v>
      </c>
      <c r="O195" s="48" t="s">
        <v>1356</v>
      </c>
      <c r="P195" s="48" t="s">
        <v>2078</v>
      </c>
      <c r="Q195" s="48" t="s">
        <v>2723</v>
      </c>
      <c r="R195" s="48" t="s">
        <v>2724</v>
      </c>
      <c r="S195" s="48" t="s">
        <v>3459</v>
      </c>
      <c r="T195" s="48" t="s">
        <v>1343</v>
      </c>
      <c r="U195" s="48" t="s">
        <v>3662</v>
      </c>
      <c r="V195" s="48"/>
      <c r="W195" s="48" t="s">
        <v>3701</v>
      </c>
      <c r="X195" s="48" t="s">
        <v>3702</v>
      </c>
      <c r="Y195" s="137" t="s">
        <v>35</v>
      </c>
      <c r="Z195" s="48" t="s">
        <v>36</v>
      </c>
      <c r="AA195" s="137" t="s">
        <v>37</v>
      </c>
      <c r="AB195" s="137" t="s">
        <v>38</v>
      </c>
      <c r="AC195" s="182">
        <v>5339</v>
      </c>
      <c r="AD195" s="48" t="e">
        <v>#N/A</v>
      </c>
      <c r="AE195" s="175">
        <v>45152</v>
      </c>
    </row>
    <row r="196" spans="1:31">
      <c r="A196" s="132" t="s">
        <v>3127</v>
      </c>
      <c r="B196" s="132"/>
      <c r="C196" s="132" t="s">
        <v>1328</v>
      </c>
      <c r="D196" s="132" t="s">
        <v>2708</v>
      </c>
      <c r="E196" s="132" t="s">
        <v>915</v>
      </c>
      <c r="F196" s="132" t="s">
        <v>3128</v>
      </c>
      <c r="G196" s="132" t="s">
        <v>1331</v>
      </c>
      <c r="H196" s="132" t="s">
        <v>1332</v>
      </c>
      <c r="I196" s="132" t="s">
        <v>1333</v>
      </c>
      <c r="J196" s="132" t="s">
        <v>1334</v>
      </c>
      <c r="K196" s="132" t="s">
        <v>1335</v>
      </c>
      <c r="L196" s="132" t="s">
        <v>1403</v>
      </c>
      <c r="M196" s="132" t="s">
        <v>1404</v>
      </c>
      <c r="N196" s="132" t="s">
        <v>1355</v>
      </c>
      <c r="O196" s="132" t="s">
        <v>1356</v>
      </c>
      <c r="P196" s="132" t="s">
        <v>2078</v>
      </c>
      <c r="Q196" s="132" t="s">
        <v>2735</v>
      </c>
      <c r="R196" s="132" t="s">
        <v>2711</v>
      </c>
      <c r="S196" s="132" t="s">
        <v>2984</v>
      </c>
      <c r="T196" s="132" t="s">
        <v>1343</v>
      </c>
      <c r="U196" s="132" t="s">
        <v>3665</v>
      </c>
      <c r="V196" s="132" t="s">
        <v>2718</v>
      </c>
      <c r="W196" s="226" t="s">
        <v>3131</v>
      </c>
      <c r="X196" s="132" t="s">
        <v>3132</v>
      </c>
      <c r="Y196" s="133" t="s">
        <v>35</v>
      </c>
      <c r="Z196" s="132" t="s">
        <v>36</v>
      </c>
      <c r="AA196" s="133" t="s">
        <v>37</v>
      </c>
      <c r="AB196" s="133" t="s">
        <v>38</v>
      </c>
      <c r="AC196" s="151">
        <v>5337</v>
      </c>
      <c r="AD196" s="132"/>
      <c r="AE196" s="135">
        <v>45378</v>
      </c>
    </row>
    <row r="197" spans="1:31">
      <c r="A197" s="48" t="s">
        <v>3479</v>
      </c>
      <c r="B197" s="48"/>
      <c r="C197" s="48" t="s">
        <v>1328</v>
      </c>
      <c r="D197" s="48" t="s">
        <v>2708</v>
      </c>
      <c r="E197" s="48" t="s">
        <v>915</v>
      </c>
      <c r="F197" s="48" t="s">
        <v>3480</v>
      </c>
      <c r="G197" s="48" t="s">
        <v>1331</v>
      </c>
      <c r="H197" s="48" t="s">
        <v>1332</v>
      </c>
      <c r="I197" s="48" t="s">
        <v>1333</v>
      </c>
      <c r="J197" s="48" t="s">
        <v>1334</v>
      </c>
      <c r="K197" s="48" t="s">
        <v>1335</v>
      </c>
      <c r="L197" s="48" t="s">
        <v>1353</v>
      </c>
      <c r="M197" s="48" t="s">
        <v>1354</v>
      </c>
      <c r="N197" s="48" t="s">
        <v>1355</v>
      </c>
      <c r="O197" s="48" t="s">
        <v>1356</v>
      </c>
      <c r="P197" s="48" t="s">
        <v>2078</v>
      </c>
      <c r="Q197" s="48" t="s">
        <v>2723</v>
      </c>
      <c r="R197" s="48" t="s">
        <v>2724</v>
      </c>
      <c r="S197" s="48" t="s">
        <v>3459</v>
      </c>
      <c r="T197" s="48" t="s">
        <v>1360</v>
      </c>
      <c r="U197" s="48" t="s">
        <v>3667</v>
      </c>
      <c r="V197" s="48"/>
      <c r="W197" s="48" t="s">
        <v>3483</v>
      </c>
      <c r="X197" s="48" t="s">
        <v>3484</v>
      </c>
      <c r="Y197" s="137" t="s">
        <v>35</v>
      </c>
      <c r="Z197" s="48" t="s">
        <v>36</v>
      </c>
      <c r="AA197" s="137" t="s">
        <v>37</v>
      </c>
      <c r="AB197" s="137" t="s">
        <v>38</v>
      </c>
      <c r="AC197" s="141">
        <v>5337</v>
      </c>
      <c r="AD197" s="48" t="s">
        <v>3485</v>
      </c>
      <c r="AE197" s="139">
        <v>45379</v>
      </c>
    </row>
    <row r="198" spans="1:31">
      <c r="A198" s="132" t="s">
        <v>3510</v>
      </c>
      <c r="B198" s="132"/>
      <c r="C198" s="132" t="s">
        <v>1328</v>
      </c>
      <c r="D198" s="132" t="s">
        <v>2708</v>
      </c>
      <c r="E198" s="132" t="s">
        <v>915</v>
      </c>
      <c r="F198" s="132" t="s">
        <v>3511</v>
      </c>
      <c r="G198" s="132" t="s">
        <v>1331</v>
      </c>
      <c r="H198" s="132" t="s">
        <v>1332</v>
      </c>
      <c r="I198" s="132" t="s">
        <v>1333</v>
      </c>
      <c r="J198" s="132" t="s">
        <v>1334</v>
      </c>
      <c r="K198" s="132" t="s">
        <v>1335</v>
      </c>
      <c r="L198" s="132" t="s">
        <v>1403</v>
      </c>
      <c r="M198" s="132" t="s">
        <v>1404</v>
      </c>
      <c r="N198" s="132" t="s">
        <v>1355</v>
      </c>
      <c r="O198" s="132" t="s">
        <v>1356</v>
      </c>
      <c r="P198" s="132" t="s">
        <v>2078</v>
      </c>
      <c r="Q198" s="132" t="s">
        <v>2735</v>
      </c>
      <c r="R198" s="132" t="s">
        <v>2711</v>
      </c>
      <c r="S198" s="132" t="s">
        <v>2874</v>
      </c>
      <c r="T198" s="132" t="s">
        <v>1360</v>
      </c>
      <c r="U198" s="132" t="s">
        <v>3658</v>
      </c>
      <c r="V198" s="132" t="s">
        <v>2718</v>
      </c>
      <c r="W198" s="132" t="s">
        <v>3514</v>
      </c>
      <c r="X198" s="132" t="s">
        <v>3515</v>
      </c>
      <c r="Y198" s="133" t="s">
        <v>35</v>
      </c>
      <c r="Z198" s="132" t="s">
        <v>36</v>
      </c>
      <c r="AA198" s="133" t="s">
        <v>37</v>
      </c>
      <c r="AB198" s="133" t="s">
        <v>38</v>
      </c>
      <c r="AC198" s="132">
        <v>5337</v>
      </c>
      <c r="AD198" s="132" t="s">
        <v>3516</v>
      </c>
      <c r="AE198" s="135">
        <v>45386</v>
      </c>
    </row>
    <row r="199" spans="1:31">
      <c r="A199" s="48" t="s">
        <v>2890</v>
      </c>
      <c r="B199" s="48"/>
      <c r="C199" s="48" t="s">
        <v>1328</v>
      </c>
      <c r="D199" s="48" t="s">
        <v>2708</v>
      </c>
      <c r="E199" s="48" t="s">
        <v>915</v>
      </c>
      <c r="F199" s="48" t="s">
        <v>2891</v>
      </c>
      <c r="G199" s="48" t="s">
        <v>1331</v>
      </c>
      <c r="H199" s="48" t="s">
        <v>1332</v>
      </c>
      <c r="I199" s="48" t="s">
        <v>1333</v>
      </c>
      <c r="J199" s="48" t="s">
        <v>1334</v>
      </c>
      <c r="K199" s="48" t="s">
        <v>1335</v>
      </c>
      <c r="L199" s="48" t="s">
        <v>1353</v>
      </c>
      <c r="M199" s="48" t="s">
        <v>1354</v>
      </c>
      <c r="N199" s="48" t="s">
        <v>1355</v>
      </c>
      <c r="O199" s="48" t="s">
        <v>1356</v>
      </c>
      <c r="P199" s="48" t="s">
        <v>2078</v>
      </c>
      <c r="Q199" s="48" t="s">
        <v>2735</v>
      </c>
      <c r="R199" s="48" t="s">
        <v>2711</v>
      </c>
      <c r="S199" s="48" t="s">
        <v>2892</v>
      </c>
      <c r="T199" s="48" t="s">
        <v>1360</v>
      </c>
      <c r="U199" s="48" t="s">
        <v>3658</v>
      </c>
      <c r="V199" s="48"/>
      <c r="W199" s="48" t="s">
        <v>2895</v>
      </c>
      <c r="X199" s="48" t="s">
        <v>2896</v>
      </c>
      <c r="Y199" s="137" t="s">
        <v>35</v>
      </c>
      <c r="Z199" s="48" t="s">
        <v>36</v>
      </c>
      <c r="AA199" s="137" t="s">
        <v>37</v>
      </c>
      <c r="AB199" s="137" t="s">
        <v>38</v>
      </c>
      <c r="AC199" s="141">
        <v>5337</v>
      </c>
      <c r="AD199" s="48" t="s">
        <v>2897</v>
      </c>
      <c r="AE199" s="139">
        <v>45372</v>
      </c>
    </row>
    <row r="200" spans="1:31">
      <c r="A200" s="132" t="s">
        <v>3703</v>
      </c>
      <c r="B200" s="132"/>
      <c r="C200" s="132" t="s">
        <v>1328</v>
      </c>
      <c r="D200" s="132" t="s">
        <v>2708</v>
      </c>
      <c r="E200" s="132" t="s">
        <v>915</v>
      </c>
      <c r="F200" s="132" t="s">
        <v>3704</v>
      </c>
      <c r="G200" s="132" t="s">
        <v>1331</v>
      </c>
      <c r="H200" s="132" t="s">
        <v>1332</v>
      </c>
      <c r="I200" s="132" t="s">
        <v>1333</v>
      </c>
      <c r="J200" s="132" t="s">
        <v>1334</v>
      </c>
      <c r="K200" s="132" t="s">
        <v>1335</v>
      </c>
      <c r="L200" s="132" t="s">
        <v>1336</v>
      </c>
      <c r="M200" s="132" t="s">
        <v>1337</v>
      </c>
      <c r="N200" s="132" t="s">
        <v>1338</v>
      </c>
      <c r="O200" s="132" t="s">
        <v>1339</v>
      </c>
      <c r="P200" s="132" t="s">
        <v>2078</v>
      </c>
      <c r="Q200" s="132" t="s">
        <v>2723</v>
      </c>
      <c r="R200" s="132" t="s">
        <v>2724</v>
      </c>
      <c r="S200" s="132" t="s">
        <v>3534</v>
      </c>
      <c r="T200" s="132" t="s">
        <v>1343</v>
      </c>
      <c r="U200" s="132" t="s">
        <v>3662</v>
      </c>
      <c r="V200" s="132"/>
      <c r="W200" s="132" t="s">
        <v>3705</v>
      </c>
      <c r="X200" s="132" t="s">
        <v>3706</v>
      </c>
      <c r="Y200" s="133" t="s">
        <v>35</v>
      </c>
      <c r="Z200" s="132" t="s">
        <v>36</v>
      </c>
      <c r="AA200" s="133" t="s">
        <v>37</v>
      </c>
      <c r="AB200" s="133" t="s">
        <v>38</v>
      </c>
      <c r="AC200" s="134">
        <v>5336</v>
      </c>
      <c r="AD200" s="132" t="e">
        <v>#N/A</v>
      </c>
      <c r="AE200" s="173">
        <v>45148</v>
      </c>
    </row>
    <row r="201" spans="1:31">
      <c r="A201" s="48" t="s">
        <v>3707</v>
      </c>
      <c r="B201" s="48"/>
      <c r="C201" s="48" t="s">
        <v>1328</v>
      </c>
      <c r="D201" s="48" t="s">
        <v>2708</v>
      </c>
      <c r="E201" s="48" t="s">
        <v>915</v>
      </c>
      <c r="F201" s="48" t="s">
        <v>3708</v>
      </c>
      <c r="G201" s="48" t="s">
        <v>1331</v>
      </c>
      <c r="H201" s="48" t="s">
        <v>1332</v>
      </c>
      <c r="I201" s="48" t="s">
        <v>1333</v>
      </c>
      <c r="J201" s="48" t="s">
        <v>1334</v>
      </c>
      <c r="K201" s="48" t="s">
        <v>1335</v>
      </c>
      <c r="L201" s="48" t="s">
        <v>1336</v>
      </c>
      <c r="M201" s="48" t="s">
        <v>1337</v>
      </c>
      <c r="N201" s="48" t="s">
        <v>1338</v>
      </c>
      <c r="O201" s="48" t="s">
        <v>1339</v>
      </c>
      <c r="P201" s="48" t="s">
        <v>2078</v>
      </c>
      <c r="Q201" s="48" t="s">
        <v>2723</v>
      </c>
      <c r="R201" s="48" t="s">
        <v>2724</v>
      </c>
      <c r="S201" s="48" t="s">
        <v>3661</v>
      </c>
      <c r="T201" s="48" t="s">
        <v>1343</v>
      </c>
      <c r="U201" s="48" t="s">
        <v>3662</v>
      </c>
      <c r="V201" s="48"/>
      <c r="W201" s="48" t="s">
        <v>3709</v>
      </c>
      <c r="X201" s="48" t="s">
        <v>3710</v>
      </c>
      <c r="Y201" s="137" t="s">
        <v>35</v>
      </c>
      <c r="Z201" s="48" t="s">
        <v>36</v>
      </c>
      <c r="AA201" s="137" t="s">
        <v>37</v>
      </c>
      <c r="AB201" s="137" t="s">
        <v>38</v>
      </c>
      <c r="AC201" s="141" t="e">
        <v>#N/A</v>
      </c>
      <c r="AD201" s="48" t="e">
        <v>#N/A</v>
      </c>
      <c r="AE201" s="175">
        <v>45143</v>
      </c>
    </row>
    <row r="202" spans="1:31">
      <c r="A202" s="132" t="s">
        <v>3217</v>
      </c>
      <c r="B202" s="132"/>
      <c r="C202" s="132" t="s">
        <v>1328</v>
      </c>
      <c r="D202" s="132" t="s">
        <v>2708</v>
      </c>
      <c r="E202" s="132" t="s">
        <v>915</v>
      </c>
      <c r="F202" s="132" t="s">
        <v>3218</v>
      </c>
      <c r="G202" s="132" t="s">
        <v>1331</v>
      </c>
      <c r="H202" s="132" t="s">
        <v>1332</v>
      </c>
      <c r="I202" s="132" t="s">
        <v>1333</v>
      </c>
      <c r="J202" s="132" t="s">
        <v>1334</v>
      </c>
      <c r="K202" s="132" t="s">
        <v>1335</v>
      </c>
      <c r="L202" s="132" t="s">
        <v>1353</v>
      </c>
      <c r="M202" s="132" t="s">
        <v>1354</v>
      </c>
      <c r="N202" s="132" t="s">
        <v>1355</v>
      </c>
      <c r="O202" s="132" t="s">
        <v>1356</v>
      </c>
      <c r="P202" s="132" t="s">
        <v>2078</v>
      </c>
      <c r="Q202" s="132" t="s">
        <v>2735</v>
      </c>
      <c r="R202" s="132" t="s">
        <v>2711</v>
      </c>
      <c r="S202" s="132" t="s">
        <v>2712</v>
      </c>
      <c r="T202" s="132" t="s">
        <v>1360</v>
      </c>
      <c r="U202" s="132" t="s">
        <v>3658</v>
      </c>
      <c r="V202" s="132" t="s">
        <v>2718</v>
      </c>
      <c r="W202" s="132" t="s">
        <v>3221</v>
      </c>
      <c r="X202" s="196" t="s">
        <v>3222</v>
      </c>
      <c r="Y202" s="133" t="s">
        <v>35</v>
      </c>
      <c r="Z202" s="132" t="s">
        <v>36</v>
      </c>
      <c r="AA202" s="133" t="s">
        <v>37</v>
      </c>
      <c r="AB202" s="133" t="s">
        <v>38</v>
      </c>
      <c r="AC202" s="132">
        <v>5337</v>
      </c>
      <c r="AD202" s="132" t="s">
        <v>3223</v>
      </c>
      <c r="AE202" s="135">
        <v>45385</v>
      </c>
    </row>
    <row r="203" spans="1:31">
      <c r="A203" s="48" t="s">
        <v>3494</v>
      </c>
      <c r="B203" s="48"/>
      <c r="C203" s="48" t="s">
        <v>1328</v>
      </c>
      <c r="D203" s="48" t="s">
        <v>2708</v>
      </c>
      <c r="E203" s="48" t="s">
        <v>915</v>
      </c>
      <c r="F203" s="48" t="s">
        <v>3495</v>
      </c>
      <c r="G203" s="48" t="s">
        <v>1331</v>
      </c>
      <c r="H203" s="48" t="s">
        <v>1332</v>
      </c>
      <c r="I203" s="48" t="s">
        <v>1333</v>
      </c>
      <c r="J203" s="48" t="s">
        <v>1334</v>
      </c>
      <c r="K203" s="48" t="s">
        <v>1335</v>
      </c>
      <c r="L203" s="48" t="s">
        <v>1353</v>
      </c>
      <c r="M203" s="48" t="s">
        <v>1354</v>
      </c>
      <c r="N203" s="48" t="s">
        <v>1355</v>
      </c>
      <c r="O203" s="48" t="s">
        <v>1356</v>
      </c>
      <c r="P203" s="48" t="s">
        <v>2078</v>
      </c>
      <c r="Q203" s="48" t="s">
        <v>2735</v>
      </c>
      <c r="R203" s="48" t="s">
        <v>2711</v>
      </c>
      <c r="S203" s="48" t="s">
        <v>3496</v>
      </c>
      <c r="T203" s="48" t="s">
        <v>1360</v>
      </c>
      <c r="U203" s="48" t="s">
        <v>3667</v>
      </c>
      <c r="V203" s="132" t="s">
        <v>1371</v>
      </c>
      <c r="W203" s="48" t="s">
        <v>1160</v>
      </c>
      <c r="X203" s="48" t="s">
        <v>3500</v>
      </c>
      <c r="Y203" s="137" t="s">
        <v>35</v>
      </c>
      <c r="Z203" s="48" t="s">
        <v>36</v>
      </c>
      <c r="AA203" s="137" t="s">
        <v>37</v>
      </c>
      <c r="AB203" s="137" t="s">
        <v>38</v>
      </c>
      <c r="AC203" s="141">
        <v>5337</v>
      </c>
      <c r="AD203" s="48" t="s">
        <v>3501</v>
      </c>
      <c r="AE203" s="139">
        <v>45379</v>
      </c>
    </row>
    <row r="204" spans="1:31" ht="15" thickBot="1">
      <c r="A204" s="132" t="s">
        <v>3134</v>
      </c>
      <c r="B204" s="132"/>
      <c r="C204" s="132" t="s">
        <v>1328</v>
      </c>
      <c r="D204" s="132" t="s">
        <v>2708</v>
      </c>
      <c r="E204" s="132" t="s">
        <v>915</v>
      </c>
      <c r="F204" s="132" t="s">
        <v>3135</v>
      </c>
      <c r="G204" s="132" t="s">
        <v>1331</v>
      </c>
      <c r="H204" s="132" t="s">
        <v>1332</v>
      </c>
      <c r="I204" s="132" t="s">
        <v>1333</v>
      </c>
      <c r="J204" s="132" t="s">
        <v>1334</v>
      </c>
      <c r="K204" s="132" t="s">
        <v>1335</v>
      </c>
      <c r="L204" s="132" t="s">
        <v>1403</v>
      </c>
      <c r="M204" s="132" t="s">
        <v>1404</v>
      </c>
      <c r="N204" s="132" t="s">
        <v>1355</v>
      </c>
      <c r="O204" s="132" t="s">
        <v>1356</v>
      </c>
      <c r="P204" s="132" t="s">
        <v>2078</v>
      </c>
      <c r="Q204" s="132" t="s">
        <v>2735</v>
      </c>
      <c r="R204" s="132" t="s">
        <v>2711</v>
      </c>
      <c r="S204" s="132" t="s">
        <v>3136</v>
      </c>
      <c r="T204" s="132" t="s">
        <v>1343</v>
      </c>
      <c r="U204" s="132" t="s">
        <v>3665</v>
      </c>
      <c r="V204" s="132"/>
      <c r="W204" s="219" t="s">
        <v>3139</v>
      </c>
      <c r="X204" s="132" t="s">
        <v>3140</v>
      </c>
      <c r="Y204" s="133" t="s">
        <v>35</v>
      </c>
      <c r="Z204" s="132" t="s">
        <v>36</v>
      </c>
      <c r="AA204" s="133" t="s">
        <v>37</v>
      </c>
      <c r="AB204" s="133" t="s">
        <v>38</v>
      </c>
      <c r="AC204" s="140">
        <v>5337</v>
      </c>
      <c r="AD204" s="132" t="s">
        <v>3141</v>
      </c>
      <c r="AE204" s="135">
        <v>45377</v>
      </c>
    </row>
    <row r="205" spans="1:31">
      <c r="A205" s="48" t="s">
        <v>3188</v>
      </c>
      <c r="B205" s="48"/>
      <c r="C205" s="48" t="s">
        <v>1328</v>
      </c>
      <c r="D205" s="48" t="s">
        <v>2708</v>
      </c>
      <c r="E205" s="48" t="s">
        <v>915</v>
      </c>
      <c r="F205" s="48" t="s">
        <v>3189</v>
      </c>
      <c r="G205" s="48" t="s">
        <v>1331</v>
      </c>
      <c r="H205" s="48" t="s">
        <v>1332</v>
      </c>
      <c r="I205" s="48" t="s">
        <v>1333</v>
      </c>
      <c r="J205" s="48" t="s">
        <v>1334</v>
      </c>
      <c r="K205" s="48" t="s">
        <v>1335</v>
      </c>
      <c r="L205" s="48" t="s">
        <v>1403</v>
      </c>
      <c r="M205" s="48" t="s">
        <v>1404</v>
      </c>
      <c r="N205" s="48" t="s">
        <v>1355</v>
      </c>
      <c r="O205" s="48" t="s">
        <v>1356</v>
      </c>
      <c r="P205" s="48" t="s">
        <v>2078</v>
      </c>
      <c r="Q205" s="48" t="s">
        <v>2735</v>
      </c>
      <c r="R205" s="48" t="s">
        <v>2711</v>
      </c>
      <c r="S205" s="48" t="s">
        <v>2833</v>
      </c>
      <c r="T205" s="48" t="s">
        <v>1343</v>
      </c>
      <c r="U205" s="48" t="s">
        <v>3665</v>
      </c>
      <c r="V205" s="48"/>
      <c r="W205" s="48" t="e">
        <v>#N/A</v>
      </c>
      <c r="X205" s="48" t="s">
        <v>3193</v>
      </c>
      <c r="Y205" s="137" t="s">
        <v>35</v>
      </c>
      <c r="Z205" s="48" t="s">
        <v>36</v>
      </c>
      <c r="AA205" s="137" t="s">
        <v>37</v>
      </c>
      <c r="AB205" s="137" t="s">
        <v>38</v>
      </c>
      <c r="AC205" s="48">
        <v>5337</v>
      </c>
      <c r="AD205" s="48" t="s">
        <v>3194</v>
      </c>
      <c r="AE205" s="139">
        <v>45385</v>
      </c>
    </row>
    <row r="206" spans="1:31">
      <c r="A206" s="132" t="s">
        <v>3711</v>
      </c>
      <c r="B206" s="132"/>
      <c r="C206" s="132" t="s">
        <v>1328</v>
      </c>
      <c r="D206" s="132" t="s">
        <v>2708</v>
      </c>
      <c r="E206" s="132" t="s">
        <v>915</v>
      </c>
      <c r="F206" s="132" t="s">
        <v>3712</v>
      </c>
      <c r="G206" s="132" t="s">
        <v>1331</v>
      </c>
      <c r="H206" s="132" t="s">
        <v>1332</v>
      </c>
      <c r="I206" s="132" t="s">
        <v>1333</v>
      </c>
      <c r="J206" s="132" t="s">
        <v>1334</v>
      </c>
      <c r="K206" s="132" t="s">
        <v>1335</v>
      </c>
      <c r="L206" s="132" t="s">
        <v>1336</v>
      </c>
      <c r="M206" s="132" t="s">
        <v>1337</v>
      </c>
      <c r="N206" s="132" t="s">
        <v>1338</v>
      </c>
      <c r="O206" s="132" t="s">
        <v>1339</v>
      </c>
      <c r="P206" s="132" t="s">
        <v>2078</v>
      </c>
      <c r="Q206" s="132" t="s">
        <v>2723</v>
      </c>
      <c r="R206" s="132" t="s">
        <v>2724</v>
      </c>
      <c r="S206" s="132" t="s">
        <v>3459</v>
      </c>
      <c r="T206" s="132" t="s">
        <v>1343</v>
      </c>
      <c r="U206" s="132" t="s">
        <v>3662</v>
      </c>
      <c r="V206" s="132"/>
      <c r="W206" s="132" t="s">
        <v>3713</v>
      </c>
      <c r="X206" s="132" t="s">
        <v>3714</v>
      </c>
      <c r="Y206" s="133" t="s">
        <v>35</v>
      </c>
      <c r="Z206" s="132" t="s">
        <v>36</v>
      </c>
      <c r="AA206" s="133" t="s">
        <v>37</v>
      </c>
      <c r="AB206" s="133" t="s">
        <v>38</v>
      </c>
      <c r="AC206" s="176">
        <v>5338</v>
      </c>
      <c r="AD206" s="132" t="e">
        <v>#N/A</v>
      </c>
      <c r="AE206" s="173">
        <v>45152</v>
      </c>
    </row>
    <row r="207" spans="1:31">
      <c r="A207" s="48" t="s">
        <v>3105</v>
      </c>
      <c r="B207" s="48"/>
      <c r="C207" s="48" t="s">
        <v>1328</v>
      </c>
      <c r="D207" s="48" t="s">
        <v>2708</v>
      </c>
      <c r="E207" s="48" t="s">
        <v>915</v>
      </c>
      <c r="F207" s="48" t="s">
        <v>3106</v>
      </c>
      <c r="G207" s="48" t="s">
        <v>1331</v>
      </c>
      <c r="H207" s="48" t="s">
        <v>1332</v>
      </c>
      <c r="I207" s="48" t="s">
        <v>1333</v>
      </c>
      <c r="J207" s="48" t="s">
        <v>1334</v>
      </c>
      <c r="K207" s="48" t="s">
        <v>1335</v>
      </c>
      <c r="L207" s="48" t="s">
        <v>1353</v>
      </c>
      <c r="M207" s="48" t="s">
        <v>1354</v>
      </c>
      <c r="N207" s="48" t="s">
        <v>1355</v>
      </c>
      <c r="O207" s="48" t="s">
        <v>1356</v>
      </c>
      <c r="P207" s="48" t="s">
        <v>2078</v>
      </c>
      <c r="Q207" s="48" t="s">
        <v>2735</v>
      </c>
      <c r="R207" s="48" t="s">
        <v>2711</v>
      </c>
      <c r="S207" s="48" t="s">
        <v>3107</v>
      </c>
      <c r="T207" s="48" t="s">
        <v>1360</v>
      </c>
      <c r="U207" s="48" t="s">
        <v>3658</v>
      </c>
      <c r="V207" s="48" t="s">
        <v>2718</v>
      </c>
      <c r="W207" s="48" t="e">
        <v>#N/A</v>
      </c>
      <c r="X207" s="48" t="s">
        <v>3111</v>
      </c>
      <c r="Y207" s="137" t="s">
        <v>35</v>
      </c>
      <c r="Z207" s="48" t="s">
        <v>36</v>
      </c>
      <c r="AA207" s="137" t="s">
        <v>37</v>
      </c>
      <c r="AB207" s="137" t="s">
        <v>38</v>
      </c>
      <c r="AC207" s="141">
        <v>5337</v>
      </c>
      <c r="AD207" s="48"/>
      <c r="AE207" s="139">
        <v>45378</v>
      </c>
    </row>
    <row r="208" spans="1:31">
      <c r="A208" s="132" t="s">
        <v>3464</v>
      </c>
      <c r="B208" s="132"/>
      <c r="C208" s="132" t="s">
        <v>1328</v>
      </c>
      <c r="D208" s="132" t="s">
        <v>2708</v>
      </c>
      <c r="E208" s="132" t="s">
        <v>915</v>
      </c>
      <c r="F208" s="132" t="s">
        <v>3465</v>
      </c>
      <c r="G208" s="132" t="s">
        <v>1331</v>
      </c>
      <c r="H208" s="132" t="s">
        <v>1332</v>
      </c>
      <c r="I208" s="132" t="s">
        <v>1333</v>
      </c>
      <c r="J208" s="132" t="s">
        <v>1334</v>
      </c>
      <c r="K208" s="132" t="s">
        <v>1335</v>
      </c>
      <c r="L208" s="132" t="s">
        <v>1353</v>
      </c>
      <c r="M208" s="132" t="s">
        <v>1354</v>
      </c>
      <c r="N208" s="132" t="s">
        <v>1355</v>
      </c>
      <c r="O208" s="132" t="s">
        <v>1356</v>
      </c>
      <c r="P208" s="132" t="s">
        <v>2078</v>
      </c>
      <c r="Q208" s="132" t="s">
        <v>2735</v>
      </c>
      <c r="R208" s="132" t="s">
        <v>2711</v>
      </c>
      <c r="S208" s="132" t="s">
        <v>3058</v>
      </c>
      <c r="T208" s="132" t="s">
        <v>1343</v>
      </c>
      <c r="U208" s="132" t="s">
        <v>3665</v>
      </c>
      <c r="V208" s="132" t="s">
        <v>1371</v>
      </c>
      <c r="W208" s="132" t="e">
        <v>#N/A</v>
      </c>
      <c r="X208" s="132" t="s">
        <v>3469</v>
      </c>
      <c r="Y208" s="133" t="s">
        <v>35</v>
      </c>
      <c r="Z208" s="132" t="s">
        <v>36</v>
      </c>
      <c r="AA208" s="133" t="s">
        <v>37</v>
      </c>
      <c r="AB208" s="133" t="s">
        <v>38</v>
      </c>
      <c r="AC208" s="151">
        <v>5337</v>
      </c>
      <c r="AD208" s="132"/>
      <c r="AE208" s="135">
        <v>45378</v>
      </c>
    </row>
    <row r="209" spans="1:31">
      <c r="A209" s="48" t="s">
        <v>2967</v>
      </c>
      <c r="B209" s="48"/>
      <c r="C209" s="48" t="s">
        <v>1328</v>
      </c>
      <c r="D209" s="48" t="s">
        <v>2708</v>
      </c>
      <c r="E209" s="48" t="s">
        <v>915</v>
      </c>
      <c r="F209" s="48" t="s">
        <v>2968</v>
      </c>
      <c r="G209" s="48" t="s">
        <v>1331</v>
      </c>
      <c r="H209" s="48" t="s">
        <v>1332</v>
      </c>
      <c r="I209" s="48" t="s">
        <v>1333</v>
      </c>
      <c r="J209" s="48" t="s">
        <v>1334</v>
      </c>
      <c r="K209" s="48" t="s">
        <v>1335</v>
      </c>
      <c r="L209" s="48" t="s">
        <v>1353</v>
      </c>
      <c r="M209" s="48" t="s">
        <v>1354</v>
      </c>
      <c r="N209" s="48" t="s">
        <v>1355</v>
      </c>
      <c r="O209" s="48" t="s">
        <v>1356</v>
      </c>
      <c r="P209" s="48" t="s">
        <v>2078</v>
      </c>
      <c r="Q209" s="48" t="s">
        <v>2710</v>
      </c>
      <c r="R209" s="48" t="s">
        <v>2711</v>
      </c>
      <c r="S209" s="48" t="s">
        <v>2928</v>
      </c>
      <c r="T209" s="48" t="s">
        <v>1360</v>
      </c>
      <c r="U209" s="48" t="s">
        <v>3658</v>
      </c>
      <c r="V209" s="48" t="s">
        <v>2718</v>
      </c>
      <c r="W209" s="48" t="e">
        <v>#N/A</v>
      </c>
      <c r="X209" s="48" t="s">
        <v>2972</v>
      </c>
      <c r="Y209" s="137" t="s">
        <v>35</v>
      </c>
      <c r="Z209" s="48" t="s">
        <v>36</v>
      </c>
      <c r="AA209" s="137" t="s">
        <v>37</v>
      </c>
      <c r="AB209" s="137" t="s">
        <v>38</v>
      </c>
      <c r="AC209" s="134">
        <v>5337</v>
      </c>
      <c r="AD209" s="48" t="s">
        <v>2973</v>
      </c>
      <c r="AE209" s="139">
        <v>45367</v>
      </c>
    </row>
    <row r="210" spans="1:31">
      <c r="A210" s="132" t="s">
        <v>3568</v>
      </c>
      <c r="B210" s="132"/>
      <c r="C210" s="132" t="s">
        <v>1328</v>
      </c>
      <c r="D210" s="132" t="s">
        <v>2708</v>
      </c>
      <c r="E210" s="132" t="s">
        <v>915</v>
      </c>
      <c r="F210" s="132" t="s">
        <v>3715</v>
      </c>
      <c r="G210" s="132" t="s">
        <v>1331</v>
      </c>
      <c r="H210" s="132" t="s">
        <v>1332</v>
      </c>
      <c r="I210" s="132" t="s">
        <v>1367</v>
      </c>
      <c r="J210" s="132" t="s">
        <v>1334</v>
      </c>
      <c r="K210" s="132"/>
      <c r="L210" s="132"/>
      <c r="M210" s="132"/>
      <c r="N210" s="132"/>
      <c r="O210" s="132"/>
      <c r="P210" s="132" t="s">
        <v>2078</v>
      </c>
      <c r="Q210" s="132" t="s">
        <v>2711</v>
      </c>
      <c r="R210" s="132" t="s">
        <v>2711</v>
      </c>
      <c r="S210" s="132">
        <v>400050</v>
      </c>
      <c r="T210" s="132" t="s">
        <v>3716</v>
      </c>
      <c r="U210" s="132" t="s">
        <v>3717</v>
      </c>
      <c r="V210" s="132" t="s">
        <v>1371</v>
      </c>
      <c r="W210" s="132"/>
      <c r="X210" s="132" t="s">
        <v>3574</v>
      </c>
      <c r="Y210" s="133" t="s">
        <v>35</v>
      </c>
      <c r="Z210" s="132" t="s">
        <v>36</v>
      </c>
      <c r="AA210" s="133" t="s">
        <v>37</v>
      </c>
      <c r="AB210" s="133" t="s">
        <v>38</v>
      </c>
      <c r="AC210" s="151">
        <v>5337</v>
      </c>
      <c r="AD210" s="132" t="s">
        <v>3575</v>
      </c>
      <c r="AE210" s="135">
        <v>45365</v>
      </c>
    </row>
  </sheetData>
  <conditionalFormatting sqref="A1">
    <cfRule type="duplicateValues" dxfId="45" priority="2"/>
  </conditionalFormatting>
  <conditionalFormatting sqref="A2:A121">
    <cfRule type="duplicateValues" dxfId="4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F04C-01EE-4CB6-8A69-7FBE79F577E1}">
  <dimension ref="A1:AD41"/>
  <sheetViews>
    <sheetView workbookViewId="0">
      <selection activeCell="M10" sqref="M10"/>
    </sheetView>
  </sheetViews>
  <sheetFormatPr defaultRowHeight="14.4"/>
  <sheetData>
    <row r="1" spans="1:30" ht="60">
      <c r="A1" s="99" t="s">
        <v>0</v>
      </c>
      <c r="B1" s="99" t="s">
        <v>1</v>
      </c>
      <c r="C1" s="99" t="s">
        <v>2</v>
      </c>
      <c r="D1" s="227" t="s">
        <v>3</v>
      </c>
      <c r="E1" s="99" t="s">
        <v>4</v>
      </c>
      <c r="F1" s="99" t="s">
        <v>967</v>
      </c>
      <c r="G1" s="99" t="s">
        <v>3718</v>
      </c>
      <c r="H1" s="99" t="s">
        <v>3719</v>
      </c>
      <c r="I1" s="100" t="s">
        <v>6</v>
      </c>
      <c r="J1" s="101" t="s">
        <v>7</v>
      </c>
      <c r="K1" s="102" t="s">
        <v>8</v>
      </c>
      <c r="L1" s="102" t="s">
        <v>9</v>
      </c>
      <c r="M1" s="102" t="s">
        <v>10</v>
      </c>
      <c r="N1" s="102" t="s">
        <v>11</v>
      </c>
      <c r="O1" s="101" t="s">
        <v>12</v>
      </c>
      <c r="P1" s="160" t="s">
        <v>14</v>
      </c>
      <c r="Q1" s="102" t="s">
        <v>15</v>
      </c>
      <c r="R1" s="102" t="s">
        <v>16</v>
      </c>
      <c r="S1" s="102" t="s">
        <v>17</v>
      </c>
      <c r="T1" s="101" t="s">
        <v>13</v>
      </c>
      <c r="U1" s="160" t="s">
        <v>906</v>
      </c>
      <c r="V1" s="102" t="s">
        <v>19</v>
      </c>
      <c r="W1" s="102" t="s">
        <v>22</v>
      </c>
      <c r="X1" s="102" t="s">
        <v>20</v>
      </c>
      <c r="Y1" s="102" t="s">
        <v>21</v>
      </c>
      <c r="Z1" s="102" t="s">
        <v>22</v>
      </c>
      <c r="AA1" s="160" t="s">
        <v>23</v>
      </c>
      <c r="AB1" s="102" t="s">
        <v>24</v>
      </c>
      <c r="AC1" s="102" t="s">
        <v>25</v>
      </c>
      <c r="AD1" s="102" t="s">
        <v>3720</v>
      </c>
    </row>
    <row r="2" spans="1:30">
      <c r="A2" s="228">
        <v>1</v>
      </c>
      <c r="B2" s="74" t="s">
        <v>3721</v>
      </c>
      <c r="C2" s="228" t="s">
        <v>3722</v>
      </c>
      <c r="D2" s="74" t="s">
        <v>3723</v>
      </c>
      <c r="E2" s="74" t="s">
        <v>3724</v>
      </c>
      <c r="F2" s="228" t="s">
        <v>3722</v>
      </c>
      <c r="G2" s="228" t="s">
        <v>1336</v>
      </c>
      <c r="H2" s="228" t="str">
        <f>VLOOKUP(B:B,[3]Sheet1!$A:$J,10,0)</f>
        <v>AIRTEL-VSAT</v>
      </c>
      <c r="I2" s="74" t="s">
        <v>3725</v>
      </c>
      <c r="J2" s="74" t="s">
        <v>3726</v>
      </c>
      <c r="K2" s="137" t="s">
        <v>35</v>
      </c>
      <c r="L2" s="137" t="s">
        <v>36</v>
      </c>
      <c r="M2" s="137" t="s">
        <v>37</v>
      </c>
      <c r="N2" s="137" t="s">
        <v>38</v>
      </c>
      <c r="O2" s="229" t="s">
        <v>3727</v>
      </c>
      <c r="P2" s="230">
        <v>45351</v>
      </c>
      <c r="Q2" s="230"/>
      <c r="R2" s="228"/>
      <c r="S2" s="228"/>
      <c r="T2" s="205" t="s">
        <v>3728</v>
      </c>
      <c r="U2" s="230">
        <v>45352</v>
      </c>
      <c r="V2" s="228" t="s">
        <v>41</v>
      </c>
      <c r="W2" s="228"/>
      <c r="X2" s="230">
        <v>45352</v>
      </c>
      <c r="Y2" s="231" t="s">
        <v>915</v>
      </c>
      <c r="Z2" s="228"/>
      <c r="AA2" s="232"/>
      <c r="AB2" s="228" t="str">
        <f>VLOOKUP(B:B,[4]Sheet1!$B:$F,5,0)</f>
        <v>Recived</v>
      </c>
      <c r="AC2" s="228"/>
      <c r="AD2" s="228" t="s">
        <v>3729</v>
      </c>
    </row>
    <row r="3" spans="1:30">
      <c r="A3" s="228">
        <v>2</v>
      </c>
      <c r="B3" s="74" t="s">
        <v>3730</v>
      </c>
      <c r="C3" s="228" t="s">
        <v>3722</v>
      </c>
      <c r="D3" s="74" t="s">
        <v>3731</v>
      </c>
      <c r="E3" s="74" t="s">
        <v>3724</v>
      </c>
      <c r="F3" s="228" t="s">
        <v>3722</v>
      </c>
      <c r="G3" s="228" t="s">
        <v>1403</v>
      </c>
      <c r="H3" s="228" t="str">
        <f>VLOOKUP(B:B,[3]Sheet1!$A:$J,10,0)</f>
        <v>Vodafone-3G</v>
      </c>
      <c r="I3" s="74" t="s">
        <v>3732</v>
      </c>
      <c r="J3" s="74" t="s">
        <v>3733</v>
      </c>
      <c r="K3" s="137" t="s">
        <v>35</v>
      </c>
      <c r="L3" s="137" t="s">
        <v>36</v>
      </c>
      <c r="M3" s="137" t="s">
        <v>37</v>
      </c>
      <c r="N3" s="137" t="s">
        <v>38</v>
      </c>
      <c r="O3" s="229" t="s">
        <v>3727</v>
      </c>
      <c r="P3" s="230">
        <v>45351</v>
      </c>
      <c r="Q3" s="230">
        <v>45352</v>
      </c>
      <c r="R3" s="228"/>
      <c r="S3" s="228"/>
      <c r="T3" s="205" t="s">
        <v>3734</v>
      </c>
      <c r="U3" s="230">
        <v>45352</v>
      </c>
      <c r="V3" s="228" t="s">
        <v>41</v>
      </c>
      <c r="W3" s="228"/>
      <c r="X3" s="230">
        <v>45353</v>
      </c>
      <c r="Y3" s="231" t="s">
        <v>915</v>
      </c>
      <c r="Z3" s="228"/>
      <c r="AA3" s="232"/>
      <c r="AB3" s="228" t="str">
        <f>VLOOKUP(B:B,[4]Sheet1!$B:$F,5,0)</f>
        <v>Recived</v>
      </c>
      <c r="AC3" s="228"/>
      <c r="AD3" s="228" t="s">
        <v>3729</v>
      </c>
    </row>
    <row r="4" spans="1:30">
      <c r="A4" s="228">
        <v>3</v>
      </c>
      <c r="B4" s="74" t="s">
        <v>3735</v>
      </c>
      <c r="C4" s="228" t="s">
        <v>3722</v>
      </c>
      <c r="D4" s="74" t="s">
        <v>3736</v>
      </c>
      <c r="E4" s="74" t="s">
        <v>3724</v>
      </c>
      <c r="F4" s="228" t="s">
        <v>3722</v>
      </c>
      <c r="G4" s="228" t="s">
        <v>1353</v>
      </c>
      <c r="H4" s="228" t="str">
        <f>VLOOKUP(B:B,[3]Sheet1!$A:$J,10,0)</f>
        <v>Vodafone-3G</v>
      </c>
      <c r="I4" s="74" t="s">
        <v>3737</v>
      </c>
      <c r="J4" s="74" t="s">
        <v>3738</v>
      </c>
      <c r="K4" s="137" t="s">
        <v>35</v>
      </c>
      <c r="L4" s="137" t="s">
        <v>36</v>
      </c>
      <c r="M4" s="137" t="s">
        <v>37</v>
      </c>
      <c r="N4" s="137" t="s">
        <v>38</v>
      </c>
      <c r="O4" s="141">
        <v>5336</v>
      </c>
      <c r="P4" s="230">
        <v>45353</v>
      </c>
      <c r="Q4" s="228"/>
      <c r="R4" s="228"/>
      <c r="S4" s="228"/>
      <c r="T4" s="205" t="s">
        <v>3739</v>
      </c>
      <c r="U4" s="230">
        <v>45353</v>
      </c>
      <c r="V4" s="228" t="s">
        <v>41</v>
      </c>
      <c r="W4" s="228"/>
      <c r="X4" s="230">
        <v>45353</v>
      </c>
      <c r="Y4" s="228" t="s">
        <v>915</v>
      </c>
      <c r="Z4" s="228"/>
      <c r="AA4" s="232"/>
      <c r="AB4" s="228" t="str">
        <f>VLOOKUP(B:B,[4]Sheet1!$B:$F,5,0)</f>
        <v>Recived</v>
      </c>
      <c r="AC4" s="228"/>
      <c r="AD4" s="228" t="s">
        <v>3729</v>
      </c>
    </row>
    <row r="5" spans="1:30">
      <c r="A5" s="228">
        <v>4</v>
      </c>
      <c r="B5" s="74" t="s">
        <v>3740</v>
      </c>
      <c r="C5" s="228" t="s">
        <v>3722</v>
      </c>
      <c r="D5" s="74" t="s">
        <v>3741</v>
      </c>
      <c r="E5" s="74" t="s">
        <v>3724</v>
      </c>
      <c r="F5" s="228" t="s">
        <v>3722</v>
      </c>
      <c r="G5" s="228" t="s">
        <v>1353</v>
      </c>
      <c r="H5" s="228" t="str">
        <f>VLOOKUP(B:B,[3]Sheet1!$A:$J,10,0)</f>
        <v>Vodafone-3G</v>
      </c>
      <c r="I5" s="74" t="s">
        <v>3742</v>
      </c>
      <c r="J5" s="74" t="s">
        <v>3743</v>
      </c>
      <c r="K5" s="137" t="s">
        <v>35</v>
      </c>
      <c r="L5" s="137" t="s">
        <v>36</v>
      </c>
      <c r="M5" s="137" t="s">
        <v>37</v>
      </c>
      <c r="N5" s="137" t="s">
        <v>38</v>
      </c>
      <c r="O5" s="141">
        <v>5336</v>
      </c>
      <c r="P5" s="230">
        <v>45353</v>
      </c>
      <c r="Q5" s="228"/>
      <c r="R5" s="228"/>
      <c r="S5" s="228"/>
      <c r="T5" s="205" t="s">
        <v>3744</v>
      </c>
      <c r="U5" s="230">
        <v>45353</v>
      </c>
      <c r="V5" s="228" t="s">
        <v>41</v>
      </c>
      <c r="W5" s="228"/>
      <c r="X5" s="231">
        <v>45381</v>
      </c>
      <c r="Y5" s="228" t="s">
        <v>915</v>
      </c>
      <c r="Z5" s="228"/>
      <c r="AA5" s="232"/>
      <c r="AB5" s="228" t="e">
        <f>VLOOKUP(B:B,[4]Sheet1!$B:$F,5,0)</f>
        <v>#N/A</v>
      </c>
      <c r="AC5" s="228"/>
      <c r="AD5" s="228" t="s">
        <v>3729</v>
      </c>
    </row>
    <row r="6" spans="1:30" ht="28.8">
      <c r="A6" s="228">
        <v>5</v>
      </c>
      <c r="B6" s="74" t="s">
        <v>3745</v>
      </c>
      <c r="C6" s="228" t="s">
        <v>3722</v>
      </c>
      <c r="D6" s="74" t="s">
        <v>3746</v>
      </c>
      <c r="E6" s="74" t="s">
        <v>3724</v>
      </c>
      <c r="F6" s="228" t="s">
        <v>3722</v>
      </c>
      <c r="G6" s="228" t="s">
        <v>1403</v>
      </c>
      <c r="H6" s="228" t="str">
        <f>VLOOKUP(B:B,[3]Sheet1!$A:$J,10,0)</f>
        <v>Vodafone-3G</v>
      </c>
      <c r="I6" s="74" t="s">
        <v>3747</v>
      </c>
      <c r="J6" s="74" t="s">
        <v>3748</v>
      </c>
      <c r="K6" s="137" t="s">
        <v>35</v>
      </c>
      <c r="L6" s="137" t="s">
        <v>36</v>
      </c>
      <c r="M6" s="137" t="s">
        <v>37</v>
      </c>
      <c r="N6" s="137" t="s">
        <v>38</v>
      </c>
      <c r="O6" s="141">
        <v>5336</v>
      </c>
      <c r="P6" s="230">
        <v>45356</v>
      </c>
      <c r="Q6" s="230"/>
      <c r="R6" s="228"/>
      <c r="S6" s="228"/>
      <c r="T6" s="233" t="s">
        <v>3749</v>
      </c>
      <c r="U6" s="230">
        <v>45356</v>
      </c>
      <c r="V6" s="228" t="s">
        <v>41</v>
      </c>
      <c r="W6" s="228"/>
      <c r="X6" s="230">
        <v>45356</v>
      </c>
      <c r="Y6" s="231" t="s">
        <v>915</v>
      </c>
      <c r="Z6" s="228"/>
      <c r="AA6" s="232"/>
      <c r="AB6" s="228" t="str">
        <f>VLOOKUP(B:B,[4]Sheet1!$B:$F,5,0)</f>
        <v>Recived</v>
      </c>
      <c r="AC6" s="228"/>
      <c r="AD6" s="228" t="s">
        <v>3729</v>
      </c>
    </row>
    <row r="7" spans="1:30" ht="28.8">
      <c r="A7" s="228">
        <v>6</v>
      </c>
      <c r="B7" s="74" t="s">
        <v>3750</v>
      </c>
      <c r="C7" s="228" t="s">
        <v>3722</v>
      </c>
      <c r="D7" s="74" t="s">
        <v>3751</v>
      </c>
      <c r="E7" s="74" t="s">
        <v>3724</v>
      </c>
      <c r="F7" s="228" t="s">
        <v>3722</v>
      </c>
      <c r="G7" s="228" t="s">
        <v>1336</v>
      </c>
      <c r="H7" s="228" t="str">
        <f>VLOOKUP(B:B,[3]Sheet1!$A:$J,10,0)</f>
        <v>Vodafone-3G</v>
      </c>
      <c r="I7" s="74" t="s">
        <v>3752</v>
      </c>
      <c r="J7" s="74" t="s">
        <v>3753</v>
      </c>
      <c r="K7" s="137" t="s">
        <v>35</v>
      </c>
      <c r="L7" s="137" t="s">
        <v>36</v>
      </c>
      <c r="M7" s="137" t="s">
        <v>37</v>
      </c>
      <c r="N7" s="137" t="s">
        <v>38</v>
      </c>
      <c r="O7" s="141">
        <v>5336</v>
      </c>
      <c r="P7" s="230">
        <v>45356</v>
      </c>
      <c r="Q7" s="230">
        <v>45358</v>
      </c>
      <c r="R7" s="228"/>
      <c r="S7" s="228"/>
      <c r="T7" s="233" t="s">
        <v>3754</v>
      </c>
      <c r="U7" s="230">
        <v>45356</v>
      </c>
      <c r="V7" s="228" t="s">
        <v>41</v>
      </c>
      <c r="W7" s="228"/>
      <c r="X7" s="230">
        <v>45358</v>
      </c>
      <c r="Y7" s="231" t="s">
        <v>915</v>
      </c>
      <c r="Z7" s="228"/>
      <c r="AA7" s="232"/>
      <c r="AB7" s="228" t="e">
        <f>VLOOKUP(B:B,[4]Sheet1!$B:$F,5,0)</f>
        <v>#N/A</v>
      </c>
      <c r="AC7" s="228"/>
      <c r="AD7" s="228" t="s">
        <v>3729</v>
      </c>
    </row>
    <row r="8" spans="1:30" ht="28.8">
      <c r="A8" s="228">
        <v>7</v>
      </c>
      <c r="B8" s="74" t="s">
        <v>3755</v>
      </c>
      <c r="C8" s="228" t="s">
        <v>3722</v>
      </c>
      <c r="D8" s="74" t="s">
        <v>3756</v>
      </c>
      <c r="E8" s="74" t="s">
        <v>3724</v>
      </c>
      <c r="F8" s="228" t="s">
        <v>3722</v>
      </c>
      <c r="G8" s="228" t="s">
        <v>1336</v>
      </c>
      <c r="H8" s="228" t="str">
        <f>VLOOKUP(B:B,[3]Sheet1!$A:$J,10,0)</f>
        <v>Vodafone-3G</v>
      </c>
      <c r="I8" s="74" t="s">
        <v>3757</v>
      </c>
      <c r="J8" s="74" t="s">
        <v>3758</v>
      </c>
      <c r="K8" s="137" t="s">
        <v>35</v>
      </c>
      <c r="L8" s="137" t="s">
        <v>36</v>
      </c>
      <c r="M8" s="137" t="s">
        <v>37</v>
      </c>
      <c r="N8" s="137" t="s">
        <v>38</v>
      </c>
      <c r="O8" s="141">
        <v>5336</v>
      </c>
      <c r="P8" s="230">
        <v>45356</v>
      </c>
      <c r="Q8" s="230"/>
      <c r="R8" s="228"/>
      <c r="S8" s="228"/>
      <c r="T8" s="233" t="s">
        <v>3759</v>
      </c>
      <c r="U8" s="230">
        <v>45356</v>
      </c>
      <c r="V8" s="228" t="s">
        <v>41</v>
      </c>
      <c r="W8" s="228"/>
      <c r="X8" s="230">
        <v>45359</v>
      </c>
      <c r="Y8" s="228" t="s">
        <v>915</v>
      </c>
      <c r="Z8" s="228"/>
      <c r="AA8" s="232"/>
      <c r="AB8" s="228" t="str">
        <f>VLOOKUP(B:B,[4]Sheet1!$B:$F,5,0)</f>
        <v>Recived</v>
      </c>
      <c r="AC8" s="228"/>
      <c r="AD8" s="228" t="s">
        <v>3729</v>
      </c>
    </row>
    <row r="9" spans="1:30" ht="28.8">
      <c r="A9" s="228">
        <v>8</v>
      </c>
      <c r="B9" s="74" t="s">
        <v>3760</v>
      </c>
      <c r="C9" s="228" t="s">
        <v>3722</v>
      </c>
      <c r="D9" s="74" t="s">
        <v>3761</v>
      </c>
      <c r="E9" s="74" t="s">
        <v>3724</v>
      </c>
      <c r="F9" s="228" t="s">
        <v>3722</v>
      </c>
      <c r="G9" s="228" t="s">
        <v>1353</v>
      </c>
      <c r="H9" s="228" t="str">
        <f>VLOOKUP(B:B,[3]Sheet1!$A:$J,10,0)</f>
        <v>Vodafone-3G</v>
      </c>
      <c r="I9" s="74" t="s">
        <v>3762</v>
      </c>
      <c r="J9" s="74" t="s">
        <v>3763</v>
      </c>
      <c r="K9" s="137" t="s">
        <v>35</v>
      </c>
      <c r="L9" s="137" t="s">
        <v>36</v>
      </c>
      <c r="M9" s="137" t="s">
        <v>37</v>
      </c>
      <c r="N9" s="137" t="s">
        <v>38</v>
      </c>
      <c r="O9" s="141">
        <v>5336</v>
      </c>
      <c r="P9" s="230">
        <v>45356</v>
      </c>
      <c r="Q9" s="230"/>
      <c r="R9" s="228"/>
      <c r="S9" s="228"/>
      <c r="T9" s="233" t="s">
        <v>3764</v>
      </c>
      <c r="U9" s="230">
        <v>45356</v>
      </c>
      <c r="V9" s="228" t="s">
        <v>41</v>
      </c>
      <c r="W9" s="228"/>
      <c r="X9" s="230">
        <v>45359</v>
      </c>
      <c r="Y9" s="231" t="s">
        <v>915</v>
      </c>
      <c r="Z9" s="228"/>
      <c r="AA9" s="232"/>
      <c r="AB9" s="228" t="str">
        <f>VLOOKUP(B:B,[4]Sheet1!$B:$F,5,0)</f>
        <v>Recived</v>
      </c>
      <c r="AC9" s="228"/>
      <c r="AD9" s="228" t="s">
        <v>3729</v>
      </c>
    </row>
    <row r="10" spans="1:30" ht="28.8">
      <c r="A10" s="228">
        <v>9</v>
      </c>
      <c r="B10" s="74" t="s">
        <v>3765</v>
      </c>
      <c r="C10" s="228" t="s">
        <v>3722</v>
      </c>
      <c r="D10" s="74" t="s">
        <v>3766</v>
      </c>
      <c r="E10" s="74" t="s">
        <v>3724</v>
      </c>
      <c r="F10" s="228" t="s">
        <v>3722</v>
      </c>
      <c r="G10" s="228" t="s">
        <v>1403</v>
      </c>
      <c r="H10" s="228" t="str">
        <f>VLOOKUP(B:B,[3]Sheet1!$A:$J,10,0)</f>
        <v>Vodafone-3G</v>
      </c>
      <c r="I10" s="74" t="s">
        <v>3767</v>
      </c>
      <c r="J10" s="74" t="s">
        <v>3768</v>
      </c>
      <c r="K10" s="137" t="s">
        <v>35</v>
      </c>
      <c r="L10" s="137" t="s">
        <v>36</v>
      </c>
      <c r="M10" s="137" t="s">
        <v>37</v>
      </c>
      <c r="N10" s="137" t="s">
        <v>38</v>
      </c>
      <c r="O10" s="141">
        <v>5336</v>
      </c>
      <c r="P10" s="230">
        <v>45357</v>
      </c>
      <c r="Q10" s="228"/>
      <c r="R10" s="228"/>
      <c r="S10" s="228"/>
      <c r="T10" s="233" t="s">
        <v>3769</v>
      </c>
      <c r="U10" s="230">
        <v>45357</v>
      </c>
      <c r="V10" s="228" t="s">
        <v>41</v>
      </c>
      <c r="W10" s="228"/>
      <c r="X10" s="230">
        <v>45357</v>
      </c>
      <c r="Y10" s="228" t="s">
        <v>915</v>
      </c>
      <c r="Z10" s="228"/>
      <c r="AA10" s="232"/>
      <c r="AB10" s="228" t="str">
        <f>VLOOKUP(B:B,[4]Sheet1!$B:$F,5,0)</f>
        <v>Recived</v>
      </c>
      <c r="AC10" s="228"/>
      <c r="AD10" s="228" t="s">
        <v>3729</v>
      </c>
    </row>
    <row r="11" spans="1:30" ht="28.8">
      <c r="A11" s="228">
        <v>10</v>
      </c>
      <c r="B11" s="74" t="s">
        <v>3770</v>
      </c>
      <c r="C11" s="228" t="s">
        <v>3722</v>
      </c>
      <c r="D11" s="74" t="s">
        <v>3771</v>
      </c>
      <c r="E11" s="74" t="s">
        <v>3724</v>
      </c>
      <c r="F11" s="228" t="s">
        <v>3722</v>
      </c>
      <c r="G11" s="228" t="s">
        <v>1403</v>
      </c>
      <c r="H11" s="228" t="str">
        <f>VLOOKUP(B:B,[3]Sheet1!$A:$J,10,0)</f>
        <v>Vodafone-3G</v>
      </c>
      <c r="I11" s="74" t="s">
        <v>3772</v>
      </c>
      <c r="J11" s="74" t="s">
        <v>3773</v>
      </c>
      <c r="K11" s="137" t="s">
        <v>35</v>
      </c>
      <c r="L11" s="137" t="s">
        <v>3774</v>
      </c>
      <c r="M11" s="137" t="s">
        <v>37</v>
      </c>
      <c r="N11" s="137" t="s">
        <v>38</v>
      </c>
      <c r="O11" s="141">
        <v>5336</v>
      </c>
      <c r="P11" s="230">
        <v>45358</v>
      </c>
      <c r="Q11" s="228"/>
      <c r="R11" s="228"/>
      <c r="S11" s="228"/>
      <c r="T11" s="233" t="s">
        <v>3775</v>
      </c>
      <c r="U11" s="230">
        <v>45358</v>
      </c>
      <c r="V11" s="228" t="s">
        <v>41</v>
      </c>
      <c r="W11" s="228"/>
      <c r="X11" s="230">
        <v>45358</v>
      </c>
      <c r="Y11" s="228" t="s">
        <v>915</v>
      </c>
      <c r="Z11" s="228"/>
      <c r="AA11" s="232"/>
      <c r="AB11" s="228" t="e">
        <f>VLOOKUP(B:B,[4]Sheet1!$B:$F,5,0)</f>
        <v>#N/A</v>
      </c>
      <c r="AC11" s="228"/>
      <c r="AD11" s="228" t="s">
        <v>3729</v>
      </c>
    </row>
    <row r="12" spans="1:30" ht="28.8">
      <c r="A12" s="228">
        <v>11</v>
      </c>
      <c r="B12" s="74" t="s">
        <v>3776</v>
      </c>
      <c r="C12" s="228" t="s">
        <v>3722</v>
      </c>
      <c r="D12" s="234" t="s">
        <v>3777</v>
      </c>
      <c r="E12" s="74" t="s">
        <v>3724</v>
      </c>
      <c r="F12" s="228" t="s">
        <v>3722</v>
      </c>
      <c r="G12" s="228" t="s">
        <v>1336</v>
      </c>
      <c r="H12" s="228" t="str">
        <f>VLOOKUP(B:B,[3]Sheet1!$A:$J,10,0)</f>
        <v>Vodafone-3G</v>
      </c>
      <c r="I12" s="74" t="s">
        <v>3778</v>
      </c>
      <c r="J12" s="74" t="s">
        <v>3779</v>
      </c>
      <c r="K12" s="137" t="s">
        <v>35</v>
      </c>
      <c r="L12" s="137" t="s">
        <v>36</v>
      </c>
      <c r="M12" s="137" t="s">
        <v>37</v>
      </c>
      <c r="N12" s="137" t="s">
        <v>38</v>
      </c>
      <c r="O12" s="141">
        <v>5336</v>
      </c>
      <c r="P12" s="230"/>
      <c r="Q12" s="228"/>
      <c r="R12" s="228"/>
      <c r="S12" s="228" t="s">
        <v>3780</v>
      </c>
      <c r="T12" s="233" t="s">
        <v>3781</v>
      </c>
      <c r="U12" s="230"/>
      <c r="V12" s="228"/>
      <c r="W12" s="228" t="s">
        <v>1190</v>
      </c>
      <c r="X12" s="230"/>
      <c r="Y12" s="228" t="s">
        <v>3780</v>
      </c>
      <c r="Z12" s="228" t="s">
        <v>3780</v>
      </c>
      <c r="AA12" s="232"/>
      <c r="AB12" s="228" t="e">
        <f>VLOOKUP(B:B,[4]Sheet1!$B:$F,5,0)</f>
        <v>#N/A</v>
      </c>
      <c r="AC12" s="228"/>
      <c r="AD12" s="228" t="s">
        <v>3729</v>
      </c>
    </row>
    <row r="13" spans="1:30" ht="28.8">
      <c r="A13" s="228">
        <v>12</v>
      </c>
      <c r="B13" s="74" t="s">
        <v>3782</v>
      </c>
      <c r="C13" s="228" t="s">
        <v>3722</v>
      </c>
      <c r="D13" s="74" t="s">
        <v>3783</v>
      </c>
      <c r="E13" s="74" t="s">
        <v>3724</v>
      </c>
      <c r="F13" s="228" t="s">
        <v>3722</v>
      </c>
      <c r="G13" s="228" t="s">
        <v>1336</v>
      </c>
      <c r="H13" s="228" t="str">
        <f>VLOOKUP(B:B,[3]Sheet1!$A:$J,10,0)</f>
        <v>Vodafone-3G</v>
      </c>
      <c r="I13" s="74" t="s">
        <v>3784</v>
      </c>
      <c r="J13" s="74" t="s">
        <v>3785</v>
      </c>
      <c r="K13" s="137" t="s">
        <v>35</v>
      </c>
      <c r="L13" s="137" t="s">
        <v>36</v>
      </c>
      <c r="M13" s="137" t="s">
        <v>37</v>
      </c>
      <c r="N13" s="137" t="s">
        <v>38</v>
      </c>
      <c r="O13" s="141">
        <v>5336</v>
      </c>
      <c r="P13" s="230"/>
      <c r="Q13" s="228"/>
      <c r="R13" s="228"/>
      <c r="S13" s="228"/>
      <c r="T13" s="233" t="s">
        <v>3786</v>
      </c>
      <c r="U13" s="230">
        <v>45362</v>
      </c>
      <c r="V13" s="228" t="s">
        <v>41</v>
      </c>
      <c r="W13" s="228"/>
      <c r="X13" s="230">
        <v>45364</v>
      </c>
      <c r="Y13" s="228" t="s">
        <v>915</v>
      </c>
      <c r="Z13" s="228"/>
      <c r="AA13" s="232"/>
      <c r="AB13" s="228" t="e">
        <f>VLOOKUP(B:B,[4]Sheet1!$B:$F,5,0)</f>
        <v>#N/A</v>
      </c>
      <c r="AC13" s="228"/>
      <c r="AD13" s="228" t="s">
        <v>3729</v>
      </c>
    </row>
    <row r="14" spans="1:30" ht="28.8">
      <c r="A14" s="228">
        <v>13</v>
      </c>
      <c r="B14" s="74" t="s">
        <v>3787</v>
      </c>
      <c r="C14" s="228" t="s">
        <v>3722</v>
      </c>
      <c r="D14" s="74" t="s">
        <v>3788</v>
      </c>
      <c r="E14" s="74" t="s">
        <v>3724</v>
      </c>
      <c r="F14" s="228" t="s">
        <v>3722</v>
      </c>
      <c r="G14" s="228" t="s">
        <v>1336</v>
      </c>
      <c r="H14" s="228" t="str">
        <f>VLOOKUP(B:B,[3]Sheet1!$A:$J,10,0)</f>
        <v>Vodafone-3G</v>
      </c>
      <c r="I14" s="74" t="s">
        <v>3789</v>
      </c>
      <c r="J14" s="74" t="s">
        <v>3790</v>
      </c>
      <c r="K14" s="137" t="s">
        <v>35</v>
      </c>
      <c r="L14" s="137" t="s">
        <v>36</v>
      </c>
      <c r="M14" s="137" t="s">
        <v>37</v>
      </c>
      <c r="N14" s="137" t="s">
        <v>38</v>
      </c>
      <c r="O14" s="141">
        <v>5336</v>
      </c>
      <c r="P14" s="230">
        <v>45362</v>
      </c>
      <c r="Q14" s="228"/>
      <c r="R14" s="228"/>
      <c r="S14" s="228"/>
      <c r="T14" s="233" t="s">
        <v>3791</v>
      </c>
      <c r="U14" s="230">
        <v>45362</v>
      </c>
      <c r="V14" s="228" t="s">
        <v>41</v>
      </c>
      <c r="W14" s="228"/>
      <c r="X14" s="230">
        <v>45362</v>
      </c>
      <c r="Y14" s="228" t="s">
        <v>915</v>
      </c>
      <c r="Z14" s="228"/>
      <c r="AA14" s="232"/>
      <c r="AB14" s="228" t="str">
        <f>VLOOKUP(B:B,[4]Sheet1!$B:$F,5,0)</f>
        <v>Recived</v>
      </c>
      <c r="AC14" s="228"/>
      <c r="AD14" s="228" t="s">
        <v>3729</v>
      </c>
    </row>
    <row r="15" spans="1:30" ht="28.8">
      <c r="A15" s="228">
        <v>14</v>
      </c>
      <c r="B15" s="74" t="s">
        <v>3792</v>
      </c>
      <c r="C15" s="228" t="s">
        <v>3722</v>
      </c>
      <c r="D15" s="228" t="s">
        <v>3793</v>
      </c>
      <c r="E15" s="74" t="s">
        <v>3724</v>
      </c>
      <c r="F15" s="228" t="s">
        <v>3722</v>
      </c>
      <c r="G15" s="228" t="s">
        <v>1353</v>
      </c>
      <c r="H15" s="228" t="str">
        <f>VLOOKUP(B:B,[3]Sheet1!$A:$J,10,0)</f>
        <v>Vodafone-3G</v>
      </c>
      <c r="I15" s="74" t="s">
        <v>3794</v>
      </c>
      <c r="J15" s="74" t="s">
        <v>3795</v>
      </c>
      <c r="K15" s="137" t="s">
        <v>35</v>
      </c>
      <c r="L15" s="137" t="s">
        <v>36</v>
      </c>
      <c r="M15" s="137" t="s">
        <v>37</v>
      </c>
      <c r="N15" s="137" t="s">
        <v>38</v>
      </c>
      <c r="O15" s="141">
        <v>5336</v>
      </c>
      <c r="P15" s="230">
        <v>45372</v>
      </c>
      <c r="Q15" s="228"/>
      <c r="R15" s="228"/>
      <c r="S15" s="228"/>
      <c r="T15" s="233" t="s">
        <v>3796</v>
      </c>
      <c r="U15" s="230">
        <v>45373</v>
      </c>
      <c r="V15" s="228" t="s">
        <v>41</v>
      </c>
      <c r="W15" s="228"/>
      <c r="X15" s="230">
        <v>45373</v>
      </c>
      <c r="Y15" s="228" t="s">
        <v>915</v>
      </c>
      <c r="Z15" s="228"/>
      <c r="AA15" s="232"/>
      <c r="AB15" s="228" t="e">
        <f>VLOOKUP(B:B,[4]Sheet1!$B:$F,5,0)</f>
        <v>#N/A</v>
      </c>
      <c r="AC15" s="228"/>
      <c r="AD15" s="228" t="s">
        <v>3729</v>
      </c>
    </row>
    <row r="16" spans="1:30" ht="28.8">
      <c r="A16" s="228">
        <v>15</v>
      </c>
      <c r="B16" s="74" t="s">
        <v>3797</v>
      </c>
      <c r="C16" s="228" t="s">
        <v>3722</v>
      </c>
      <c r="D16" s="74" t="s">
        <v>3798</v>
      </c>
      <c r="E16" s="74" t="s">
        <v>3724</v>
      </c>
      <c r="F16" s="228" t="s">
        <v>3722</v>
      </c>
      <c r="G16" s="228" t="s">
        <v>1353</v>
      </c>
      <c r="H16" s="228" t="str">
        <f>VLOOKUP(B:B,[3]Sheet1!$A:$J,10,0)</f>
        <v>Vodafone-3G</v>
      </c>
      <c r="I16" s="74" t="s">
        <v>3799</v>
      </c>
      <c r="J16" s="74" t="s">
        <v>3800</v>
      </c>
      <c r="K16" s="137" t="s">
        <v>35</v>
      </c>
      <c r="L16" s="137" t="s">
        <v>36</v>
      </c>
      <c r="M16" s="137" t="s">
        <v>37</v>
      </c>
      <c r="N16" s="137" t="s">
        <v>38</v>
      </c>
      <c r="O16" s="141">
        <v>5336</v>
      </c>
      <c r="P16" s="230">
        <v>45357</v>
      </c>
      <c r="Q16" s="231">
        <v>45359</v>
      </c>
      <c r="R16" s="228"/>
      <c r="S16" s="228"/>
      <c r="T16" s="233" t="s">
        <v>3801</v>
      </c>
      <c r="U16" s="230">
        <v>45357</v>
      </c>
      <c r="V16" s="228" t="s">
        <v>41</v>
      </c>
      <c r="W16" s="228"/>
      <c r="X16" s="230">
        <v>45359</v>
      </c>
      <c r="Y16" s="228" t="s">
        <v>915</v>
      </c>
      <c r="Z16" s="228"/>
      <c r="AA16" s="232"/>
      <c r="AB16" s="228" t="str">
        <f>VLOOKUP(B:B,[4]Sheet1!$B:$F,5,0)</f>
        <v>Recived</v>
      </c>
      <c r="AC16" s="228"/>
      <c r="AD16" s="228" t="s">
        <v>3729</v>
      </c>
    </row>
    <row r="17" spans="1:30" ht="28.8">
      <c r="A17" s="228">
        <v>16</v>
      </c>
      <c r="B17" s="74" t="s">
        <v>3802</v>
      </c>
      <c r="C17" s="228" t="s">
        <v>3722</v>
      </c>
      <c r="D17" s="74" t="s">
        <v>3803</v>
      </c>
      <c r="E17" s="74" t="s">
        <v>3724</v>
      </c>
      <c r="F17" s="228" t="s">
        <v>3722</v>
      </c>
      <c r="G17" s="228" t="s">
        <v>1353</v>
      </c>
      <c r="H17" s="228" t="s">
        <v>3804</v>
      </c>
      <c r="I17" s="74" t="s">
        <v>3805</v>
      </c>
      <c r="J17" s="74" t="s">
        <v>3806</v>
      </c>
      <c r="K17" s="137" t="s">
        <v>35</v>
      </c>
      <c r="L17" s="137" t="s">
        <v>36</v>
      </c>
      <c r="M17" s="137" t="s">
        <v>37</v>
      </c>
      <c r="N17" s="137" t="s">
        <v>38</v>
      </c>
      <c r="O17" s="141">
        <v>5336</v>
      </c>
      <c r="P17" s="230">
        <v>45359</v>
      </c>
      <c r="Q17" s="228"/>
      <c r="R17" s="228"/>
      <c r="S17" s="228"/>
      <c r="T17" s="233" t="s">
        <v>3807</v>
      </c>
      <c r="U17" s="230">
        <v>45359</v>
      </c>
      <c r="V17" s="228" t="s">
        <v>41</v>
      </c>
      <c r="W17" s="228"/>
      <c r="X17" s="230">
        <v>45363</v>
      </c>
      <c r="Y17" s="228" t="s">
        <v>915</v>
      </c>
      <c r="Z17" s="228"/>
      <c r="AA17" s="232"/>
      <c r="AB17" s="228" t="str">
        <f>VLOOKUP(B:B,[4]Sheet1!$B:$F,5,0)</f>
        <v>Recived</v>
      </c>
      <c r="AC17" s="228"/>
      <c r="AD17" s="228" t="s">
        <v>3729</v>
      </c>
    </row>
    <row r="18" spans="1:30" ht="28.8">
      <c r="A18" s="228">
        <v>17</v>
      </c>
      <c r="B18" s="74" t="s">
        <v>3808</v>
      </c>
      <c r="C18" s="228" t="s">
        <v>3722</v>
      </c>
      <c r="D18" s="74" t="s">
        <v>3809</v>
      </c>
      <c r="E18" s="74" t="s">
        <v>3724</v>
      </c>
      <c r="F18" s="228" t="s">
        <v>3722</v>
      </c>
      <c r="G18" s="228" t="s">
        <v>1353</v>
      </c>
      <c r="H18" s="228" t="str">
        <f>VLOOKUP(B:B,[3]Sheet1!$A:$J,10,0)</f>
        <v>Vodafone-3G</v>
      </c>
      <c r="I18" s="74" t="s">
        <v>3810</v>
      </c>
      <c r="J18" s="74" t="s">
        <v>3811</v>
      </c>
      <c r="K18" s="137" t="s">
        <v>35</v>
      </c>
      <c r="L18" s="137" t="s">
        <v>36</v>
      </c>
      <c r="M18" s="137" t="s">
        <v>37</v>
      </c>
      <c r="N18" s="137" t="s">
        <v>38</v>
      </c>
      <c r="O18" s="141">
        <v>5337</v>
      </c>
      <c r="P18" s="230">
        <v>45364</v>
      </c>
      <c r="Q18" s="228"/>
      <c r="R18" s="228"/>
      <c r="S18" s="228"/>
      <c r="T18" s="233" t="s">
        <v>3812</v>
      </c>
      <c r="U18" s="230">
        <v>45367</v>
      </c>
      <c r="V18" s="228" t="s">
        <v>41</v>
      </c>
      <c r="W18" s="228"/>
      <c r="X18" s="230">
        <v>45367</v>
      </c>
      <c r="Y18" s="228" t="s">
        <v>915</v>
      </c>
      <c r="Z18" s="228"/>
      <c r="AA18" s="232"/>
      <c r="AB18" s="228" t="e">
        <f>VLOOKUP(B:B,[4]Sheet1!$B:$F,5,0)</f>
        <v>#N/A</v>
      </c>
      <c r="AC18" s="228"/>
      <c r="AD18" s="228" t="s">
        <v>3729</v>
      </c>
    </row>
    <row r="19" spans="1:30" ht="28.8">
      <c r="A19" s="228">
        <v>18</v>
      </c>
      <c r="B19" s="74" t="s">
        <v>3813</v>
      </c>
      <c r="C19" s="228" t="s">
        <v>3722</v>
      </c>
      <c r="D19" s="74" t="s">
        <v>3814</v>
      </c>
      <c r="E19" s="74" t="s">
        <v>3724</v>
      </c>
      <c r="F19" s="228" t="s">
        <v>3722</v>
      </c>
      <c r="G19" s="228" t="s">
        <v>1353</v>
      </c>
      <c r="H19" s="228" t="str">
        <f>VLOOKUP(B:B,[3]Sheet1!$A:$J,10,0)</f>
        <v>Vodafone-3G</v>
      </c>
      <c r="I19" s="74" t="s">
        <v>3815</v>
      </c>
      <c r="J19" s="74" t="s">
        <v>3816</v>
      </c>
      <c r="K19" s="137" t="s">
        <v>35</v>
      </c>
      <c r="L19" s="137" t="s">
        <v>36</v>
      </c>
      <c r="M19" s="137" t="s">
        <v>37</v>
      </c>
      <c r="N19" s="137" t="s">
        <v>38</v>
      </c>
      <c r="O19" s="141">
        <v>5337</v>
      </c>
      <c r="P19" s="230">
        <v>45364</v>
      </c>
      <c r="Q19" s="228"/>
      <c r="R19" s="228"/>
      <c r="S19" s="228"/>
      <c r="T19" s="233" t="s">
        <v>3817</v>
      </c>
      <c r="U19" s="230">
        <v>45365</v>
      </c>
      <c r="V19" s="228" t="s">
        <v>41</v>
      </c>
      <c r="W19" s="228"/>
      <c r="X19" s="230">
        <v>45367</v>
      </c>
      <c r="Y19" s="228" t="s">
        <v>915</v>
      </c>
      <c r="Z19" s="228"/>
      <c r="AA19" s="232"/>
      <c r="AB19" s="228" t="e">
        <f>VLOOKUP(B:B,[4]Sheet1!$B:$F,5,0)</f>
        <v>#N/A</v>
      </c>
      <c r="AC19" s="228"/>
      <c r="AD19" s="228" t="s">
        <v>3729</v>
      </c>
    </row>
    <row r="20" spans="1:30" ht="28.8">
      <c r="A20" s="228">
        <v>19</v>
      </c>
      <c r="B20" s="74" t="s">
        <v>3818</v>
      </c>
      <c r="C20" s="228" t="s">
        <v>3722</v>
      </c>
      <c r="D20" s="74" t="s">
        <v>3819</v>
      </c>
      <c r="E20" s="74" t="s">
        <v>3724</v>
      </c>
      <c r="F20" s="228" t="s">
        <v>3722</v>
      </c>
      <c r="G20" s="228" t="s">
        <v>1353</v>
      </c>
      <c r="H20" s="228" t="str">
        <f>VLOOKUP(B:B,[3]Sheet1!$A:$J,10,0)</f>
        <v>Vodafone-3G</v>
      </c>
      <c r="I20" s="74" t="s">
        <v>3820</v>
      </c>
      <c r="J20" s="74" t="s">
        <v>3821</v>
      </c>
      <c r="K20" s="137" t="s">
        <v>35</v>
      </c>
      <c r="L20" s="137" t="s">
        <v>36</v>
      </c>
      <c r="M20" s="137" t="s">
        <v>37</v>
      </c>
      <c r="N20" s="137" t="s">
        <v>38</v>
      </c>
      <c r="O20" s="141">
        <v>5337</v>
      </c>
      <c r="P20" s="230">
        <v>45364</v>
      </c>
      <c r="Q20" s="228"/>
      <c r="R20" s="228"/>
      <c r="S20" s="228"/>
      <c r="T20" s="233" t="s">
        <v>3822</v>
      </c>
      <c r="U20" s="230">
        <v>45367</v>
      </c>
      <c r="V20" s="228" t="s">
        <v>41</v>
      </c>
      <c r="W20" s="228"/>
      <c r="X20" s="230">
        <v>45370</v>
      </c>
      <c r="Y20" s="228" t="s">
        <v>915</v>
      </c>
      <c r="Z20" s="228"/>
      <c r="AA20" s="232"/>
      <c r="AB20" s="228" t="e">
        <f>VLOOKUP(B:B,[4]Sheet1!$B:$F,5,0)</f>
        <v>#N/A</v>
      </c>
      <c r="AC20" s="228"/>
      <c r="AD20" s="228" t="s">
        <v>3729</v>
      </c>
    </row>
    <row r="21" spans="1:30" ht="28.8">
      <c r="A21" s="228">
        <v>20</v>
      </c>
      <c r="B21" s="74" t="s">
        <v>3823</v>
      </c>
      <c r="C21" s="228" t="s">
        <v>3722</v>
      </c>
      <c r="D21" s="74" t="s">
        <v>3824</v>
      </c>
      <c r="E21" s="74" t="s">
        <v>3724</v>
      </c>
      <c r="F21" s="228" t="s">
        <v>3722</v>
      </c>
      <c r="G21" s="228" t="s">
        <v>1353</v>
      </c>
      <c r="H21" s="228" t="str">
        <f>VLOOKUP(B:B,[3]Sheet1!$A:$J,10,0)</f>
        <v>Vodafone-3G</v>
      </c>
      <c r="I21" s="74" t="s">
        <v>3825</v>
      </c>
      <c r="J21" s="74" t="s">
        <v>3826</v>
      </c>
      <c r="K21" s="137" t="s">
        <v>35</v>
      </c>
      <c r="L21" s="137" t="s">
        <v>36</v>
      </c>
      <c r="M21" s="137" t="s">
        <v>37</v>
      </c>
      <c r="N21" s="137" t="s">
        <v>38</v>
      </c>
      <c r="O21" s="141">
        <v>5337</v>
      </c>
      <c r="P21" s="230">
        <v>45364</v>
      </c>
      <c r="Q21" s="228"/>
      <c r="R21" s="228"/>
      <c r="S21" s="228"/>
      <c r="T21" s="233" t="s">
        <v>3827</v>
      </c>
      <c r="U21" s="230">
        <v>45365</v>
      </c>
      <c r="V21" s="228" t="s">
        <v>41</v>
      </c>
      <c r="W21" s="228"/>
      <c r="X21" s="230">
        <v>45369</v>
      </c>
      <c r="Y21" s="228" t="s">
        <v>915</v>
      </c>
      <c r="Z21" s="228"/>
      <c r="AA21" s="232"/>
      <c r="AB21" s="228" t="e">
        <f>VLOOKUP(B:B,[4]Sheet1!$B:$F,5,0)</f>
        <v>#N/A</v>
      </c>
      <c r="AC21" s="228"/>
      <c r="AD21" s="228" t="s">
        <v>3729</v>
      </c>
    </row>
    <row r="22" spans="1:30" ht="28.8">
      <c r="A22" s="228">
        <v>21</v>
      </c>
      <c r="B22" s="74" t="s">
        <v>3828</v>
      </c>
      <c r="C22" s="228" t="s">
        <v>3722</v>
      </c>
      <c r="D22" s="74" t="s">
        <v>3829</v>
      </c>
      <c r="E22" s="74" t="s">
        <v>3724</v>
      </c>
      <c r="F22" s="228" t="s">
        <v>3722</v>
      </c>
      <c r="G22" s="228" t="s">
        <v>1353</v>
      </c>
      <c r="H22" s="228" t="str">
        <f>VLOOKUP(B:B,[3]Sheet1!$A:$J,10,0)</f>
        <v>HUG-VSAT</v>
      </c>
      <c r="I22" s="74" t="s">
        <v>3830</v>
      </c>
      <c r="J22" s="74" t="s">
        <v>3831</v>
      </c>
      <c r="K22" s="137" t="s">
        <v>35</v>
      </c>
      <c r="L22" s="137" t="s">
        <v>36</v>
      </c>
      <c r="M22" s="137" t="s">
        <v>37</v>
      </c>
      <c r="N22" s="137" t="s">
        <v>38</v>
      </c>
      <c r="O22" s="141">
        <v>5337</v>
      </c>
      <c r="P22" s="230">
        <v>45366</v>
      </c>
      <c r="Q22" s="228"/>
      <c r="R22" s="228"/>
      <c r="S22" s="228"/>
      <c r="T22" s="233" t="s">
        <v>3832</v>
      </c>
      <c r="U22" s="230">
        <v>45366</v>
      </c>
      <c r="V22" s="228" t="s">
        <v>41</v>
      </c>
      <c r="W22" s="228"/>
      <c r="X22" s="230">
        <v>45366</v>
      </c>
      <c r="Y22" s="228" t="s">
        <v>915</v>
      </c>
      <c r="Z22" s="228"/>
      <c r="AA22" s="232"/>
      <c r="AB22" s="228" t="e">
        <f>VLOOKUP(B:B,[4]Sheet1!$B:$F,5,0)</f>
        <v>#N/A</v>
      </c>
      <c r="AC22" s="228"/>
      <c r="AD22" s="228" t="s">
        <v>2718</v>
      </c>
    </row>
    <row r="23" spans="1:30" ht="28.8">
      <c r="A23" s="228">
        <v>22</v>
      </c>
      <c r="B23" s="74" t="s">
        <v>3833</v>
      </c>
      <c r="C23" s="228" t="s">
        <v>3722</v>
      </c>
      <c r="D23" s="121" t="s">
        <v>3834</v>
      </c>
      <c r="E23" s="74" t="s">
        <v>3724</v>
      </c>
      <c r="F23" s="228" t="s">
        <v>3722</v>
      </c>
      <c r="G23" s="228" t="s">
        <v>1336</v>
      </c>
      <c r="H23" s="228" t="str">
        <f>VLOOKUP(B:B,[3]Sheet1!$A:$J,10,0)</f>
        <v>HUG-VSAT</v>
      </c>
      <c r="I23" s="73" t="s">
        <v>3835</v>
      </c>
      <c r="J23" s="73" t="s">
        <v>3836</v>
      </c>
      <c r="K23" s="137" t="s">
        <v>35</v>
      </c>
      <c r="L23" s="137" t="s">
        <v>36</v>
      </c>
      <c r="M23" s="137" t="s">
        <v>37</v>
      </c>
      <c r="N23" s="137" t="s">
        <v>38</v>
      </c>
      <c r="O23" s="141">
        <v>5337</v>
      </c>
      <c r="P23" s="230">
        <v>45367</v>
      </c>
      <c r="Q23" s="228"/>
      <c r="R23" s="228"/>
      <c r="S23" s="228"/>
      <c r="T23" s="233" t="s">
        <v>3837</v>
      </c>
      <c r="U23" s="230">
        <v>45367</v>
      </c>
      <c r="V23" s="228" t="s">
        <v>41</v>
      </c>
      <c r="W23" s="228"/>
      <c r="X23" s="230">
        <v>45367</v>
      </c>
      <c r="Y23" s="228" t="s">
        <v>915</v>
      </c>
      <c r="Z23" s="228"/>
      <c r="AA23" s="232"/>
      <c r="AB23" s="228" t="e">
        <f>VLOOKUP(B:B,[4]Sheet1!$B:$F,5,0)</f>
        <v>#N/A</v>
      </c>
      <c r="AC23" s="228"/>
      <c r="AD23" s="228" t="s">
        <v>2718</v>
      </c>
    </row>
    <row r="24" spans="1:30" ht="28.8">
      <c r="A24" s="228">
        <v>23</v>
      </c>
      <c r="B24" s="74" t="s">
        <v>3838</v>
      </c>
      <c r="C24" s="228" t="s">
        <v>3722</v>
      </c>
      <c r="D24" s="121" t="s">
        <v>3839</v>
      </c>
      <c r="E24" s="228" t="s">
        <v>3840</v>
      </c>
      <c r="F24" s="228" t="s">
        <v>3841</v>
      </c>
      <c r="G24" s="228" t="s">
        <v>1403</v>
      </c>
      <c r="H24" s="228" t="str">
        <f>VLOOKUP(B:B,[3]Sheet1!$A:$J,10,0)</f>
        <v>HUG-VSAT</v>
      </c>
      <c r="I24" s="74" t="s">
        <v>3842</v>
      </c>
      <c r="J24" s="74" t="s">
        <v>3843</v>
      </c>
      <c r="K24" s="137" t="s">
        <v>35</v>
      </c>
      <c r="L24" s="137" t="s">
        <v>36</v>
      </c>
      <c r="M24" s="137" t="s">
        <v>37</v>
      </c>
      <c r="N24" s="137" t="s">
        <v>38</v>
      </c>
      <c r="O24" s="141">
        <v>5337</v>
      </c>
      <c r="P24" s="230">
        <v>45369</v>
      </c>
      <c r="Q24" s="228"/>
      <c r="R24" s="228"/>
      <c r="S24" s="228"/>
      <c r="T24" s="233" t="s">
        <v>3844</v>
      </c>
      <c r="U24" s="230">
        <v>45369</v>
      </c>
      <c r="V24" s="228" t="s">
        <v>41</v>
      </c>
      <c r="W24" s="228"/>
      <c r="X24" s="230">
        <v>45369</v>
      </c>
      <c r="Y24" s="228" t="s">
        <v>915</v>
      </c>
      <c r="Z24" s="228"/>
      <c r="AA24" s="232"/>
      <c r="AB24" s="228" t="e">
        <f>VLOOKUP(B:B,[4]Sheet1!$B:$F,5,0)</f>
        <v>#N/A</v>
      </c>
      <c r="AC24" s="228"/>
      <c r="AD24" s="228" t="s">
        <v>2718</v>
      </c>
    </row>
    <row r="25" spans="1:30" ht="28.8">
      <c r="A25" s="228">
        <v>24</v>
      </c>
      <c r="B25" s="74" t="s">
        <v>3845</v>
      </c>
      <c r="C25" s="228" t="s">
        <v>3722</v>
      </c>
      <c r="D25" s="121" t="s">
        <v>3846</v>
      </c>
      <c r="E25" s="74" t="s">
        <v>3724</v>
      </c>
      <c r="F25" s="228" t="s">
        <v>3722</v>
      </c>
      <c r="G25" s="228" t="s">
        <v>1403</v>
      </c>
      <c r="H25" s="228" t="str">
        <f>VLOOKUP(B:B,[3]Sheet1!$A:$J,10,0)</f>
        <v>AIRTEL-VSAT</v>
      </c>
      <c r="I25" s="73" t="s">
        <v>3847</v>
      </c>
      <c r="J25" s="73" t="s">
        <v>3848</v>
      </c>
      <c r="K25" s="137" t="s">
        <v>35</v>
      </c>
      <c r="L25" s="137" t="s">
        <v>36</v>
      </c>
      <c r="M25" s="137" t="s">
        <v>37</v>
      </c>
      <c r="N25" s="137" t="s">
        <v>38</v>
      </c>
      <c r="O25" s="141">
        <v>5337</v>
      </c>
      <c r="P25" s="230">
        <v>45369</v>
      </c>
      <c r="Q25" s="228"/>
      <c r="R25" s="228"/>
      <c r="S25" s="228"/>
      <c r="T25" s="233" t="s">
        <v>3849</v>
      </c>
      <c r="U25" s="230">
        <v>45369</v>
      </c>
      <c r="V25" s="228" t="s">
        <v>41</v>
      </c>
      <c r="W25" s="228"/>
      <c r="X25" s="230">
        <v>45369</v>
      </c>
      <c r="Y25" s="228" t="s">
        <v>915</v>
      </c>
      <c r="Z25" s="228"/>
      <c r="AA25" s="232"/>
      <c r="AB25" s="228" t="e">
        <f>VLOOKUP(B:B,[4]Sheet1!$B:$F,5,0)</f>
        <v>#N/A</v>
      </c>
      <c r="AC25" s="228"/>
      <c r="AD25" s="228" t="s">
        <v>2718</v>
      </c>
    </row>
    <row r="26" spans="1:30">
      <c r="A26" s="228">
        <v>25</v>
      </c>
      <c r="B26" s="74" t="s">
        <v>3850</v>
      </c>
      <c r="C26" s="228" t="s">
        <v>3722</v>
      </c>
      <c r="D26" s="73" t="s">
        <v>3851</v>
      </c>
      <c r="E26" s="74" t="s">
        <v>3724</v>
      </c>
      <c r="F26" s="228" t="s">
        <v>3722</v>
      </c>
      <c r="G26" s="73" t="s">
        <v>1353</v>
      </c>
      <c r="H26" s="228" t="str">
        <f>VLOOKUP(B:B,[3]Sheet1!$A:$J,10,0)</f>
        <v>Vodafone-3G</v>
      </c>
      <c r="I26" s="73" t="s">
        <v>3830</v>
      </c>
      <c r="J26" s="73" t="s">
        <v>3831</v>
      </c>
      <c r="K26" s="137" t="s">
        <v>35</v>
      </c>
      <c r="L26" s="137" t="s">
        <v>36</v>
      </c>
      <c r="M26" s="137" t="s">
        <v>37</v>
      </c>
      <c r="N26" s="137" t="s">
        <v>38</v>
      </c>
      <c r="O26" s="141">
        <v>5337</v>
      </c>
      <c r="P26" s="230">
        <v>45369</v>
      </c>
      <c r="Q26" s="228"/>
      <c r="R26" s="228"/>
      <c r="S26" s="228"/>
      <c r="T26" s="186" t="s">
        <v>3832</v>
      </c>
      <c r="U26" s="230">
        <v>45369</v>
      </c>
      <c r="V26" s="228" t="s">
        <v>41</v>
      </c>
      <c r="W26" s="228"/>
      <c r="X26" s="231">
        <v>45371</v>
      </c>
      <c r="Y26" s="228" t="s">
        <v>915</v>
      </c>
      <c r="Z26" s="228"/>
      <c r="AA26" s="232"/>
      <c r="AB26" s="228" t="e">
        <f>VLOOKUP(B:B,[4]Sheet1!$B:$F,5,0)</f>
        <v>#N/A</v>
      </c>
      <c r="AC26" s="228"/>
      <c r="AD26" s="228" t="s">
        <v>2718</v>
      </c>
    </row>
    <row r="27" spans="1:30">
      <c r="A27" s="228">
        <v>26</v>
      </c>
      <c r="B27" s="74" t="s">
        <v>3852</v>
      </c>
      <c r="C27" s="228" t="s">
        <v>3722</v>
      </c>
      <c r="D27" s="73" t="s">
        <v>1353</v>
      </c>
      <c r="E27" s="74" t="s">
        <v>3853</v>
      </c>
      <c r="F27" s="228" t="s">
        <v>3841</v>
      </c>
      <c r="G27" s="73" t="s">
        <v>1353</v>
      </c>
      <c r="H27" s="228" t="str">
        <f>VLOOKUP(B:B,[3]Sheet1!$A:$J,10,0)</f>
        <v>Vodafone-3G</v>
      </c>
      <c r="I27" s="73" t="s">
        <v>3854</v>
      </c>
      <c r="J27" s="73" t="s">
        <v>3855</v>
      </c>
      <c r="K27" s="137" t="s">
        <v>35</v>
      </c>
      <c r="L27" s="137" t="s">
        <v>36</v>
      </c>
      <c r="M27" s="137" t="s">
        <v>37</v>
      </c>
      <c r="N27" s="137" t="s">
        <v>38</v>
      </c>
      <c r="O27" s="141">
        <v>5337</v>
      </c>
      <c r="P27" s="230">
        <v>45370</v>
      </c>
      <c r="Q27" s="228"/>
      <c r="R27" s="228"/>
      <c r="S27" s="228"/>
      <c r="T27" s="186" t="s">
        <v>3856</v>
      </c>
      <c r="U27" s="230">
        <v>45370</v>
      </c>
      <c r="V27" s="228" t="s">
        <v>41</v>
      </c>
      <c r="W27" s="228"/>
      <c r="X27" s="231">
        <v>45370</v>
      </c>
      <c r="Y27" s="228" t="s">
        <v>915</v>
      </c>
      <c r="Z27" s="228"/>
      <c r="AA27" s="232"/>
      <c r="AB27" s="228" t="e">
        <f>VLOOKUP(B:B,[4]Sheet1!$B:$F,5,0)</f>
        <v>#N/A</v>
      </c>
      <c r="AC27" s="228"/>
      <c r="AD27" s="228" t="s">
        <v>2718</v>
      </c>
    </row>
    <row r="28" spans="1:30">
      <c r="A28" s="228">
        <v>27</v>
      </c>
      <c r="B28" s="74" t="s">
        <v>3857</v>
      </c>
      <c r="C28" s="228" t="s">
        <v>3722</v>
      </c>
      <c r="D28" s="73" t="s">
        <v>3858</v>
      </c>
      <c r="E28" s="74" t="s">
        <v>3853</v>
      </c>
      <c r="F28" s="228" t="s">
        <v>3841</v>
      </c>
      <c r="G28" s="73" t="s">
        <v>1403</v>
      </c>
      <c r="H28" s="228" t="s">
        <v>3804</v>
      </c>
      <c r="I28" s="73" t="s">
        <v>3859</v>
      </c>
      <c r="J28" s="73" t="s">
        <v>3860</v>
      </c>
      <c r="K28" s="137" t="s">
        <v>35</v>
      </c>
      <c r="L28" s="137" t="s">
        <v>36</v>
      </c>
      <c r="M28" s="137" t="s">
        <v>37</v>
      </c>
      <c r="N28" s="137" t="s">
        <v>38</v>
      </c>
      <c r="O28" s="141">
        <v>5337</v>
      </c>
      <c r="P28" s="230">
        <v>45370</v>
      </c>
      <c r="Q28" s="228"/>
      <c r="R28" s="228"/>
      <c r="S28" s="228"/>
      <c r="T28" s="186" t="s">
        <v>3861</v>
      </c>
      <c r="U28" s="230">
        <v>45370</v>
      </c>
      <c r="V28" s="228" t="s">
        <v>41</v>
      </c>
      <c r="W28" s="228"/>
      <c r="X28" s="231">
        <v>45370</v>
      </c>
      <c r="Y28" s="228" t="s">
        <v>915</v>
      </c>
      <c r="Z28" s="228"/>
      <c r="AA28" s="232"/>
      <c r="AB28" s="228" t="e">
        <f>VLOOKUP(B:B,[4]Sheet1!$B:$F,5,0)</f>
        <v>#N/A</v>
      </c>
      <c r="AC28" s="228"/>
      <c r="AD28" s="228" t="s">
        <v>2718</v>
      </c>
    </row>
    <row r="29" spans="1:30">
      <c r="A29" s="228">
        <v>28</v>
      </c>
      <c r="B29" s="74" t="s">
        <v>3862</v>
      </c>
      <c r="C29" s="228" t="s">
        <v>3722</v>
      </c>
      <c r="D29" s="73" t="s">
        <v>3863</v>
      </c>
      <c r="E29" s="74" t="s">
        <v>3853</v>
      </c>
      <c r="F29" s="228" t="s">
        <v>3841</v>
      </c>
      <c r="G29" s="73" t="s">
        <v>1403</v>
      </c>
      <c r="H29" s="228" t="str">
        <f>VLOOKUP(B:B,[3]Sheet1!$A:$J,10,0)</f>
        <v>Vodafone-3G</v>
      </c>
      <c r="I29" s="73" t="s">
        <v>3864</v>
      </c>
      <c r="J29" s="73" t="s">
        <v>3865</v>
      </c>
      <c r="K29" s="137" t="s">
        <v>35</v>
      </c>
      <c r="L29" s="137" t="s">
        <v>36</v>
      </c>
      <c r="M29" s="137" t="s">
        <v>37</v>
      </c>
      <c r="N29" s="137" t="s">
        <v>38</v>
      </c>
      <c r="O29" s="141">
        <v>5337</v>
      </c>
      <c r="P29" s="230">
        <v>45370</v>
      </c>
      <c r="Q29" s="228"/>
      <c r="R29" s="228"/>
      <c r="S29" s="228"/>
      <c r="T29" s="186" t="s">
        <v>3866</v>
      </c>
      <c r="U29" s="230">
        <v>45370</v>
      </c>
      <c r="V29" s="228" t="s">
        <v>41</v>
      </c>
      <c r="W29" s="228"/>
      <c r="X29" s="231">
        <v>45372</v>
      </c>
      <c r="Y29" s="228" t="s">
        <v>915</v>
      </c>
      <c r="Z29" s="228"/>
      <c r="AA29" s="232"/>
      <c r="AB29" s="228" t="e">
        <f>VLOOKUP(B:B,[4]Sheet1!$B:$F,5,0)</f>
        <v>#N/A</v>
      </c>
      <c r="AC29" s="228"/>
      <c r="AD29" s="228" t="s">
        <v>2718</v>
      </c>
    </row>
    <row r="30" spans="1:30">
      <c r="A30" s="228">
        <v>29</v>
      </c>
      <c r="B30" s="74" t="s">
        <v>3867</v>
      </c>
      <c r="C30" s="228" t="s">
        <v>3722</v>
      </c>
      <c r="D30" s="73" t="s">
        <v>3868</v>
      </c>
      <c r="E30" s="74" t="s">
        <v>3724</v>
      </c>
      <c r="F30" s="228" t="s">
        <v>3722</v>
      </c>
      <c r="G30" s="73" t="s">
        <v>1403</v>
      </c>
      <c r="H30" s="228" t="str">
        <f>VLOOKUP(B:B,[3]Sheet1!$A:$J,10,0)</f>
        <v>Vodafone-3G</v>
      </c>
      <c r="I30" s="73" t="s">
        <v>3869</v>
      </c>
      <c r="J30" s="73" t="s">
        <v>3870</v>
      </c>
      <c r="K30" s="137" t="s">
        <v>35</v>
      </c>
      <c r="L30" s="137" t="s">
        <v>36</v>
      </c>
      <c r="M30" s="137" t="s">
        <v>37</v>
      </c>
      <c r="N30" s="137" t="s">
        <v>38</v>
      </c>
      <c r="O30" s="141">
        <v>5337</v>
      </c>
      <c r="P30" s="230">
        <v>45371</v>
      </c>
      <c r="Q30" s="228"/>
      <c r="R30" s="228"/>
      <c r="S30" s="228"/>
      <c r="T30" s="186" t="s">
        <v>3871</v>
      </c>
      <c r="U30" s="230">
        <v>45371</v>
      </c>
      <c r="V30" s="228" t="s">
        <v>41</v>
      </c>
      <c r="W30" s="228"/>
      <c r="X30" s="231">
        <v>45372</v>
      </c>
      <c r="Y30" s="228" t="s">
        <v>915</v>
      </c>
      <c r="Z30" s="228"/>
      <c r="AA30" s="232"/>
      <c r="AB30" s="228" t="e">
        <f>VLOOKUP(B:B,[4]Sheet1!$B:$F,5,0)</f>
        <v>#N/A</v>
      </c>
      <c r="AC30" s="228"/>
      <c r="AD30" s="228" t="s">
        <v>2718</v>
      </c>
    </row>
    <row r="31" spans="1:30">
      <c r="A31" s="228">
        <v>30</v>
      </c>
      <c r="B31" s="74" t="s">
        <v>3872</v>
      </c>
      <c r="C31" s="228" t="s">
        <v>3722</v>
      </c>
      <c r="D31" s="73" t="s">
        <v>3873</v>
      </c>
      <c r="E31" s="74" t="s">
        <v>3724</v>
      </c>
      <c r="F31" s="228" t="s">
        <v>3722</v>
      </c>
      <c r="G31" s="73" t="s">
        <v>1336</v>
      </c>
      <c r="H31" s="228" t="str">
        <f>VLOOKUP(B:B,[3]Sheet1!$A:$J,10,0)</f>
        <v>Vodafone-3G</v>
      </c>
      <c r="I31" s="73" t="s">
        <v>3874</v>
      </c>
      <c r="J31" s="73" t="s">
        <v>3875</v>
      </c>
      <c r="K31" s="137" t="s">
        <v>35</v>
      </c>
      <c r="L31" s="137" t="s">
        <v>36</v>
      </c>
      <c r="M31" s="137" t="s">
        <v>37</v>
      </c>
      <c r="N31" s="137" t="s">
        <v>38</v>
      </c>
      <c r="O31" s="141">
        <v>5337</v>
      </c>
      <c r="P31" s="230">
        <v>45371</v>
      </c>
      <c r="Q31" s="228"/>
      <c r="R31" s="228"/>
      <c r="S31" s="228"/>
      <c r="T31" s="186" t="s">
        <v>3876</v>
      </c>
      <c r="U31" s="230">
        <v>45371</v>
      </c>
      <c r="V31" s="228" t="s">
        <v>41</v>
      </c>
      <c r="W31" s="228"/>
      <c r="X31" s="231">
        <v>45375</v>
      </c>
      <c r="Y31" s="228" t="s">
        <v>915</v>
      </c>
      <c r="Z31" s="228"/>
      <c r="AA31" s="232"/>
      <c r="AB31" s="228" t="e">
        <f>VLOOKUP(B:B,[4]Sheet1!$B:$F,5,0)</f>
        <v>#N/A</v>
      </c>
      <c r="AC31" s="228"/>
      <c r="AD31" s="228" t="s">
        <v>2718</v>
      </c>
    </row>
    <row r="32" spans="1:30">
      <c r="A32" s="228">
        <v>31</v>
      </c>
      <c r="B32" s="74" t="s">
        <v>3877</v>
      </c>
      <c r="C32" s="228" t="s">
        <v>3722</v>
      </c>
      <c r="D32" s="73" t="s">
        <v>3878</v>
      </c>
      <c r="E32" s="74" t="s">
        <v>3879</v>
      </c>
      <c r="F32" s="228" t="s">
        <v>3880</v>
      </c>
      <c r="G32" s="73" t="s">
        <v>1403</v>
      </c>
      <c r="H32" s="228" t="str">
        <f>VLOOKUP(B:B,[3]Sheet1!$A:$J,10,0)</f>
        <v>Vodafone-3G</v>
      </c>
      <c r="I32" s="73" t="s">
        <v>3881</v>
      </c>
      <c r="J32" s="73" t="s">
        <v>3882</v>
      </c>
      <c r="K32" s="137" t="s">
        <v>35</v>
      </c>
      <c r="L32" s="137" t="s">
        <v>36</v>
      </c>
      <c r="M32" s="137" t="s">
        <v>37</v>
      </c>
      <c r="N32" s="137" t="s">
        <v>38</v>
      </c>
      <c r="O32" s="141">
        <v>5337</v>
      </c>
      <c r="P32" s="230">
        <v>45373</v>
      </c>
      <c r="Q32" s="228"/>
      <c r="R32" s="228"/>
      <c r="S32" s="228"/>
      <c r="T32" s="186" t="s">
        <v>3883</v>
      </c>
      <c r="U32" s="230">
        <v>45373</v>
      </c>
      <c r="V32" s="228" t="s">
        <v>41</v>
      </c>
      <c r="W32" s="228"/>
      <c r="X32" s="230">
        <v>45373</v>
      </c>
      <c r="Y32" s="228" t="s">
        <v>915</v>
      </c>
      <c r="Z32" s="228"/>
      <c r="AA32" s="232"/>
      <c r="AB32" s="228" t="e">
        <f>VLOOKUP(B:B,[4]Sheet1!$B:$F,5,0)</f>
        <v>#N/A</v>
      </c>
      <c r="AC32" s="228"/>
      <c r="AD32" s="228" t="s">
        <v>2718</v>
      </c>
    </row>
    <row r="33" spans="1:30">
      <c r="A33" s="228">
        <v>32</v>
      </c>
      <c r="B33" s="74" t="s">
        <v>3884</v>
      </c>
      <c r="C33" s="228" t="s">
        <v>3722</v>
      </c>
      <c r="D33" s="73" t="s">
        <v>3885</v>
      </c>
      <c r="E33" s="74" t="s">
        <v>3724</v>
      </c>
      <c r="F33" s="228" t="s">
        <v>3722</v>
      </c>
      <c r="G33" s="73" t="s">
        <v>1353</v>
      </c>
      <c r="H33" s="228" t="str">
        <f>VLOOKUP(B:B,[3]Sheet1!$A:$J,10,0)</f>
        <v>Vodafone-3G</v>
      </c>
      <c r="I33" s="73" t="s">
        <v>3886</v>
      </c>
      <c r="J33" s="73" t="s">
        <v>3887</v>
      </c>
      <c r="K33" s="137" t="s">
        <v>35</v>
      </c>
      <c r="L33" s="137" t="s">
        <v>36</v>
      </c>
      <c r="M33" s="137" t="s">
        <v>37</v>
      </c>
      <c r="N33" s="137" t="s">
        <v>38</v>
      </c>
      <c r="O33" s="141">
        <v>5337</v>
      </c>
      <c r="P33" s="230">
        <v>45378</v>
      </c>
      <c r="Q33" s="228"/>
      <c r="R33" s="228"/>
      <c r="S33" s="228"/>
      <c r="T33" s="186" t="s">
        <v>3888</v>
      </c>
      <c r="U33" s="230">
        <v>45378</v>
      </c>
      <c r="V33" s="228" t="s">
        <v>41</v>
      </c>
      <c r="W33" s="228"/>
      <c r="X33" s="230">
        <v>45378</v>
      </c>
      <c r="Y33" s="228" t="s">
        <v>915</v>
      </c>
      <c r="Z33" s="228"/>
      <c r="AA33" s="232"/>
      <c r="AB33" s="228" t="e">
        <f>VLOOKUP(B:B,[4]Sheet1!$B:$F,5,0)</f>
        <v>#N/A</v>
      </c>
      <c r="AC33" s="228"/>
      <c r="AD33" s="228" t="s">
        <v>2718</v>
      </c>
    </row>
    <row r="34" spans="1:30">
      <c r="A34" s="228">
        <v>33</v>
      </c>
      <c r="B34" s="74" t="s">
        <v>3889</v>
      </c>
      <c r="C34" s="228" t="s">
        <v>3722</v>
      </c>
      <c r="D34" s="235" t="s">
        <v>3890</v>
      </c>
      <c r="E34" s="74" t="s">
        <v>3724</v>
      </c>
      <c r="F34" s="228" t="s">
        <v>3722</v>
      </c>
      <c r="G34" s="73" t="s">
        <v>1353</v>
      </c>
      <c r="H34" s="228" t="str">
        <f>VLOOKUP(B:B,[3]Sheet1!$A:$J,10,0)</f>
        <v>Vodafone-3G</v>
      </c>
      <c r="I34" s="73" t="s">
        <v>3891</v>
      </c>
      <c r="J34" s="73" t="s">
        <v>3892</v>
      </c>
      <c r="K34" s="137" t="s">
        <v>35</v>
      </c>
      <c r="L34" s="137" t="s">
        <v>36</v>
      </c>
      <c r="M34" s="137" t="s">
        <v>37</v>
      </c>
      <c r="N34" s="137" t="s">
        <v>38</v>
      </c>
      <c r="O34" s="141">
        <v>5337</v>
      </c>
      <c r="P34" s="230">
        <v>45378</v>
      </c>
      <c r="Q34" s="228"/>
      <c r="R34" s="228"/>
      <c r="S34" s="228"/>
      <c r="T34" s="186" t="s">
        <v>3893</v>
      </c>
      <c r="U34" s="230">
        <v>45388</v>
      </c>
      <c r="V34" s="228" t="s">
        <v>41</v>
      </c>
      <c r="W34" s="228"/>
      <c r="X34" s="230">
        <v>45388</v>
      </c>
      <c r="Y34" s="228" t="s">
        <v>915</v>
      </c>
      <c r="Z34" s="228"/>
      <c r="AA34" s="232"/>
      <c r="AB34" s="228" t="e">
        <f>VLOOKUP(B:B,[4]Sheet1!$B:$F,5,0)</f>
        <v>#N/A</v>
      </c>
      <c r="AC34" s="228"/>
      <c r="AD34" s="228" t="s">
        <v>2718</v>
      </c>
    </row>
    <row r="35" spans="1:30">
      <c r="A35" s="228">
        <v>34</v>
      </c>
      <c r="B35" s="74" t="s">
        <v>3894</v>
      </c>
      <c r="C35" s="228" t="s">
        <v>3722</v>
      </c>
      <c r="D35" s="73" t="s">
        <v>3890</v>
      </c>
      <c r="E35" s="74" t="s">
        <v>3724</v>
      </c>
      <c r="F35" s="228" t="s">
        <v>3722</v>
      </c>
      <c r="G35" s="73" t="s">
        <v>1353</v>
      </c>
      <c r="H35" s="228" t="str">
        <f>VLOOKUP(B:B,[3]Sheet1!$A:$J,10,0)</f>
        <v>Vodafone-3G</v>
      </c>
      <c r="I35" s="73" t="s">
        <v>3895</v>
      </c>
      <c r="J35" s="73" t="s">
        <v>3896</v>
      </c>
      <c r="K35" s="137" t="s">
        <v>35</v>
      </c>
      <c r="L35" s="137" t="s">
        <v>36</v>
      </c>
      <c r="M35" s="137" t="s">
        <v>37</v>
      </c>
      <c r="N35" s="137" t="s">
        <v>38</v>
      </c>
      <c r="O35" s="141">
        <v>5337</v>
      </c>
      <c r="P35" s="230">
        <v>45378</v>
      </c>
      <c r="Q35" s="228"/>
      <c r="R35" s="228"/>
      <c r="S35" s="228"/>
      <c r="T35" s="186" t="s">
        <v>3897</v>
      </c>
      <c r="U35" s="230">
        <v>45381</v>
      </c>
      <c r="V35" s="228" t="s">
        <v>41</v>
      </c>
      <c r="W35" s="228"/>
      <c r="X35" s="230">
        <v>45381</v>
      </c>
      <c r="Y35" s="228" t="s">
        <v>915</v>
      </c>
      <c r="Z35" s="228"/>
      <c r="AA35" s="232"/>
      <c r="AB35" s="228" t="e">
        <f>VLOOKUP(B:B,[4]Sheet1!$B:$F,5,0)</f>
        <v>#N/A</v>
      </c>
      <c r="AC35" s="228"/>
      <c r="AD35" s="228" t="s">
        <v>2718</v>
      </c>
    </row>
    <row r="36" spans="1:30">
      <c r="A36" s="228">
        <v>35</v>
      </c>
      <c r="B36" s="74" t="s">
        <v>3898</v>
      </c>
      <c r="C36" s="228" t="s">
        <v>3722</v>
      </c>
      <c r="D36" s="73" t="s">
        <v>3899</v>
      </c>
      <c r="E36" s="74" t="s">
        <v>3724</v>
      </c>
      <c r="F36" s="228" t="s">
        <v>3722</v>
      </c>
      <c r="G36" s="73" t="s">
        <v>1353</v>
      </c>
      <c r="H36" s="228" t="str">
        <f>VLOOKUP(B:B,[3]Sheet1!$A:$J,10,0)</f>
        <v>TATA-NELCO-AGS-MOF</v>
      </c>
      <c r="I36" s="73" t="s">
        <v>3778</v>
      </c>
      <c r="J36" s="73" t="s">
        <v>3779</v>
      </c>
      <c r="K36" s="137" t="s">
        <v>35</v>
      </c>
      <c r="L36" s="137" t="s">
        <v>36</v>
      </c>
      <c r="M36" s="137" t="s">
        <v>37</v>
      </c>
      <c r="N36" s="137" t="s">
        <v>38</v>
      </c>
      <c r="O36" s="141">
        <v>5337</v>
      </c>
      <c r="P36" s="230">
        <v>45378</v>
      </c>
      <c r="Q36" s="228"/>
      <c r="R36" s="228"/>
      <c r="S36" s="228"/>
      <c r="T36" s="186" t="s">
        <v>3900</v>
      </c>
      <c r="U36" s="230">
        <v>45378</v>
      </c>
      <c r="V36" s="228" t="s">
        <v>41</v>
      </c>
      <c r="W36" s="236"/>
      <c r="X36" s="230">
        <v>45385</v>
      </c>
      <c r="Y36" s="236" t="s">
        <v>915</v>
      </c>
      <c r="Z36" s="236"/>
      <c r="AA36" s="232"/>
      <c r="AB36" s="228" t="e">
        <f>VLOOKUP(B:B,[4]Sheet1!$B:$F,5,0)</f>
        <v>#N/A</v>
      </c>
      <c r="AC36" s="228"/>
      <c r="AD36" s="228" t="s">
        <v>3729</v>
      </c>
    </row>
    <row r="37" spans="1:30">
      <c r="A37" s="228">
        <v>36</v>
      </c>
      <c r="B37" s="74" t="s">
        <v>3901</v>
      </c>
      <c r="C37" s="228" t="s">
        <v>3722</v>
      </c>
      <c r="D37" s="73" t="s">
        <v>3902</v>
      </c>
      <c r="E37" s="74" t="s">
        <v>3724</v>
      </c>
      <c r="F37" s="228" t="s">
        <v>3722</v>
      </c>
      <c r="G37" s="73" t="s">
        <v>1403</v>
      </c>
      <c r="H37" s="228" t="str">
        <f>VLOOKUP(B:B,[3]Sheet1!$A:$J,10,0)</f>
        <v>HUG-VSAT</v>
      </c>
      <c r="I37" s="73" t="s">
        <v>3903</v>
      </c>
      <c r="J37" s="73" t="s">
        <v>3904</v>
      </c>
      <c r="K37" s="137" t="s">
        <v>35</v>
      </c>
      <c r="L37" s="137" t="s">
        <v>36</v>
      </c>
      <c r="M37" s="137" t="s">
        <v>37</v>
      </c>
      <c r="N37" s="137" t="s">
        <v>38</v>
      </c>
      <c r="O37" s="141">
        <v>5337</v>
      </c>
      <c r="P37" s="230">
        <v>45379</v>
      </c>
      <c r="Q37" s="228"/>
      <c r="R37" s="228"/>
      <c r="S37" s="228"/>
      <c r="T37" s="186" t="s">
        <v>3905</v>
      </c>
      <c r="U37" s="230">
        <v>45379</v>
      </c>
      <c r="V37" s="228" t="s">
        <v>41</v>
      </c>
      <c r="W37" s="228"/>
      <c r="X37" s="230">
        <v>45385</v>
      </c>
      <c r="Y37" s="228" t="s">
        <v>915</v>
      </c>
      <c r="Z37" s="228"/>
      <c r="AA37" s="232"/>
      <c r="AB37" s="228" t="e">
        <f>VLOOKUP(B:B,[4]Sheet1!$B:$F,5,0)</f>
        <v>#N/A</v>
      </c>
      <c r="AC37" s="228"/>
      <c r="AD37" s="228" t="s">
        <v>2718</v>
      </c>
    </row>
    <row r="38" spans="1:30" ht="120">
      <c r="A38" s="228">
        <v>37</v>
      </c>
      <c r="B38" s="74" t="s">
        <v>3906</v>
      </c>
      <c r="C38" s="228" t="s">
        <v>3722</v>
      </c>
      <c r="D38" s="73" t="s">
        <v>3907</v>
      </c>
      <c r="E38" s="74" t="s">
        <v>3724</v>
      </c>
      <c r="F38" s="228" t="s">
        <v>3841</v>
      </c>
      <c r="G38" s="73" t="s">
        <v>1403</v>
      </c>
      <c r="H38" s="228" t="str">
        <f>VLOOKUP(B:B,[3]Sheet1!$A:$J,10,0)</f>
        <v>AIRTEL-VSAT</v>
      </c>
      <c r="I38" s="73" t="s">
        <v>3908</v>
      </c>
      <c r="J38" s="73" t="s">
        <v>3909</v>
      </c>
      <c r="K38" s="137" t="s">
        <v>35</v>
      </c>
      <c r="L38" s="137" t="s">
        <v>36</v>
      </c>
      <c r="M38" s="137" t="s">
        <v>37</v>
      </c>
      <c r="N38" s="137" t="s">
        <v>38</v>
      </c>
      <c r="O38" s="141">
        <v>5337</v>
      </c>
      <c r="P38" s="230">
        <v>45381</v>
      </c>
      <c r="Q38" s="228"/>
      <c r="R38" s="228"/>
      <c r="S38" s="236" t="s">
        <v>3910</v>
      </c>
      <c r="T38" s="186" t="s">
        <v>3911</v>
      </c>
      <c r="U38" s="230">
        <v>45383</v>
      </c>
      <c r="V38" s="228" t="s">
        <v>41</v>
      </c>
      <c r="W38" s="236" t="s">
        <v>3910</v>
      </c>
      <c r="X38" s="230"/>
      <c r="Y38" s="236" t="s">
        <v>3910</v>
      </c>
      <c r="Z38" s="236" t="s">
        <v>3910</v>
      </c>
      <c r="AA38" s="232"/>
      <c r="AB38" s="228" t="e">
        <f>VLOOKUP(B:B,[4]Sheet1!$B:$F,5,0)</f>
        <v>#N/A</v>
      </c>
      <c r="AC38" s="228"/>
      <c r="AD38" s="228" t="s">
        <v>2718</v>
      </c>
    </row>
    <row r="39" spans="1:30">
      <c r="A39" s="228">
        <v>38</v>
      </c>
      <c r="B39" s="74" t="s">
        <v>3912</v>
      </c>
      <c r="C39" s="228" t="s">
        <v>3722</v>
      </c>
      <c r="D39" s="73" t="s">
        <v>3913</v>
      </c>
      <c r="E39" s="74" t="s">
        <v>3724</v>
      </c>
      <c r="F39" s="228" t="s">
        <v>3722</v>
      </c>
      <c r="G39" s="73" t="s">
        <v>1353</v>
      </c>
      <c r="H39" s="228" t="str">
        <f>VLOOKUP(B:B,[3]Sheet1!$A:$J,10,0)</f>
        <v>HUG-VSAT</v>
      </c>
      <c r="I39" s="73" t="s">
        <v>3914</v>
      </c>
      <c r="J39" s="73" t="s">
        <v>3915</v>
      </c>
      <c r="K39" s="137" t="s">
        <v>35</v>
      </c>
      <c r="L39" s="137" t="s">
        <v>36</v>
      </c>
      <c r="M39" s="137" t="s">
        <v>37</v>
      </c>
      <c r="N39" s="137" t="s">
        <v>38</v>
      </c>
      <c r="O39" s="141">
        <v>5337</v>
      </c>
      <c r="P39" s="230">
        <v>45383</v>
      </c>
      <c r="Q39" s="228"/>
      <c r="R39" s="228"/>
      <c r="S39" s="236"/>
      <c r="T39" s="186" t="s">
        <v>3916</v>
      </c>
      <c r="U39" s="230">
        <v>45383</v>
      </c>
      <c r="V39" s="228" t="s">
        <v>41</v>
      </c>
      <c r="W39" s="236"/>
      <c r="X39" s="230">
        <v>45385</v>
      </c>
      <c r="Y39" s="236" t="s">
        <v>915</v>
      </c>
      <c r="Z39" s="236"/>
      <c r="AA39" s="232"/>
      <c r="AB39" s="228" t="e">
        <f>VLOOKUP(B:B,[4]Sheet1!$B:$F,5,0)</f>
        <v>#N/A</v>
      </c>
      <c r="AC39" s="228"/>
      <c r="AD39" s="228" t="s">
        <v>2718</v>
      </c>
    </row>
    <row r="40" spans="1:30">
      <c r="A40" s="228">
        <v>39</v>
      </c>
      <c r="B40" s="74" t="s">
        <v>3917</v>
      </c>
      <c r="C40" s="228" t="s">
        <v>3722</v>
      </c>
      <c r="D40" s="73" t="s">
        <v>3918</v>
      </c>
      <c r="E40" s="74" t="s">
        <v>3724</v>
      </c>
      <c r="F40" s="228" t="s">
        <v>3722</v>
      </c>
      <c r="G40" s="73" t="s">
        <v>1403</v>
      </c>
      <c r="H40" s="228" t="str">
        <f>VLOOKUP(B:B,[3]Sheet1!$A:$J,10,0)</f>
        <v>AIRTEL-VSAT</v>
      </c>
      <c r="I40" s="73" t="s">
        <v>3919</v>
      </c>
      <c r="J40" s="73" t="s">
        <v>3920</v>
      </c>
      <c r="K40" s="137" t="s">
        <v>35</v>
      </c>
      <c r="L40" s="137" t="s">
        <v>36</v>
      </c>
      <c r="M40" s="137" t="s">
        <v>37</v>
      </c>
      <c r="N40" s="137" t="s">
        <v>38</v>
      </c>
      <c r="O40" s="141">
        <v>5337</v>
      </c>
      <c r="P40" s="230">
        <v>45385</v>
      </c>
      <c r="Q40" s="228"/>
      <c r="R40" s="228"/>
      <c r="S40" s="236"/>
      <c r="T40" s="186" t="s">
        <v>3921</v>
      </c>
      <c r="U40" s="230">
        <v>45385</v>
      </c>
      <c r="V40" s="228" t="s">
        <v>41</v>
      </c>
      <c r="W40" s="236"/>
      <c r="X40" s="230">
        <v>45385</v>
      </c>
      <c r="Y40" s="236" t="s">
        <v>915</v>
      </c>
      <c r="Z40" s="236"/>
      <c r="AA40" s="232"/>
      <c r="AB40" s="228" t="e">
        <f>VLOOKUP(B:B,[4]Sheet1!$B:$F,5,0)</f>
        <v>#N/A</v>
      </c>
      <c r="AC40" s="228"/>
      <c r="AD40" s="228" t="s">
        <v>2718</v>
      </c>
    </row>
    <row r="41" spans="1:30">
      <c r="A41" s="228">
        <v>40</v>
      </c>
      <c r="B41" s="74" t="s">
        <v>3922</v>
      </c>
      <c r="C41" s="228" t="s">
        <v>3722</v>
      </c>
      <c r="D41" s="73" t="s">
        <v>3923</v>
      </c>
      <c r="E41" s="74" t="s">
        <v>3724</v>
      </c>
      <c r="F41" s="228" t="s">
        <v>3722</v>
      </c>
      <c r="G41" s="73" t="s">
        <v>1403</v>
      </c>
      <c r="H41" s="228" t="str">
        <f>VLOOKUP(B:B,[3]Sheet1!$A:$J,10,0)</f>
        <v>AIRTEL-VSAT</v>
      </c>
      <c r="I41" s="73" t="s">
        <v>3924</v>
      </c>
      <c r="J41" s="73" t="s">
        <v>3925</v>
      </c>
      <c r="K41" s="137" t="s">
        <v>35</v>
      </c>
      <c r="L41" s="137" t="s">
        <v>36</v>
      </c>
      <c r="M41" s="137" t="s">
        <v>37</v>
      </c>
      <c r="N41" s="137" t="s">
        <v>38</v>
      </c>
      <c r="O41" s="141">
        <v>5337</v>
      </c>
      <c r="P41" s="230">
        <v>45387</v>
      </c>
      <c r="Q41" s="228"/>
      <c r="R41" s="228"/>
      <c r="S41" s="236"/>
      <c r="T41" s="186" t="s">
        <v>3926</v>
      </c>
      <c r="U41" s="230">
        <v>45387</v>
      </c>
      <c r="V41" s="228" t="s">
        <v>41</v>
      </c>
      <c r="W41" s="236"/>
      <c r="X41" s="230">
        <v>45387</v>
      </c>
      <c r="Y41" s="236" t="s">
        <v>915</v>
      </c>
      <c r="Z41" s="236"/>
      <c r="AA41" s="232"/>
      <c r="AB41" s="228"/>
      <c r="AC41" s="228"/>
      <c r="AD41" s="228" t="s">
        <v>2718</v>
      </c>
    </row>
  </sheetData>
  <conditionalFormatting sqref="B1:B3">
    <cfRule type="duplicateValues" dxfId="43" priority="23"/>
  </conditionalFormatting>
  <conditionalFormatting sqref="B2">
    <cfRule type="duplicateValues" dxfId="42" priority="10"/>
    <cfRule type="duplicateValues" dxfId="41" priority="11"/>
    <cfRule type="duplicateValues" dxfId="40" priority="12"/>
    <cfRule type="duplicateValues" dxfId="39" priority="13"/>
    <cfRule type="duplicateValues" dxfId="38" priority="14"/>
    <cfRule type="duplicateValues" dxfId="37" priority="15"/>
    <cfRule type="duplicateValues" dxfId="36" priority="16"/>
  </conditionalFormatting>
  <conditionalFormatting sqref="B3">
    <cfRule type="duplicateValues" dxfId="35" priority="17"/>
    <cfRule type="duplicateValues" dxfId="34" priority="18"/>
    <cfRule type="duplicateValues" dxfId="33" priority="19"/>
    <cfRule type="duplicateValues" dxfId="32" priority="20"/>
    <cfRule type="duplicateValues" dxfId="31" priority="21"/>
    <cfRule type="duplicateValues" dxfId="30" priority="22"/>
    <cfRule type="duplicateValues" dxfId="29" priority="24"/>
  </conditionalFormatting>
  <conditionalFormatting sqref="B6:B9">
    <cfRule type="duplicateValues" dxfId="28" priority="1"/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</conditionalFormatting>
  <conditionalFormatting sqref="J1:J3">
    <cfRule type="duplicateValues" dxfId="20" priority="25"/>
  </conditionalFormatting>
  <conditionalFormatting sqref="J6:J9">
    <cfRule type="duplicateValues" dxfId="19" priority="9"/>
  </conditionalFormatting>
  <conditionalFormatting sqref="T1">
    <cfRule type="duplicateValues" dxfId="18" priority="2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1E9-9958-4E1E-9EFD-284114C79A19}">
  <dimension ref="A1:AP82"/>
  <sheetViews>
    <sheetView topLeftCell="A13" workbookViewId="0">
      <selection activeCell="C25" sqref="C25"/>
    </sheetView>
  </sheetViews>
  <sheetFormatPr defaultRowHeight="14.4"/>
  <cols>
    <col min="2" max="2" width="14.88671875" bestFit="1" customWidth="1"/>
    <col min="3" max="3" width="17.5546875" bestFit="1" customWidth="1"/>
  </cols>
  <sheetData>
    <row r="1" spans="1:42">
      <c r="A1" s="237" t="s">
        <v>3927</v>
      </c>
      <c r="B1" s="237" t="s">
        <v>3928</v>
      </c>
      <c r="C1" s="237" t="s">
        <v>3929</v>
      </c>
      <c r="D1" s="237" t="s">
        <v>1304</v>
      </c>
      <c r="E1" s="237" t="s">
        <v>1305</v>
      </c>
      <c r="F1" s="237" t="s">
        <v>1306</v>
      </c>
      <c r="G1" s="237" t="s">
        <v>3930</v>
      </c>
      <c r="H1" s="237" t="s">
        <v>3931</v>
      </c>
      <c r="I1" s="237" t="s">
        <v>1308</v>
      </c>
      <c r="J1" s="237" t="s">
        <v>3932</v>
      </c>
      <c r="K1" s="237" t="s">
        <v>3933</v>
      </c>
      <c r="L1" s="237" t="s">
        <v>3934</v>
      </c>
      <c r="M1" s="237" t="s">
        <v>1312</v>
      </c>
      <c r="N1" s="237" t="s">
        <v>3935</v>
      </c>
      <c r="O1" s="237" t="s">
        <v>1314</v>
      </c>
      <c r="P1" s="237" t="s">
        <v>1315</v>
      </c>
      <c r="Q1" s="237" t="s">
        <v>967</v>
      </c>
      <c r="R1" s="237" t="s">
        <v>4</v>
      </c>
      <c r="S1" s="237" t="s">
        <v>3936</v>
      </c>
      <c r="T1" s="237" t="s">
        <v>3937</v>
      </c>
      <c r="U1" s="237" t="s">
        <v>1319</v>
      </c>
      <c r="V1" s="237" t="s">
        <v>3938</v>
      </c>
      <c r="W1" s="237" t="s">
        <v>1321</v>
      </c>
      <c r="X1" s="237" t="s">
        <v>2696</v>
      </c>
      <c r="Y1" s="237" t="s">
        <v>1322</v>
      </c>
      <c r="Z1" s="237" t="s">
        <v>7</v>
      </c>
      <c r="AA1" s="237" t="s">
        <v>3939</v>
      </c>
      <c r="AB1" s="238" t="s">
        <v>9</v>
      </c>
      <c r="AC1" s="238" t="s">
        <v>10</v>
      </c>
      <c r="AD1" s="238" t="s">
        <v>11</v>
      </c>
      <c r="AE1" s="238" t="s">
        <v>12</v>
      </c>
      <c r="AF1" s="237" t="s">
        <v>3940</v>
      </c>
      <c r="AG1" s="239" t="s">
        <v>3941</v>
      </c>
      <c r="AH1" s="239" t="s">
        <v>2695</v>
      </c>
      <c r="AI1" s="239" t="s">
        <v>3942</v>
      </c>
      <c r="AJ1" s="239" t="s">
        <v>3943</v>
      </c>
      <c r="AK1" s="239" t="s">
        <v>3944</v>
      </c>
      <c r="AL1" s="239" t="s">
        <v>3945</v>
      </c>
      <c r="AM1" s="239" t="s">
        <v>3946</v>
      </c>
      <c r="AN1" s="239" t="s">
        <v>3947</v>
      </c>
      <c r="AO1" s="239" t="s">
        <v>22</v>
      </c>
      <c r="AP1" s="239" t="s">
        <v>968</v>
      </c>
    </row>
    <row r="2" spans="1:42">
      <c r="A2" s="240">
        <v>45303</v>
      </c>
      <c r="B2" s="241" t="s">
        <v>3948</v>
      </c>
      <c r="C2" s="241"/>
      <c r="D2" s="241" t="s">
        <v>1328</v>
      </c>
      <c r="E2" s="241" t="s">
        <v>3949</v>
      </c>
      <c r="F2" s="241" t="s">
        <v>915</v>
      </c>
      <c r="G2" s="241" t="s">
        <v>3950</v>
      </c>
      <c r="H2" s="241" t="s">
        <v>1331</v>
      </c>
      <c r="I2" s="241" t="s">
        <v>1332</v>
      </c>
      <c r="J2" s="241" t="s">
        <v>1333</v>
      </c>
      <c r="K2" s="241" t="s">
        <v>1334</v>
      </c>
      <c r="L2" s="241" t="s">
        <v>1335</v>
      </c>
      <c r="M2" s="241" t="s">
        <v>1353</v>
      </c>
      <c r="N2" s="241" t="s">
        <v>1354</v>
      </c>
      <c r="O2" s="241" t="s">
        <v>1355</v>
      </c>
      <c r="P2" s="241" t="s">
        <v>1356</v>
      </c>
      <c r="Q2" s="241" t="s">
        <v>3951</v>
      </c>
      <c r="R2" s="241" t="s">
        <v>3952</v>
      </c>
      <c r="S2" s="241" t="s">
        <v>3953</v>
      </c>
      <c r="T2" s="241" t="s">
        <v>3954</v>
      </c>
      <c r="U2" s="241" t="s">
        <v>1378</v>
      </c>
      <c r="V2" s="241" t="s">
        <v>3955</v>
      </c>
      <c r="W2" s="241" t="s">
        <v>3956</v>
      </c>
      <c r="X2" s="241"/>
      <c r="Y2" s="241" t="s">
        <v>3957</v>
      </c>
      <c r="Z2" s="241" t="s">
        <v>3958</v>
      </c>
      <c r="AA2" s="241" t="s">
        <v>35</v>
      </c>
      <c r="AB2" s="242" t="s">
        <v>36</v>
      </c>
      <c r="AC2" s="241" t="s">
        <v>37</v>
      </c>
      <c r="AD2" s="241" t="s">
        <v>38</v>
      </c>
      <c r="AE2" s="241">
        <v>5336</v>
      </c>
      <c r="AF2" s="241" t="s">
        <v>3959</v>
      </c>
      <c r="AG2" s="240">
        <v>45303</v>
      </c>
      <c r="AH2" s="240"/>
      <c r="AI2" s="241">
        <v>53483143335</v>
      </c>
      <c r="AJ2" s="240">
        <v>45309</v>
      </c>
      <c r="AK2" s="241" t="s">
        <v>3960</v>
      </c>
      <c r="AL2" s="241" t="s">
        <v>981</v>
      </c>
      <c r="AM2" s="241" t="s">
        <v>981</v>
      </c>
      <c r="AN2" s="241" t="s">
        <v>3961</v>
      </c>
      <c r="AO2" s="241" t="s">
        <v>3962</v>
      </c>
      <c r="AP2" s="241" t="s">
        <v>915</v>
      </c>
    </row>
    <row r="3" spans="1:42">
      <c r="A3" s="240">
        <v>45303</v>
      </c>
      <c r="B3" s="241" t="s">
        <v>3963</v>
      </c>
      <c r="C3" s="241"/>
      <c r="D3" s="241" t="s">
        <v>1328</v>
      </c>
      <c r="E3" s="241" t="s">
        <v>3949</v>
      </c>
      <c r="F3" s="241" t="s">
        <v>915</v>
      </c>
      <c r="G3" s="241" t="s">
        <v>3964</v>
      </c>
      <c r="H3" s="241" t="s">
        <v>1331</v>
      </c>
      <c r="I3" s="241" t="s">
        <v>1332</v>
      </c>
      <c r="J3" s="241" t="s">
        <v>1333</v>
      </c>
      <c r="K3" s="241" t="s">
        <v>1334</v>
      </c>
      <c r="L3" s="241" t="s">
        <v>1335</v>
      </c>
      <c r="M3" s="241" t="s">
        <v>1353</v>
      </c>
      <c r="N3" s="241" t="s">
        <v>1354</v>
      </c>
      <c r="O3" s="241" t="s">
        <v>1355</v>
      </c>
      <c r="P3" s="241" t="s">
        <v>1356</v>
      </c>
      <c r="Q3" s="241" t="s">
        <v>3951</v>
      </c>
      <c r="R3" s="241" t="s">
        <v>3952</v>
      </c>
      <c r="S3" s="241" t="s">
        <v>3953</v>
      </c>
      <c r="T3" s="241" t="s">
        <v>3954</v>
      </c>
      <c r="U3" s="241" t="s">
        <v>1378</v>
      </c>
      <c r="V3" s="241" t="s">
        <v>3955</v>
      </c>
      <c r="W3" s="241" t="s">
        <v>3956</v>
      </c>
      <c r="X3" s="241"/>
      <c r="Y3" s="241" t="s">
        <v>3965</v>
      </c>
      <c r="Z3" s="241" t="s">
        <v>3966</v>
      </c>
      <c r="AA3" s="241" t="s">
        <v>35</v>
      </c>
      <c r="AB3" s="242" t="s">
        <v>36</v>
      </c>
      <c r="AC3" s="241" t="s">
        <v>37</v>
      </c>
      <c r="AD3" s="241" t="s">
        <v>38</v>
      </c>
      <c r="AE3" s="241">
        <v>5336</v>
      </c>
      <c r="AF3" s="241" t="s">
        <v>3967</v>
      </c>
      <c r="AG3" s="240">
        <v>45303</v>
      </c>
      <c r="AH3" s="240"/>
      <c r="AI3" s="241">
        <v>53483143335</v>
      </c>
      <c r="AJ3" s="240">
        <v>45309</v>
      </c>
      <c r="AK3" s="241" t="s">
        <v>981</v>
      </c>
      <c r="AL3" s="241" t="s">
        <v>981</v>
      </c>
      <c r="AM3" s="241" t="s">
        <v>981</v>
      </c>
      <c r="AN3" s="241" t="s">
        <v>3968</v>
      </c>
      <c r="AO3" s="241" t="s">
        <v>981</v>
      </c>
      <c r="AP3" s="241" t="s">
        <v>915</v>
      </c>
    </row>
    <row r="4" spans="1:42">
      <c r="A4" s="240">
        <v>45303</v>
      </c>
      <c r="B4" s="243" t="s">
        <v>3969</v>
      </c>
      <c r="C4" s="241"/>
      <c r="D4" s="241" t="s">
        <v>1328</v>
      </c>
      <c r="E4" s="241" t="s">
        <v>3949</v>
      </c>
      <c r="F4" s="241" t="s">
        <v>915</v>
      </c>
      <c r="G4" s="241" t="s">
        <v>3970</v>
      </c>
      <c r="H4" s="241" t="s">
        <v>1331</v>
      </c>
      <c r="I4" s="241" t="s">
        <v>1332</v>
      </c>
      <c r="J4" s="241" t="s">
        <v>1333</v>
      </c>
      <c r="K4" s="241" t="s">
        <v>1334</v>
      </c>
      <c r="L4" s="241" t="s">
        <v>1335</v>
      </c>
      <c r="M4" s="241" t="s">
        <v>1353</v>
      </c>
      <c r="N4" s="241" t="s">
        <v>1354</v>
      </c>
      <c r="O4" s="241" t="s">
        <v>1355</v>
      </c>
      <c r="P4" s="241" t="s">
        <v>1356</v>
      </c>
      <c r="Q4" s="241" t="s">
        <v>3951</v>
      </c>
      <c r="R4" s="241" t="s">
        <v>3952</v>
      </c>
      <c r="S4" s="241" t="s">
        <v>3953</v>
      </c>
      <c r="T4" s="241" t="s">
        <v>3954</v>
      </c>
      <c r="U4" s="241" t="s">
        <v>1378</v>
      </c>
      <c r="V4" s="241" t="s">
        <v>3955</v>
      </c>
      <c r="W4" s="241" t="s">
        <v>3956</v>
      </c>
      <c r="X4" s="241"/>
      <c r="Y4" s="241" t="s">
        <v>3971</v>
      </c>
      <c r="Z4" s="241" t="s">
        <v>3972</v>
      </c>
      <c r="AA4" s="241" t="s">
        <v>35</v>
      </c>
      <c r="AB4" s="242" t="s">
        <v>36</v>
      </c>
      <c r="AC4" s="241" t="s">
        <v>37</v>
      </c>
      <c r="AD4" s="241" t="s">
        <v>38</v>
      </c>
      <c r="AE4" s="243">
        <v>5336</v>
      </c>
      <c r="AF4" s="243" t="s">
        <v>3973</v>
      </c>
      <c r="AG4" s="240">
        <v>45303</v>
      </c>
      <c r="AH4" s="240"/>
      <c r="AI4" s="241">
        <v>53483143335</v>
      </c>
      <c r="AJ4" s="240">
        <v>45309</v>
      </c>
      <c r="AK4" s="241" t="s">
        <v>3960</v>
      </c>
      <c r="AL4" s="241" t="s">
        <v>981</v>
      </c>
      <c r="AM4" s="241" t="s">
        <v>981</v>
      </c>
      <c r="AN4" s="241" t="s">
        <v>3974</v>
      </c>
      <c r="AO4" s="241" t="s">
        <v>3962</v>
      </c>
      <c r="AP4" s="241" t="s">
        <v>915</v>
      </c>
    </row>
    <row r="5" spans="1:42">
      <c r="A5" s="240">
        <v>45303</v>
      </c>
      <c r="B5" s="243" t="s">
        <v>3975</v>
      </c>
      <c r="C5" s="241"/>
      <c r="D5" s="241" t="s">
        <v>1328</v>
      </c>
      <c r="E5" s="241" t="s">
        <v>3949</v>
      </c>
      <c r="F5" s="241" t="s">
        <v>915</v>
      </c>
      <c r="G5" s="241" t="s">
        <v>3976</v>
      </c>
      <c r="H5" s="241" t="s">
        <v>1331</v>
      </c>
      <c r="I5" s="241" t="s">
        <v>1332</v>
      </c>
      <c r="J5" s="241" t="s">
        <v>1333</v>
      </c>
      <c r="K5" s="241" t="s">
        <v>1352</v>
      </c>
      <c r="L5" s="241" t="s">
        <v>3977</v>
      </c>
      <c r="M5" s="241" t="s">
        <v>1353</v>
      </c>
      <c r="N5" s="241" t="s">
        <v>1354</v>
      </c>
      <c r="O5" s="241" t="s">
        <v>1355</v>
      </c>
      <c r="P5" s="241" t="s">
        <v>1356</v>
      </c>
      <c r="Q5" s="241" t="s">
        <v>3951</v>
      </c>
      <c r="R5" s="241" t="s">
        <v>3952</v>
      </c>
      <c r="S5" s="241" t="s">
        <v>3953</v>
      </c>
      <c r="T5" s="241" t="s">
        <v>3954</v>
      </c>
      <c r="U5" s="241" t="s">
        <v>1378</v>
      </c>
      <c r="V5" s="241" t="s">
        <v>3955</v>
      </c>
      <c r="W5" s="241" t="s">
        <v>3956</v>
      </c>
      <c r="X5" s="241"/>
      <c r="Y5" s="241" t="s">
        <v>3978</v>
      </c>
      <c r="Z5" s="241" t="s">
        <v>3979</v>
      </c>
      <c r="AA5" s="241" t="s">
        <v>35</v>
      </c>
      <c r="AB5" s="242" t="s">
        <v>36</v>
      </c>
      <c r="AC5" s="241" t="s">
        <v>37</v>
      </c>
      <c r="AD5" s="241" t="s">
        <v>38</v>
      </c>
      <c r="AE5" s="243">
        <v>5336</v>
      </c>
      <c r="AF5" s="243" t="s">
        <v>3980</v>
      </c>
      <c r="AG5" s="240">
        <v>45303</v>
      </c>
      <c r="AH5" s="240"/>
      <c r="AI5" s="241">
        <v>53483143335</v>
      </c>
      <c r="AJ5" s="240">
        <v>45309</v>
      </c>
      <c r="AK5" s="241" t="s">
        <v>3960</v>
      </c>
      <c r="AL5" s="241" t="s">
        <v>981</v>
      </c>
      <c r="AM5" s="241" t="s">
        <v>981</v>
      </c>
      <c r="AN5" s="241" t="s">
        <v>3981</v>
      </c>
      <c r="AO5" s="241" t="s">
        <v>3962</v>
      </c>
      <c r="AP5" s="241" t="s">
        <v>915</v>
      </c>
    </row>
    <row r="6" spans="1:42">
      <c r="A6" s="240">
        <v>45303</v>
      </c>
      <c r="B6" s="243" t="s">
        <v>3982</v>
      </c>
      <c r="C6" s="241"/>
      <c r="D6" s="241" t="s">
        <v>1328</v>
      </c>
      <c r="E6" s="241" t="s">
        <v>3949</v>
      </c>
      <c r="F6" s="241" t="s">
        <v>915</v>
      </c>
      <c r="G6" s="241" t="s">
        <v>3983</v>
      </c>
      <c r="H6" s="241" t="s">
        <v>1331</v>
      </c>
      <c r="I6" s="241" t="s">
        <v>1332</v>
      </c>
      <c r="J6" s="241" t="s">
        <v>1333</v>
      </c>
      <c r="K6" s="241" t="s">
        <v>1352</v>
      </c>
      <c r="L6" s="241" t="s">
        <v>3977</v>
      </c>
      <c r="M6" s="241" t="s">
        <v>1353</v>
      </c>
      <c r="N6" s="241" t="s">
        <v>1354</v>
      </c>
      <c r="O6" s="241" t="s">
        <v>1355</v>
      </c>
      <c r="P6" s="241" t="s">
        <v>1356</v>
      </c>
      <c r="Q6" s="241" t="s">
        <v>3951</v>
      </c>
      <c r="R6" s="241" t="s">
        <v>3952</v>
      </c>
      <c r="S6" s="241" t="s">
        <v>3953</v>
      </c>
      <c r="T6" s="241" t="s">
        <v>3984</v>
      </c>
      <c r="U6" s="241" t="s">
        <v>1378</v>
      </c>
      <c r="V6" s="241" t="s">
        <v>3955</v>
      </c>
      <c r="W6" s="241" t="s">
        <v>3956</v>
      </c>
      <c r="X6" s="241"/>
      <c r="Y6" s="241" t="s">
        <v>3985</v>
      </c>
      <c r="Z6" s="241" t="s">
        <v>3986</v>
      </c>
      <c r="AA6" s="241" t="s">
        <v>35</v>
      </c>
      <c r="AB6" s="242" t="s">
        <v>36</v>
      </c>
      <c r="AC6" s="241" t="s">
        <v>37</v>
      </c>
      <c r="AD6" s="241" t="s">
        <v>38</v>
      </c>
      <c r="AE6" s="243">
        <v>5336</v>
      </c>
      <c r="AF6" s="243" t="s">
        <v>3987</v>
      </c>
      <c r="AG6" s="240">
        <v>45303</v>
      </c>
      <c r="AH6" s="240"/>
      <c r="AI6" s="241">
        <v>53483143335</v>
      </c>
      <c r="AJ6" s="240">
        <v>45309</v>
      </c>
      <c r="AK6" s="241" t="s">
        <v>3960</v>
      </c>
      <c r="AL6" s="241" t="s">
        <v>981</v>
      </c>
      <c r="AM6" s="241" t="s">
        <v>981</v>
      </c>
      <c r="AN6" s="241" t="s">
        <v>3988</v>
      </c>
      <c r="AO6" s="241" t="s">
        <v>3962</v>
      </c>
      <c r="AP6" s="241" t="s">
        <v>915</v>
      </c>
    </row>
    <row r="7" spans="1:42">
      <c r="A7" s="240">
        <v>45303</v>
      </c>
      <c r="B7" s="241" t="s">
        <v>3989</v>
      </c>
      <c r="C7" s="241"/>
      <c r="D7" s="241" t="s">
        <v>1328</v>
      </c>
      <c r="E7" s="241" t="s">
        <v>3949</v>
      </c>
      <c r="F7" s="241" t="s">
        <v>915</v>
      </c>
      <c r="G7" s="241" t="s">
        <v>3990</v>
      </c>
      <c r="H7" s="241" t="s">
        <v>1331</v>
      </c>
      <c r="I7" s="241" t="s">
        <v>1332</v>
      </c>
      <c r="J7" s="241" t="s">
        <v>1333</v>
      </c>
      <c r="K7" s="241" t="s">
        <v>1352</v>
      </c>
      <c r="L7" s="241" t="s">
        <v>3977</v>
      </c>
      <c r="M7" s="241" t="s">
        <v>1353</v>
      </c>
      <c r="N7" s="241" t="s">
        <v>1354</v>
      </c>
      <c r="O7" s="241" t="s">
        <v>1355</v>
      </c>
      <c r="P7" s="241" t="s">
        <v>1356</v>
      </c>
      <c r="Q7" s="241" t="s">
        <v>3951</v>
      </c>
      <c r="R7" s="241" t="s">
        <v>3991</v>
      </c>
      <c r="S7" s="241" t="s">
        <v>3953</v>
      </c>
      <c r="T7" s="241" t="s">
        <v>3954</v>
      </c>
      <c r="U7" s="241" t="s">
        <v>1378</v>
      </c>
      <c r="V7" s="241" t="s">
        <v>3955</v>
      </c>
      <c r="W7" s="241" t="s">
        <v>3956</v>
      </c>
      <c r="X7" s="241"/>
      <c r="Y7" s="241" t="s">
        <v>3992</v>
      </c>
      <c r="Z7" s="241" t="s">
        <v>3993</v>
      </c>
      <c r="AA7" s="241" t="s">
        <v>35</v>
      </c>
      <c r="AB7" s="242" t="s">
        <v>36</v>
      </c>
      <c r="AC7" s="241" t="s">
        <v>37</v>
      </c>
      <c r="AD7" s="241" t="s">
        <v>38</v>
      </c>
      <c r="AE7" s="241">
        <v>5336</v>
      </c>
      <c r="AF7" s="241" t="s">
        <v>3994</v>
      </c>
      <c r="AG7" s="240">
        <v>45303</v>
      </c>
      <c r="AH7" s="240"/>
      <c r="AI7" s="241">
        <v>53483143335</v>
      </c>
      <c r="AJ7" s="240">
        <v>45309</v>
      </c>
      <c r="AK7" s="241" t="s">
        <v>981</v>
      </c>
      <c r="AL7" s="241" t="s">
        <v>981</v>
      </c>
      <c r="AM7" s="241" t="s">
        <v>981</v>
      </c>
      <c r="AN7" s="241" t="s">
        <v>3968</v>
      </c>
      <c r="AO7" s="241" t="s">
        <v>981</v>
      </c>
      <c r="AP7" s="241" t="s">
        <v>915</v>
      </c>
    </row>
    <row r="8" spans="1:42">
      <c r="A8" s="240">
        <v>45303</v>
      </c>
      <c r="B8" s="244" t="s">
        <v>3995</v>
      </c>
      <c r="C8" s="241"/>
      <c r="D8" s="241" t="s">
        <v>1328</v>
      </c>
      <c r="E8" s="241" t="s">
        <v>3949</v>
      </c>
      <c r="F8" s="241" t="s">
        <v>915</v>
      </c>
      <c r="G8" s="241" t="s">
        <v>3996</v>
      </c>
      <c r="H8" s="241" t="s">
        <v>1331</v>
      </c>
      <c r="I8" s="241" t="s">
        <v>1332</v>
      </c>
      <c r="J8" s="241" t="s">
        <v>1421</v>
      </c>
      <c r="K8" s="241" t="s">
        <v>1352</v>
      </c>
      <c r="L8" s="241" t="s">
        <v>3977</v>
      </c>
      <c r="M8" s="241" t="s">
        <v>1353</v>
      </c>
      <c r="N8" s="241" t="s">
        <v>1354</v>
      </c>
      <c r="O8" s="241" t="s">
        <v>1355</v>
      </c>
      <c r="P8" s="241" t="s">
        <v>1356</v>
      </c>
      <c r="Q8" s="241" t="s">
        <v>3997</v>
      </c>
      <c r="R8" s="241" t="s">
        <v>3998</v>
      </c>
      <c r="S8" s="241" t="s">
        <v>3999</v>
      </c>
      <c r="T8" s="241" t="s">
        <v>4000</v>
      </c>
      <c r="U8" s="241" t="s">
        <v>1360</v>
      </c>
      <c r="V8" s="241" t="s">
        <v>4001</v>
      </c>
      <c r="W8" s="241" t="s">
        <v>3956</v>
      </c>
      <c r="X8" s="241"/>
      <c r="Y8" s="241" t="s">
        <v>4002</v>
      </c>
      <c r="Z8" s="241" t="s">
        <v>4003</v>
      </c>
      <c r="AA8" s="241" t="s">
        <v>35</v>
      </c>
      <c r="AB8" s="242" t="s">
        <v>36</v>
      </c>
      <c r="AC8" s="241" t="s">
        <v>37</v>
      </c>
      <c r="AD8" s="241" t="s">
        <v>38</v>
      </c>
      <c r="AE8" s="241">
        <v>5336</v>
      </c>
      <c r="AF8" s="241" t="s">
        <v>4004</v>
      </c>
      <c r="AG8" s="240">
        <v>45303</v>
      </c>
      <c r="AH8" s="240" t="s">
        <v>4005</v>
      </c>
      <c r="AI8" s="241">
        <v>53483144116</v>
      </c>
      <c r="AJ8" s="240">
        <v>45310</v>
      </c>
      <c r="AK8" s="241" t="s">
        <v>3960</v>
      </c>
      <c r="AL8" s="241" t="s">
        <v>3960</v>
      </c>
      <c r="AM8" s="241" t="s">
        <v>4006</v>
      </c>
      <c r="AN8" s="240">
        <v>45328</v>
      </c>
      <c r="AO8" s="241" t="s">
        <v>4007</v>
      </c>
      <c r="AP8" s="241" t="s">
        <v>915</v>
      </c>
    </row>
    <row r="9" spans="1:42">
      <c r="A9" s="240">
        <v>45303</v>
      </c>
      <c r="B9" s="241" t="s">
        <v>4008</v>
      </c>
      <c r="C9" s="241"/>
      <c r="D9" s="241" t="s">
        <v>1328</v>
      </c>
      <c r="E9" s="241" t="s">
        <v>3949</v>
      </c>
      <c r="F9" s="241" t="s">
        <v>915</v>
      </c>
      <c r="G9" s="241" t="s">
        <v>4009</v>
      </c>
      <c r="H9" s="241" t="s">
        <v>1331</v>
      </c>
      <c r="I9" s="241" t="s">
        <v>1332</v>
      </c>
      <c r="J9" s="241" t="s">
        <v>1333</v>
      </c>
      <c r="K9" s="241" t="s">
        <v>1334</v>
      </c>
      <c r="L9" s="241" t="s">
        <v>1335</v>
      </c>
      <c r="M9" s="241" t="s">
        <v>1353</v>
      </c>
      <c r="N9" s="241" t="s">
        <v>1354</v>
      </c>
      <c r="O9" s="241" t="s">
        <v>1355</v>
      </c>
      <c r="P9" s="241" t="s">
        <v>1356</v>
      </c>
      <c r="Q9" s="241" t="s">
        <v>3951</v>
      </c>
      <c r="R9" s="241" t="s">
        <v>4010</v>
      </c>
      <c r="S9" s="241" t="s">
        <v>4011</v>
      </c>
      <c r="T9" s="241" t="s">
        <v>4012</v>
      </c>
      <c r="U9" s="241" t="s">
        <v>1378</v>
      </c>
      <c r="V9" s="241" t="s">
        <v>4013</v>
      </c>
      <c r="W9" s="241" t="s">
        <v>3956</v>
      </c>
      <c r="X9" s="241"/>
      <c r="Y9" s="241" t="s">
        <v>4014</v>
      </c>
      <c r="Z9" s="241" t="s">
        <v>4015</v>
      </c>
      <c r="AA9" s="241" t="s">
        <v>35</v>
      </c>
      <c r="AB9" s="242" t="s">
        <v>36</v>
      </c>
      <c r="AC9" s="241" t="s">
        <v>37</v>
      </c>
      <c r="AD9" s="241" t="s">
        <v>38</v>
      </c>
      <c r="AE9" s="241">
        <v>5336</v>
      </c>
      <c r="AF9" s="241" t="s">
        <v>4016</v>
      </c>
      <c r="AG9" s="240">
        <v>45303</v>
      </c>
      <c r="AH9" s="240"/>
      <c r="AI9" s="241">
        <v>53483143335</v>
      </c>
      <c r="AJ9" s="240">
        <v>45309</v>
      </c>
      <c r="AK9" s="241" t="s">
        <v>3960</v>
      </c>
      <c r="AL9" s="241" t="s">
        <v>981</v>
      </c>
      <c r="AM9" s="241" t="s">
        <v>981</v>
      </c>
      <c r="AN9" s="240">
        <v>45352</v>
      </c>
      <c r="AO9" s="241" t="s">
        <v>4017</v>
      </c>
      <c r="AP9" s="241" t="s">
        <v>915</v>
      </c>
    </row>
    <row r="10" spans="1:42">
      <c r="A10" s="240">
        <v>45303</v>
      </c>
      <c r="B10" s="244" t="s">
        <v>4018</v>
      </c>
      <c r="C10" s="241"/>
      <c r="D10" s="241" t="s">
        <v>1328</v>
      </c>
      <c r="E10" s="241" t="s">
        <v>3949</v>
      </c>
      <c r="F10" s="241" t="s">
        <v>915</v>
      </c>
      <c r="G10" s="241" t="s">
        <v>4019</v>
      </c>
      <c r="H10" s="241" t="s">
        <v>1331</v>
      </c>
      <c r="I10" s="241" t="s">
        <v>1332</v>
      </c>
      <c r="J10" s="241" t="s">
        <v>1333</v>
      </c>
      <c r="K10" s="241" t="s">
        <v>1334</v>
      </c>
      <c r="L10" s="241" t="s">
        <v>1335</v>
      </c>
      <c r="M10" s="241" t="s">
        <v>1353</v>
      </c>
      <c r="N10" s="241" t="s">
        <v>1354</v>
      </c>
      <c r="O10" s="241" t="s">
        <v>1355</v>
      </c>
      <c r="P10" s="241" t="s">
        <v>1356</v>
      </c>
      <c r="Q10" s="241" t="s">
        <v>3951</v>
      </c>
      <c r="R10" s="241" t="s">
        <v>4020</v>
      </c>
      <c r="S10" s="241" t="s">
        <v>4011</v>
      </c>
      <c r="T10" s="241" t="s">
        <v>4021</v>
      </c>
      <c r="U10" s="241" t="s">
        <v>1378</v>
      </c>
      <c r="V10" s="241" t="s">
        <v>4013</v>
      </c>
      <c r="W10" s="241" t="s">
        <v>3956</v>
      </c>
      <c r="X10" s="241"/>
      <c r="Y10" s="241" t="s">
        <v>4022</v>
      </c>
      <c r="Z10" s="241" t="s">
        <v>4023</v>
      </c>
      <c r="AA10" s="241" t="s">
        <v>35</v>
      </c>
      <c r="AB10" s="242" t="s">
        <v>36</v>
      </c>
      <c r="AC10" s="241" t="s">
        <v>37</v>
      </c>
      <c r="AD10" s="241" t="s">
        <v>38</v>
      </c>
      <c r="AE10" s="241">
        <v>5336</v>
      </c>
      <c r="AF10" s="241" t="s">
        <v>4024</v>
      </c>
      <c r="AG10" s="240">
        <v>45303</v>
      </c>
      <c r="AH10" s="240" t="s">
        <v>4025</v>
      </c>
      <c r="AI10" s="241">
        <v>53483143335</v>
      </c>
      <c r="AJ10" s="240">
        <v>45309</v>
      </c>
      <c r="AK10" s="241" t="s">
        <v>3960</v>
      </c>
      <c r="AL10" s="241" t="s">
        <v>4026</v>
      </c>
      <c r="AM10" s="241" t="s">
        <v>4006</v>
      </c>
      <c r="AN10" s="240">
        <v>45337</v>
      </c>
      <c r="AO10" s="241" t="s">
        <v>4027</v>
      </c>
      <c r="AP10" s="241" t="s">
        <v>915</v>
      </c>
    </row>
    <row r="11" spans="1:42">
      <c r="A11" s="240">
        <v>45303</v>
      </c>
      <c r="B11" s="241" t="s">
        <v>4028</v>
      </c>
      <c r="C11" s="241" t="s">
        <v>4029</v>
      </c>
      <c r="D11" s="241" t="s">
        <v>1328</v>
      </c>
      <c r="E11" s="241" t="s">
        <v>3949</v>
      </c>
      <c r="F11" s="241" t="s">
        <v>915</v>
      </c>
      <c r="G11" s="241" t="s">
        <v>4030</v>
      </c>
      <c r="H11" s="241" t="s">
        <v>1331</v>
      </c>
      <c r="I11" s="241" t="s">
        <v>1332</v>
      </c>
      <c r="J11" s="241" t="s">
        <v>1421</v>
      </c>
      <c r="K11" s="241" t="s">
        <v>1352</v>
      </c>
      <c r="L11" s="241" t="s">
        <v>3977</v>
      </c>
      <c r="M11" s="241" t="s">
        <v>1353</v>
      </c>
      <c r="N11" s="241" t="s">
        <v>1354</v>
      </c>
      <c r="O11" s="241" t="s">
        <v>1355</v>
      </c>
      <c r="P11" s="241" t="s">
        <v>1356</v>
      </c>
      <c r="Q11" s="241" t="s">
        <v>3997</v>
      </c>
      <c r="R11" s="241" t="s">
        <v>4031</v>
      </c>
      <c r="S11" s="241" t="s">
        <v>4032</v>
      </c>
      <c r="T11" s="241" t="s">
        <v>4033</v>
      </c>
      <c r="U11" s="241" t="s">
        <v>1360</v>
      </c>
      <c r="V11" s="241" t="s">
        <v>4001</v>
      </c>
      <c r="W11" s="241" t="s">
        <v>3956</v>
      </c>
      <c r="X11" s="241"/>
      <c r="Y11" s="241" t="s">
        <v>4034</v>
      </c>
      <c r="Z11" s="241" t="s">
        <v>4035</v>
      </c>
      <c r="AA11" s="241" t="s">
        <v>35</v>
      </c>
      <c r="AB11" s="242" t="s">
        <v>36</v>
      </c>
      <c r="AC11" s="241" t="s">
        <v>37</v>
      </c>
      <c r="AD11" s="241" t="s">
        <v>38</v>
      </c>
      <c r="AE11" s="241">
        <v>5336</v>
      </c>
      <c r="AF11" s="240" t="s">
        <v>4036</v>
      </c>
      <c r="AG11" s="240">
        <v>45303</v>
      </c>
      <c r="AH11" s="240" t="s">
        <v>4037</v>
      </c>
      <c r="AI11" s="241">
        <v>53483144116</v>
      </c>
      <c r="AJ11" s="240">
        <v>45310</v>
      </c>
      <c r="AK11" s="241" t="s">
        <v>3960</v>
      </c>
      <c r="AL11" s="241" t="s">
        <v>3960</v>
      </c>
      <c r="AM11" s="241" t="s">
        <v>4006</v>
      </c>
      <c r="AN11" s="240">
        <v>45335</v>
      </c>
      <c r="AO11" s="241" t="s">
        <v>4038</v>
      </c>
      <c r="AP11" s="241" t="s">
        <v>915</v>
      </c>
    </row>
    <row r="12" spans="1:42">
      <c r="A12" s="240">
        <v>45303</v>
      </c>
      <c r="B12" s="241" t="s">
        <v>4039</v>
      </c>
      <c r="C12" s="241"/>
      <c r="D12" s="241" t="s">
        <v>1328</v>
      </c>
      <c r="E12" s="241" t="s">
        <v>3949</v>
      </c>
      <c r="F12" s="241" t="s">
        <v>915</v>
      </c>
      <c r="G12" s="241" t="s">
        <v>4040</v>
      </c>
      <c r="H12" s="241" t="s">
        <v>1331</v>
      </c>
      <c r="I12" s="241" t="s">
        <v>1332</v>
      </c>
      <c r="J12" s="241" t="s">
        <v>1333</v>
      </c>
      <c r="K12" s="241" t="s">
        <v>1334</v>
      </c>
      <c r="L12" s="241" t="s">
        <v>1335</v>
      </c>
      <c r="M12" s="241" t="s">
        <v>1353</v>
      </c>
      <c r="N12" s="241" t="s">
        <v>1354</v>
      </c>
      <c r="O12" s="241" t="s">
        <v>1355</v>
      </c>
      <c r="P12" s="241" t="s">
        <v>1356</v>
      </c>
      <c r="Q12" s="241" t="s">
        <v>3997</v>
      </c>
      <c r="R12" s="241" t="s">
        <v>4041</v>
      </c>
      <c r="S12" s="241" t="s">
        <v>4042</v>
      </c>
      <c r="T12" s="241" t="s">
        <v>4043</v>
      </c>
      <c r="U12" s="241" t="s">
        <v>1343</v>
      </c>
      <c r="V12" s="241" t="s">
        <v>4044</v>
      </c>
      <c r="W12" s="241" t="s">
        <v>3956</v>
      </c>
      <c r="X12" s="241"/>
      <c r="Y12" s="241" t="s">
        <v>4045</v>
      </c>
      <c r="Z12" s="241" t="s">
        <v>4046</v>
      </c>
      <c r="AA12" s="241" t="s">
        <v>35</v>
      </c>
      <c r="AB12" s="242" t="s">
        <v>36</v>
      </c>
      <c r="AC12" s="241" t="s">
        <v>37</v>
      </c>
      <c r="AD12" s="241" t="s">
        <v>38</v>
      </c>
      <c r="AE12" s="241">
        <v>5336</v>
      </c>
      <c r="AF12" s="240" t="s">
        <v>4047</v>
      </c>
      <c r="AG12" s="240">
        <v>45303</v>
      </c>
      <c r="AH12" s="240"/>
      <c r="AI12" s="241">
        <v>53483144116</v>
      </c>
      <c r="AJ12" s="240">
        <v>45310</v>
      </c>
      <c r="AK12" s="241" t="s">
        <v>4048</v>
      </c>
      <c r="AL12" s="241" t="s">
        <v>981</v>
      </c>
      <c r="AM12" s="241" t="s">
        <v>981</v>
      </c>
      <c r="AN12" s="240">
        <v>45345</v>
      </c>
      <c r="AO12" s="241" t="s">
        <v>4049</v>
      </c>
      <c r="AP12" s="241" t="s">
        <v>915</v>
      </c>
    </row>
    <row r="13" spans="1:42">
      <c r="A13" s="240">
        <v>45303</v>
      </c>
      <c r="B13" s="241" t="s">
        <v>4050</v>
      </c>
      <c r="C13" s="241"/>
      <c r="D13" s="241" t="s">
        <v>1328</v>
      </c>
      <c r="E13" s="241" t="s">
        <v>3949</v>
      </c>
      <c r="F13" s="241" t="s">
        <v>915</v>
      </c>
      <c r="G13" s="241" t="s">
        <v>4051</v>
      </c>
      <c r="H13" s="241" t="s">
        <v>1331</v>
      </c>
      <c r="I13" s="241" t="s">
        <v>1332</v>
      </c>
      <c r="J13" s="241" t="s">
        <v>1333</v>
      </c>
      <c r="K13" s="241" t="s">
        <v>1334</v>
      </c>
      <c r="L13" s="241" t="s">
        <v>1335</v>
      </c>
      <c r="M13" s="241" t="s">
        <v>1353</v>
      </c>
      <c r="N13" s="241" t="s">
        <v>1354</v>
      </c>
      <c r="O13" s="241" t="s">
        <v>1355</v>
      </c>
      <c r="P13" s="241" t="s">
        <v>1356</v>
      </c>
      <c r="Q13" s="241" t="s">
        <v>3997</v>
      </c>
      <c r="R13" s="241" t="s">
        <v>4041</v>
      </c>
      <c r="S13" s="241" t="s">
        <v>4042</v>
      </c>
      <c r="T13" s="241" t="s">
        <v>4052</v>
      </c>
      <c r="U13" s="241" t="s">
        <v>1343</v>
      </c>
      <c r="V13" s="241" t="s">
        <v>4044</v>
      </c>
      <c r="W13" s="241" t="s">
        <v>3956</v>
      </c>
      <c r="X13" s="241"/>
      <c r="Y13" s="241" t="s">
        <v>4053</v>
      </c>
      <c r="Z13" s="241" t="s">
        <v>4054</v>
      </c>
      <c r="AA13" s="241" t="s">
        <v>35</v>
      </c>
      <c r="AB13" s="242" t="s">
        <v>36</v>
      </c>
      <c r="AC13" s="241" t="s">
        <v>37</v>
      </c>
      <c r="AD13" s="241" t="s">
        <v>38</v>
      </c>
      <c r="AE13" s="241">
        <v>5336</v>
      </c>
      <c r="AF13" s="240" t="s">
        <v>4055</v>
      </c>
      <c r="AG13" s="240">
        <v>45303</v>
      </c>
      <c r="AH13" s="240"/>
      <c r="AI13" s="241">
        <v>53483144116</v>
      </c>
      <c r="AJ13" s="240">
        <v>45310</v>
      </c>
      <c r="AK13" s="241" t="s">
        <v>3960</v>
      </c>
      <c r="AL13" s="241" t="s">
        <v>4056</v>
      </c>
      <c r="AM13" s="241" t="s">
        <v>981</v>
      </c>
      <c r="AN13" s="240">
        <v>45345</v>
      </c>
      <c r="AO13" s="241" t="s">
        <v>4057</v>
      </c>
      <c r="AP13" s="241" t="s">
        <v>915</v>
      </c>
    </row>
    <row r="14" spans="1:42">
      <c r="A14" s="240">
        <v>45303</v>
      </c>
      <c r="B14" s="241" t="s">
        <v>4058</v>
      </c>
      <c r="C14" s="241"/>
      <c r="D14" s="241" t="s">
        <v>1328</v>
      </c>
      <c r="E14" s="241" t="s">
        <v>3949</v>
      </c>
      <c r="F14" s="241" t="s">
        <v>915</v>
      </c>
      <c r="G14" s="241" t="s">
        <v>4059</v>
      </c>
      <c r="H14" s="241" t="s">
        <v>1331</v>
      </c>
      <c r="I14" s="241" t="s">
        <v>1332</v>
      </c>
      <c r="J14" s="241" t="s">
        <v>1333</v>
      </c>
      <c r="K14" s="241" t="s">
        <v>1334</v>
      </c>
      <c r="L14" s="241" t="s">
        <v>1335</v>
      </c>
      <c r="M14" s="241" t="s">
        <v>1353</v>
      </c>
      <c r="N14" s="241" t="s">
        <v>1354</v>
      </c>
      <c r="O14" s="241" t="s">
        <v>1355</v>
      </c>
      <c r="P14" s="241" t="s">
        <v>1356</v>
      </c>
      <c r="Q14" s="241" t="s">
        <v>3997</v>
      </c>
      <c r="R14" s="241" t="s">
        <v>4041</v>
      </c>
      <c r="S14" s="241" t="s">
        <v>4042</v>
      </c>
      <c r="T14" s="241" t="s">
        <v>4060</v>
      </c>
      <c r="U14" s="241" t="s">
        <v>1343</v>
      </c>
      <c r="V14" s="241" t="s">
        <v>4044</v>
      </c>
      <c r="W14" s="241" t="s">
        <v>3956</v>
      </c>
      <c r="X14" s="241"/>
      <c r="Y14" s="241" t="s">
        <v>4061</v>
      </c>
      <c r="Z14" s="241" t="s">
        <v>4062</v>
      </c>
      <c r="AA14" s="241" t="s">
        <v>35</v>
      </c>
      <c r="AB14" s="242" t="s">
        <v>36</v>
      </c>
      <c r="AC14" s="241" t="s">
        <v>37</v>
      </c>
      <c r="AD14" s="241" t="s">
        <v>38</v>
      </c>
      <c r="AE14" s="241">
        <v>5336</v>
      </c>
      <c r="AF14" s="240" t="s">
        <v>4063</v>
      </c>
      <c r="AG14" s="240">
        <v>45303</v>
      </c>
      <c r="AH14" s="240"/>
      <c r="AI14" s="241">
        <v>53483144116</v>
      </c>
      <c r="AJ14" s="240">
        <v>45310</v>
      </c>
      <c r="AK14" s="241" t="s">
        <v>3960</v>
      </c>
      <c r="AL14" s="241" t="s">
        <v>4056</v>
      </c>
      <c r="AM14" s="241" t="s">
        <v>981</v>
      </c>
      <c r="AN14" s="240">
        <v>45348</v>
      </c>
      <c r="AO14" s="241" t="s">
        <v>915</v>
      </c>
      <c r="AP14" s="241" t="s">
        <v>915</v>
      </c>
    </row>
    <row r="15" spans="1:42">
      <c r="A15" s="240">
        <v>45303</v>
      </c>
      <c r="B15" s="241" t="s">
        <v>4064</v>
      </c>
      <c r="C15" s="241"/>
      <c r="D15" s="241" t="s">
        <v>1328</v>
      </c>
      <c r="E15" s="241" t="s">
        <v>3949</v>
      </c>
      <c r="F15" s="241" t="s">
        <v>915</v>
      </c>
      <c r="G15" s="241" t="s">
        <v>4065</v>
      </c>
      <c r="H15" s="241" t="s">
        <v>1331</v>
      </c>
      <c r="I15" s="241" t="s">
        <v>1332</v>
      </c>
      <c r="J15" s="241" t="s">
        <v>1333</v>
      </c>
      <c r="K15" s="241" t="s">
        <v>1334</v>
      </c>
      <c r="L15" s="241" t="s">
        <v>1335</v>
      </c>
      <c r="M15" s="241" t="s">
        <v>1353</v>
      </c>
      <c r="N15" s="241" t="s">
        <v>1354</v>
      </c>
      <c r="O15" s="241" t="s">
        <v>1355</v>
      </c>
      <c r="P15" s="241" t="s">
        <v>1356</v>
      </c>
      <c r="Q15" s="241" t="s">
        <v>3997</v>
      </c>
      <c r="R15" s="241" t="s">
        <v>4041</v>
      </c>
      <c r="S15" s="241" t="s">
        <v>4042</v>
      </c>
      <c r="T15" s="241" t="s">
        <v>4066</v>
      </c>
      <c r="U15" s="241" t="s">
        <v>1343</v>
      </c>
      <c r="V15" s="241" t="s">
        <v>4044</v>
      </c>
      <c r="W15" s="241" t="s">
        <v>3956</v>
      </c>
      <c r="X15" s="241"/>
      <c r="Y15" s="241" t="s">
        <v>4067</v>
      </c>
      <c r="Z15" s="241" t="s">
        <v>4068</v>
      </c>
      <c r="AA15" s="241" t="s">
        <v>35</v>
      </c>
      <c r="AB15" s="242" t="s">
        <v>36</v>
      </c>
      <c r="AC15" s="241" t="s">
        <v>37</v>
      </c>
      <c r="AD15" s="241" t="s">
        <v>38</v>
      </c>
      <c r="AE15" s="241">
        <v>5336</v>
      </c>
      <c r="AF15" s="240" t="s">
        <v>4069</v>
      </c>
      <c r="AG15" s="240">
        <v>45303</v>
      </c>
      <c r="AH15" s="240"/>
      <c r="AI15" s="241">
        <v>53483144116</v>
      </c>
      <c r="AJ15" s="240">
        <v>45310</v>
      </c>
      <c r="AK15" s="241" t="s">
        <v>3960</v>
      </c>
      <c r="AL15" s="241" t="s">
        <v>4056</v>
      </c>
      <c r="AM15" s="241" t="s">
        <v>981</v>
      </c>
      <c r="AN15" s="240">
        <v>45345</v>
      </c>
      <c r="AO15" s="241" t="s">
        <v>915</v>
      </c>
      <c r="AP15" s="241" t="s">
        <v>915</v>
      </c>
    </row>
    <row r="16" spans="1:42">
      <c r="A16" s="240">
        <v>45303</v>
      </c>
      <c r="B16" s="244" t="s">
        <v>4070</v>
      </c>
      <c r="C16" s="241"/>
      <c r="D16" s="241" t="s">
        <v>1328</v>
      </c>
      <c r="E16" s="241" t="s">
        <v>3949</v>
      </c>
      <c r="F16" s="241" t="s">
        <v>915</v>
      </c>
      <c r="G16" s="241" t="s">
        <v>4071</v>
      </c>
      <c r="H16" s="241" t="s">
        <v>1331</v>
      </c>
      <c r="I16" s="241" t="s">
        <v>1332</v>
      </c>
      <c r="J16" s="241" t="s">
        <v>1333</v>
      </c>
      <c r="K16" s="241" t="s">
        <v>1334</v>
      </c>
      <c r="L16" s="241" t="s">
        <v>1335</v>
      </c>
      <c r="M16" s="241" t="s">
        <v>1353</v>
      </c>
      <c r="N16" s="241" t="s">
        <v>1354</v>
      </c>
      <c r="O16" s="241" t="s">
        <v>1355</v>
      </c>
      <c r="P16" s="241" t="s">
        <v>1356</v>
      </c>
      <c r="Q16" s="241" t="s">
        <v>3997</v>
      </c>
      <c r="R16" s="241" t="s">
        <v>4041</v>
      </c>
      <c r="S16" s="241" t="s">
        <v>4042</v>
      </c>
      <c r="T16" s="241" t="s">
        <v>4060</v>
      </c>
      <c r="U16" s="241" t="s">
        <v>1343</v>
      </c>
      <c r="V16" s="241" t="s">
        <v>4044</v>
      </c>
      <c r="W16" s="241" t="s">
        <v>3956</v>
      </c>
      <c r="X16" s="241"/>
      <c r="Y16" s="241" t="s">
        <v>4072</v>
      </c>
      <c r="Z16" s="241" t="s">
        <v>4073</v>
      </c>
      <c r="AA16" s="241" t="s">
        <v>35</v>
      </c>
      <c r="AB16" s="242" t="s">
        <v>36</v>
      </c>
      <c r="AC16" s="241" t="s">
        <v>37</v>
      </c>
      <c r="AD16" s="241" t="s">
        <v>38</v>
      </c>
      <c r="AE16" s="241">
        <v>5336</v>
      </c>
      <c r="AF16" s="240" t="s">
        <v>4074</v>
      </c>
      <c r="AG16" s="240">
        <v>45303</v>
      </c>
      <c r="AH16" s="240" t="s">
        <v>4075</v>
      </c>
      <c r="AI16" s="241">
        <v>53483144116</v>
      </c>
      <c r="AJ16" s="240">
        <v>45310</v>
      </c>
      <c r="AK16" s="241" t="s">
        <v>3960</v>
      </c>
      <c r="AL16" s="241" t="s">
        <v>3960</v>
      </c>
      <c r="AM16" s="241" t="s">
        <v>4006</v>
      </c>
      <c r="AN16" s="240">
        <v>45328</v>
      </c>
      <c r="AO16" s="241" t="s">
        <v>4007</v>
      </c>
      <c r="AP16" s="241" t="s">
        <v>915</v>
      </c>
    </row>
    <row r="17" spans="1:42">
      <c r="A17" s="240">
        <v>45303</v>
      </c>
      <c r="B17" s="241" t="s">
        <v>4076</v>
      </c>
      <c r="C17" s="241"/>
      <c r="D17" s="241" t="s">
        <v>1328</v>
      </c>
      <c r="E17" s="241" t="s">
        <v>3949</v>
      </c>
      <c r="F17" s="241" t="s">
        <v>915</v>
      </c>
      <c r="G17" s="241" t="s">
        <v>4077</v>
      </c>
      <c r="H17" s="241" t="s">
        <v>1331</v>
      </c>
      <c r="I17" s="241" t="s">
        <v>1332</v>
      </c>
      <c r="J17" s="241" t="s">
        <v>1333</v>
      </c>
      <c r="K17" s="241"/>
      <c r="L17" s="241" t="s">
        <v>1335</v>
      </c>
      <c r="M17" s="241" t="s">
        <v>1353</v>
      </c>
      <c r="N17" s="241"/>
      <c r="O17" s="241" t="s">
        <v>1355</v>
      </c>
      <c r="P17" s="241" t="s">
        <v>1355</v>
      </c>
      <c r="Q17" s="241" t="s">
        <v>3997</v>
      </c>
      <c r="R17" s="241"/>
      <c r="S17" s="241" t="s">
        <v>4042</v>
      </c>
      <c r="T17" s="241"/>
      <c r="U17" s="241"/>
      <c r="V17" s="241"/>
      <c r="W17" s="241"/>
      <c r="X17" s="241"/>
      <c r="Y17" s="241" t="s">
        <v>4078</v>
      </c>
      <c r="Z17" s="241" t="s">
        <v>4079</v>
      </c>
      <c r="AA17" s="241" t="s">
        <v>35</v>
      </c>
      <c r="AB17" s="242" t="s">
        <v>36</v>
      </c>
      <c r="AC17" s="241" t="s">
        <v>37</v>
      </c>
      <c r="AD17" s="241" t="s">
        <v>38</v>
      </c>
      <c r="AE17" s="241">
        <v>5336</v>
      </c>
      <c r="AF17" s="240" t="s">
        <v>4080</v>
      </c>
      <c r="AG17" s="240">
        <v>45303</v>
      </c>
      <c r="AH17" s="240"/>
      <c r="AI17" s="241">
        <v>53483144116</v>
      </c>
      <c r="AJ17" s="240">
        <v>45310</v>
      </c>
      <c r="AK17" s="241" t="s">
        <v>3960</v>
      </c>
      <c r="AL17" s="241" t="s">
        <v>3960</v>
      </c>
      <c r="AM17" s="241" t="s">
        <v>981</v>
      </c>
      <c r="AN17" s="240">
        <v>45345</v>
      </c>
      <c r="AO17" s="241" t="s">
        <v>4007</v>
      </c>
      <c r="AP17" s="241" t="s">
        <v>915</v>
      </c>
    </row>
    <row r="18" spans="1:42">
      <c r="A18" s="240">
        <v>45303</v>
      </c>
      <c r="B18" s="245" t="s">
        <v>4081</v>
      </c>
      <c r="C18" s="241"/>
      <c r="D18" s="241" t="s">
        <v>1328</v>
      </c>
      <c r="E18" s="241" t="s">
        <v>3949</v>
      </c>
      <c r="F18" s="241" t="s">
        <v>915</v>
      </c>
      <c r="G18" s="241" t="s">
        <v>4082</v>
      </c>
      <c r="H18" s="241" t="s">
        <v>1331</v>
      </c>
      <c r="I18" s="241" t="s">
        <v>1332</v>
      </c>
      <c r="J18" s="241" t="s">
        <v>1333</v>
      </c>
      <c r="K18" s="241" t="s">
        <v>1352</v>
      </c>
      <c r="L18" s="241" t="s">
        <v>3977</v>
      </c>
      <c r="M18" s="241" t="s">
        <v>1336</v>
      </c>
      <c r="N18" s="241" t="s">
        <v>1337</v>
      </c>
      <c r="O18" s="241" t="s">
        <v>1338</v>
      </c>
      <c r="P18" s="241" t="s">
        <v>1339</v>
      </c>
      <c r="Q18" s="241" t="s">
        <v>3951</v>
      </c>
      <c r="R18" s="241" t="s">
        <v>3952</v>
      </c>
      <c r="S18" s="241" t="s">
        <v>3953</v>
      </c>
      <c r="T18" s="241" t="s">
        <v>3954</v>
      </c>
      <c r="U18" s="241" t="s">
        <v>1378</v>
      </c>
      <c r="V18" s="241" t="s">
        <v>3955</v>
      </c>
      <c r="W18" s="241" t="s">
        <v>3956</v>
      </c>
      <c r="X18" s="246" t="s">
        <v>4083</v>
      </c>
      <c r="Y18" s="246" t="s">
        <v>4084</v>
      </c>
      <c r="Z18" s="246" t="s">
        <v>4085</v>
      </c>
      <c r="AA18" s="241" t="s">
        <v>35</v>
      </c>
      <c r="AB18" s="242" t="s">
        <v>36</v>
      </c>
      <c r="AC18" s="241" t="s">
        <v>37</v>
      </c>
      <c r="AD18" s="241" t="s">
        <v>38</v>
      </c>
      <c r="AE18" s="247">
        <v>5336</v>
      </c>
      <c r="AF18" s="248" t="s">
        <v>4086</v>
      </c>
      <c r="AG18" s="240">
        <v>45303</v>
      </c>
      <c r="AH18" s="240"/>
      <c r="AI18" s="241">
        <v>53483143335</v>
      </c>
      <c r="AJ18" s="240">
        <v>45309</v>
      </c>
      <c r="AK18" s="241" t="s">
        <v>3960</v>
      </c>
      <c r="AL18" s="241" t="s">
        <v>981</v>
      </c>
      <c r="AM18" s="241" t="s">
        <v>981</v>
      </c>
      <c r="AN18" s="241" t="s">
        <v>4087</v>
      </c>
      <c r="AO18" s="241" t="s">
        <v>3962</v>
      </c>
      <c r="AP18" s="241" t="s">
        <v>915</v>
      </c>
    </row>
    <row r="19" spans="1:42">
      <c r="A19" s="240">
        <v>45303</v>
      </c>
      <c r="B19" s="245" t="s">
        <v>4088</v>
      </c>
      <c r="C19" s="241"/>
      <c r="D19" s="241" t="s">
        <v>1328</v>
      </c>
      <c r="E19" s="241" t="s">
        <v>3949</v>
      </c>
      <c r="F19" s="241" t="s">
        <v>915</v>
      </c>
      <c r="G19" s="241" t="s">
        <v>4089</v>
      </c>
      <c r="H19" s="241" t="s">
        <v>1331</v>
      </c>
      <c r="I19" s="241" t="s">
        <v>1332</v>
      </c>
      <c r="J19" s="241" t="s">
        <v>1333</v>
      </c>
      <c r="K19" s="241" t="s">
        <v>1352</v>
      </c>
      <c r="L19" s="241" t="s">
        <v>3977</v>
      </c>
      <c r="M19" s="241" t="s">
        <v>1336</v>
      </c>
      <c r="N19" s="241" t="s">
        <v>1337</v>
      </c>
      <c r="O19" s="241" t="s">
        <v>1338</v>
      </c>
      <c r="P19" s="241" t="s">
        <v>1339</v>
      </c>
      <c r="Q19" s="241" t="s">
        <v>3951</v>
      </c>
      <c r="R19" s="241" t="s">
        <v>3952</v>
      </c>
      <c r="S19" s="241" t="s">
        <v>3953</v>
      </c>
      <c r="T19" s="241" t="s">
        <v>4090</v>
      </c>
      <c r="U19" s="241" t="s">
        <v>1378</v>
      </c>
      <c r="V19" s="241" t="s">
        <v>3955</v>
      </c>
      <c r="W19" s="241" t="s">
        <v>3956</v>
      </c>
      <c r="X19" s="246" t="s">
        <v>4091</v>
      </c>
      <c r="Y19" s="246" t="s">
        <v>4092</v>
      </c>
      <c r="Z19" s="246" t="s">
        <v>4093</v>
      </c>
      <c r="AA19" s="241" t="s">
        <v>35</v>
      </c>
      <c r="AB19" s="242" t="s">
        <v>36</v>
      </c>
      <c r="AC19" s="241" t="s">
        <v>37</v>
      </c>
      <c r="AD19" s="241" t="s">
        <v>38</v>
      </c>
      <c r="AE19" s="247">
        <v>5336</v>
      </c>
      <c r="AF19" s="248" t="s">
        <v>4094</v>
      </c>
      <c r="AG19" s="240">
        <v>45303</v>
      </c>
      <c r="AH19" s="240"/>
      <c r="AI19" s="241">
        <v>53483143335</v>
      </c>
      <c r="AJ19" s="240">
        <v>45309</v>
      </c>
      <c r="AK19" s="241" t="s">
        <v>3960</v>
      </c>
      <c r="AL19" s="241" t="s">
        <v>981</v>
      </c>
      <c r="AM19" s="241" t="s">
        <v>981</v>
      </c>
      <c r="AN19" s="241" t="s">
        <v>4087</v>
      </c>
      <c r="AO19" s="241" t="s">
        <v>3962</v>
      </c>
      <c r="AP19" s="241" t="s">
        <v>915</v>
      </c>
    </row>
    <row r="20" spans="1:42">
      <c r="A20" s="240">
        <v>45303</v>
      </c>
      <c r="B20" s="245" t="s">
        <v>4095</v>
      </c>
      <c r="C20" s="241"/>
      <c r="D20" s="241" t="s">
        <v>1328</v>
      </c>
      <c r="E20" s="241" t="s">
        <v>3949</v>
      </c>
      <c r="F20" s="241" t="s">
        <v>915</v>
      </c>
      <c r="G20" s="241" t="s">
        <v>4096</v>
      </c>
      <c r="H20" s="241" t="s">
        <v>1331</v>
      </c>
      <c r="I20" s="241" t="s">
        <v>1332</v>
      </c>
      <c r="J20" s="241" t="s">
        <v>1333</v>
      </c>
      <c r="K20" s="241" t="s">
        <v>1352</v>
      </c>
      <c r="L20" s="241" t="s">
        <v>3977</v>
      </c>
      <c r="M20" s="241" t="s">
        <v>1336</v>
      </c>
      <c r="N20" s="241" t="s">
        <v>1337</v>
      </c>
      <c r="O20" s="241" t="s">
        <v>1338</v>
      </c>
      <c r="P20" s="241" t="s">
        <v>1339</v>
      </c>
      <c r="Q20" s="241" t="s">
        <v>3951</v>
      </c>
      <c r="R20" s="241" t="s">
        <v>3952</v>
      </c>
      <c r="S20" s="241" t="s">
        <v>3953</v>
      </c>
      <c r="T20" s="241" t="s">
        <v>4097</v>
      </c>
      <c r="U20" s="241" t="s">
        <v>1378</v>
      </c>
      <c r="V20" s="241" t="s">
        <v>3955</v>
      </c>
      <c r="W20" s="241" t="s">
        <v>3956</v>
      </c>
      <c r="X20" s="246" t="s">
        <v>4098</v>
      </c>
      <c r="Y20" s="246" t="s">
        <v>4099</v>
      </c>
      <c r="Z20" s="246" t="s">
        <v>4100</v>
      </c>
      <c r="AA20" s="241" t="s">
        <v>35</v>
      </c>
      <c r="AB20" s="242" t="s">
        <v>36</v>
      </c>
      <c r="AC20" s="241" t="s">
        <v>37</v>
      </c>
      <c r="AD20" s="241" t="s">
        <v>38</v>
      </c>
      <c r="AE20" s="247">
        <v>5336</v>
      </c>
      <c r="AF20" s="248" t="s">
        <v>4101</v>
      </c>
      <c r="AG20" s="240">
        <v>45303</v>
      </c>
      <c r="AH20" s="240"/>
      <c r="AI20" s="241">
        <v>53483143335</v>
      </c>
      <c r="AJ20" s="240">
        <v>45309</v>
      </c>
      <c r="AK20" s="241" t="s">
        <v>3960</v>
      </c>
      <c r="AL20" s="241" t="s">
        <v>981</v>
      </c>
      <c r="AM20" s="241" t="s">
        <v>981</v>
      </c>
      <c r="AN20" s="241" t="s">
        <v>4087</v>
      </c>
      <c r="AO20" s="241" t="s">
        <v>3962</v>
      </c>
      <c r="AP20" s="241" t="s">
        <v>4102</v>
      </c>
    </row>
    <row r="21" spans="1:42">
      <c r="A21" s="240">
        <v>45303</v>
      </c>
      <c r="B21" s="241" t="s">
        <v>4103</v>
      </c>
      <c r="C21" s="241"/>
      <c r="D21" s="241" t="s">
        <v>1328</v>
      </c>
      <c r="E21" s="241" t="s">
        <v>3949</v>
      </c>
      <c r="F21" s="241" t="s">
        <v>915</v>
      </c>
      <c r="G21" s="241" t="s">
        <v>4104</v>
      </c>
      <c r="H21" s="241" t="s">
        <v>1331</v>
      </c>
      <c r="I21" s="241" t="s">
        <v>1332</v>
      </c>
      <c r="J21" s="241" t="s">
        <v>1367</v>
      </c>
      <c r="K21" s="241" t="s">
        <v>1352</v>
      </c>
      <c r="L21" s="241" t="s">
        <v>1335</v>
      </c>
      <c r="M21" s="241" t="s">
        <v>1336</v>
      </c>
      <c r="N21" s="241" t="s">
        <v>1337</v>
      </c>
      <c r="O21" s="241" t="s">
        <v>1338</v>
      </c>
      <c r="P21" s="241" t="s">
        <v>1339</v>
      </c>
      <c r="Q21" s="241" t="s">
        <v>3997</v>
      </c>
      <c r="R21" s="241" t="s">
        <v>4105</v>
      </c>
      <c r="S21" s="241" t="s">
        <v>4106</v>
      </c>
      <c r="T21" s="241" t="s">
        <v>4107</v>
      </c>
      <c r="U21" s="241" t="s">
        <v>1360</v>
      </c>
      <c r="V21" s="241" t="s">
        <v>4001</v>
      </c>
      <c r="W21" s="241" t="s">
        <v>3956</v>
      </c>
      <c r="X21" s="241"/>
      <c r="Y21" s="241" t="s">
        <v>4108</v>
      </c>
      <c r="Z21" s="241" t="s">
        <v>4109</v>
      </c>
      <c r="AA21" s="241" t="s">
        <v>35</v>
      </c>
      <c r="AB21" s="242" t="s">
        <v>36</v>
      </c>
      <c r="AC21" s="241" t="s">
        <v>37</v>
      </c>
      <c r="AD21" s="241" t="s">
        <v>38</v>
      </c>
      <c r="AE21" s="241">
        <v>5336</v>
      </c>
      <c r="AF21" s="240" t="s">
        <v>4110</v>
      </c>
      <c r="AG21" s="240">
        <v>45303</v>
      </c>
      <c r="AH21" s="240" t="s">
        <v>4111</v>
      </c>
      <c r="AI21" s="241">
        <v>53483144116</v>
      </c>
      <c r="AJ21" s="240">
        <v>45310</v>
      </c>
      <c r="AK21" s="241" t="s">
        <v>3960</v>
      </c>
      <c r="AL21" s="241" t="s">
        <v>3960</v>
      </c>
      <c r="AM21" s="241" t="s">
        <v>4006</v>
      </c>
      <c r="AN21" s="240">
        <v>45320</v>
      </c>
      <c r="AO21" s="241" t="s">
        <v>4007</v>
      </c>
      <c r="AP21" s="241" t="s">
        <v>915</v>
      </c>
    </row>
    <row r="22" spans="1:42">
      <c r="A22" s="240">
        <v>45303</v>
      </c>
      <c r="B22" s="244" t="s">
        <v>4112</v>
      </c>
      <c r="C22" s="241"/>
      <c r="D22" s="241" t="s">
        <v>1328</v>
      </c>
      <c r="E22" s="241" t="s">
        <v>3949</v>
      </c>
      <c r="F22" s="241" t="s">
        <v>915</v>
      </c>
      <c r="G22" s="241" t="s">
        <v>4113</v>
      </c>
      <c r="H22" s="241" t="s">
        <v>1331</v>
      </c>
      <c r="I22" s="241" t="s">
        <v>1332</v>
      </c>
      <c r="J22" s="241" t="s">
        <v>1367</v>
      </c>
      <c r="K22" s="241" t="s">
        <v>1352</v>
      </c>
      <c r="L22" s="241" t="s">
        <v>1335</v>
      </c>
      <c r="M22" s="241" t="s">
        <v>1336</v>
      </c>
      <c r="N22" s="241" t="s">
        <v>1337</v>
      </c>
      <c r="O22" s="241" t="s">
        <v>1338</v>
      </c>
      <c r="P22" s="241" t="s">
        <v>1339</v>
      </c>
      <c r="Q22" s="241" t="s">
        <v>3997</v>
      </c>
      <c r="R22" s="241" t="s">
        <v>4105</v>
      </c>
      <c r="S22" s="241" t="s">
        <v>4106</v>
      </c>
      <c r="T22" s="241" t="s">
        <v>4114</v>
      </c>
      <c r="U22" s="241" t="s">
        <v>1360</v>
      </c>
      <c r="V22" s="241" t="s">
        <v>4001</v>
      </c>
      <c r="W22" s="241" t="s">
        <v>3956</v>
      </c>
      <c r="X22" s="241"/>
      <c r="Y22" s="241" t="s">
        <v>4115</v>
      </c>
      <c r="Z22" s="241" t="s">
        <v>4116</v>
      </c>
      <c r="AA22" s="241" t="s">
        <v>35</v>
      </c>
      <c r="AB22" s="242" t="s">
        <v>36</v>
      </c>
      <c r="AC22" s="241" t="s">
        <v>37</v>
      </c>
      <c r="AD22" s="241" t="s">
        <v>38</v>
      </c>
      <c r="AE22" s="241">
        <v>5335</v>
      </c>
      <c r="AF22" s="240" t="s">
        <v>4117</v>
      </c>
      <c r="AG22" s="240">
        <v>45303</v>
      </c>
      <c r="AH22" s="240" t="s">
        <v>4118</v>
      </c>
      <c r="AI22" s="241">
        <v>53483144116</v>
      </c>
      <c r="AJ22" s="240">
        <v>45310</v>
      </c>
      <c r="AK22" s="241" t="s">
        <v>3960</v>
      </c>
      <c r="AL22" s="241" t="s">
        <v>3960</v>
      </c>
      <c r="AM22" s="241" t="s">
        <v>4006</v>
      </c>
      <c r="AN22" s="240">
        <v>45320</v>
      </c>
      <c r="AO22" s="241" t="s">
        <v>4007</v>
      </c>
      <c r="AP22" s="241" t="s">
        <v>915</v>
      </c>
    </row>
    <row r="23" spans="1:42">
      <c r="A23" s="240">
        <v>45303</v>
      </c>
      <c r="B23" s="244" t="s">
        <v>4119</v>
      </c>
      <c r="C23" s="241"/>
      <c r="D23" s="241" t="s">
        <v>1328</v>
      </c>
      <c r="E23" s="241" t="s">
        <v>3949</v>
      </c>
      <c r="F23" s="241" t="s">
        <v>915</v>
      </c>
      <c r="G23" s="241" t="s">
        <v>4120</v>
      </c>
      <c r="H23" s="241" t="s">
        <v>1331</v>
      </c>
      <c r="I23" s="241" t="s">
        <v>1332</v>
      </c>
      <c r="J23" s="241" t="s">
        <v>1367</v>
      </c>
      <c r="K23" s="241" t="s">
        <v>1352</v>
      </c>
      <c r="L23" s="241" t="s">
        <v>1335</v>
      </c>
      <c r="M23" s="241" t="s">
        <v>1336</v>
      </c>
      <c r="N23" s="241" t="s">
        <v>1337</v>
      </c>
      <c r="O23" s="241" t="s">
        <v>1338</v>
      </c>
      <c r="P23" s="241" t="s">
        <v>1339</v>
      </c>
      <c r="Q23" s="241" t="s">
        <v>3997</v>
      </c>
      <c r="R23" s="241" t="s">
        <v>4105</v>
      </c>
      <c r="S23" s="241" t="s">
        <v>4106</v>
      </c>
      <c r="T23" s="241" t="s">
        <v>4114</v>
      </c>
      <c r="U23" s="241" t="s">
        <v>1360</v>
      </c>
      <c r="V23" s="241" t="s">
        <v>4001</v>
      </c>
      <c r="W23" s="241" t="s">
        <v>3956</v>
      </c>
      <c r="X23" s="241"/>
      <c r="Y23" s="241" t="s">
        <v>4121</v>
      </c>
      <c r="Z23" s="241" t="s">
        <v>4122</v>
      </c>
      <c r="AA23" s="241" t="s">
        <v>35</v>
      </c>
      <c r="AB23" s="242" t="s">
        <v>36</v>
      </c>
      <c r="AC23" s="241" t="s">
        <v>37</v>
      </c>
      <c r="AD23" s="241" t="s">
        <v>38</v>
      </c>
      <c r="AE23" s="241">
        <v>5336</v>
      </c>
      <c r="AF23" s="240" t="s">
        <v>4123</v>
      </c>
      <c r="AG23" s="240">
        <v>45303</v>
      </c>
      <c r="AH23" s="240" t="s">
        <v>4124</v>
      </c>
      <c r="AI23" s="241">
        <v>53483144116</v>
      </c>
      <c r="AJ23" s="240">
        <v>45310</v>
      </c>
      <c r="AK23" s="241" t="s">
        <v>3960</v>
      </c>
      <c r="AL23" s="241" t="s">
        <v>3960</v>
      </c>
      <c r="AM23" s="241" t="s">
        <v>4006</v>
      </c>
      <c r="AN23" s="240">
        <v>45315</v>
      </c>
      <c r="AO23" s="241" t="s">
        <v>4007</v>
      </c>
      <c r="AP23" s="241" t="s">
        <v>915</v>
      </c>
    </row>
    <row r="24" spans="1:42">
      <c r="A24" s="240">
        <v>45303</v>
      </c>
      <c r="B24" s="241" t="s">
        <v>4125</v>
      </c>
      <c r="C24" s="241"/>
      <c r="D24" s="241" t="s">
        <v>1328</v>
      </c>
      <c r="E24" s="241" t="s">
        <v>3949</v>
      </c>
      <c r="F24" s="241" t="s">
        <v>915</v>
      </c>
      <c r="G24" s="241" t="s">
        <v>4126</v>
      </c>
      <c r="H24" s="241" t="s">
        <v>1331</v>
      </c>
      <c r="I24" s="241" t="s">
        <v>1332</v>
      </c>
      <c r="J24" s="241" t="s">
        <v>1367</v>
      </c>
      <c r="K24" s="241" t="s">
        <v>1352</v>
      </c>
      <c r="L24" s="241" t="s">
        <v>3977</v>
      </c>
      <c r="M24" s="241" t="s">
        <v>1336</v>
      </c>
      <c r="N24" s="241" t="s">
        <v>1337</v>
      </c>
      <c r="O24" s="241" t="s">
        <v>1338</v>
      </c>
      <c r="P24" s="241" t="s">
        <v>1339</v>
      </c>
      <c r="Q24" s="241" t="s">
        <v>3997</v>
      </c>
      <c r="R24" s="241" t="s">
        <v>4105</v>
      </c>
      <c r="S24" s="241" t="s">
        <v>4106</v>
      </c>
      <c r="T24" s="241" t="s">
        <v>4114</v>
      </c>
      <c r="U24" s="241" t="s">
        <v>1360</v>
      </c>
      <c r="V24" s="241" t="s">
        <v>4001</v>
      </c>
      <c r="W24" s="241" t="s">
        <v>3956</v>
      </c>
      <c r="X24" s="241"/>
      <c r="Y24" s="241" t="s">
        <v>4127</v>
      </c>
      <c r="Z24" s="241" t="s">
        <v>4128</v>
      </c>
      <c r="AA24" s="241" t="s">
        <v>35</v>
      </c>
      <c r="AB24" s="242" t="s">
        <v>36</v>
      </c>
      <c r="AC24" s="241" t="s">
        <v>37</v>
      </c>
      <c r="AD24" s="241" t="s">
        <v>38</v>
      </c>
      <c r="AE24" s="241">
        <v>5336</v>
      </c>
      <c r="AF24" s="240" t="s">
        <v>4129</v>
      </c>
      <c r="AG24" s="240">
        <v>45303</v>
      </c>
      <c r="AH24" s="240" t="s">
        <v>4130</v>
      </c>
      <c r="AI24" s="241">
        <v>53483144116</v>
      </c>
      <c r="AJ24" s="240">
        <v>45310</v>
      </c>
      <c r="AK24" s="241" t="s">
        <v>3960</v>
      </c>
      <c r="AL24" s="241" t="s">
        <v>3960</v>
      </c>
      <c r="AM24" s="241" t="s">
        <v>4006</v>
      </c>
      <c r="AN24" s="240">
        <v>45323</v>
      </c>
      <c r="AO24" s="241" t="s">
        <v>4007</v>
      </c>
      <c r="AP24" s="241" t="s">
        <v>915</v>
      </c>
    </row>
    <row r="25" spans="1:42">
      <c r="A25" s="240">
        <v>45156</v>
      </c>
      <c r="B25" s="241" t="s">
        <v>4131</v>
      </c>
      <c r="C25" s="241" t="s">
        <v>4132</v>
      </c>
      <c r="D25" s="241" t="s">
        <v>1328</v>
      </c>
      <c r="E25" s="241" t="s">
        <v>3949</v>
      </c>
      <c r="F25" s="241" t="s">
        <v>915</v>
      </c>
      <c r="G25" s="241" t="s">
        <v>4133</v>
      </c>
      <c r="H25" s="241" t="s">
        <v>1331</v>
      </c>
      <c r="I25" s="241" t="s">
        <v>1332</v>
      </c>
      <c r="J25" s="241"/>
      <c r="K25" s="241"/>
      <c r="L25" s="241"/>
      <c r="M25" s="241"/>
      <c r="N25" s="241"/>
      <c r="O25" s="241"/>
      <c r="P25" s="241"/>
      <c r="Q25" s="241" t="s">
        <v>3997</v>
      </c>
      <c r="R25" s="241"/>
      <c r="S25" s="241" t="s">
        <v>4042</v>
      </c>
      <c r="T25" s="241"/>
      <c r="U25" s="241"/>
      <c r="V25" s="241"/>
      <c r="W25" s="241" t="s">
        <v>3956</v>
      </c>
      <c r="X25" s="241"/>
      <c r="Y25" s="241"/>
      <c r="Z25" s="241" t="s">
        <v>4134</v>
      </c>
      <c r="AA25" s="241" t="s">
        <v>35</v>
      </c>
      <c r="AB25" s="242" t="s">
        <v>36</v>
      </c>
      <c r="AC25" s="241" t="s">
        <v>37</v>
      </c>
      <c r="AD25" s="241" t="s">
        <v>38</v>
      </c>
      <c r="AE25" s="241">
        <v>5336</v>
      </c>
      <c r="AF25" s="240" t="s">
        <v>4135</v>
      </c>
      <c r="AG25" s="240">
        <v>45156</v>
      </c>
      <c r="AH25" s="240" t="s">
        <v>4136</v>
      </c>
      <c r="AI25" s="241"/>
      <c r="AJ25" s="241"/>
      <c r="AK25" s="241" t="s">
        <v>3960</v>
      </c>
      <c r="AL25" s="241" t="s">
        <v>3960</v>
      </c>
      <c r="AM25" s="241" t="s">
        <v>4006</v>
      </c>
      <c r="AN25" s="240">
        <v>45156</v>
      </c>
      <c r="AO25" s="241" t="s">
        <v>4007</v>
      </c>
      <c r="AP25" s="241" t="s">
        <v>915</v>
      </c>
    </row>
    <row r="26" spans="1:42">
      <c r="A26" s="240">
        <v>45303</v>
      </c>
      <c r="B26" s="241" t="s">
        <v>4137</v>
      </c>
      <c r="C26" s="241"/>
      <c r="D26" s="241" t="s">
        <v>1328</v>
      </c>
      <c r="E26" s="241" t="s">
        <v>3949</v>
      </c>
      <c r="F26" s="241" t="s">
        <v>915</v>
      </c>
      <c r="G26" s="241" t="s">
        <v>4138</v>
      </c>
      <c r="H26" s="241" t="s">
        <v>1331</v>
      </c>
      <c r="I26" s="241" t="s">
        <v>1332</v>
      </c>
      <c r="J26" s="241" t="s">
        <v>1421</v>
      </c>
      <c r="K26" s="241" t="s">
        <v>1352</v>
      </c>
      <c r="L26" s="241" t="s">
        <v>1335</v>
      </c>
      <c r="M26" s="241" t="s">
        <v>1336</v>
      </c>
      <c r="N26" s="241" t="s">
        <v>1337</v>
      </c>
      <c r="O26" s="241" t="s">
        <v>1338</v>
      </c>
      <c r="P26" s="241" t="s">
        <v>1339</v>
      </c>
      <c r="Q26" s="241" t="s">
        <v>3997</v>
      </c>
      <c r="R26" s="241" t="s">
        <v>4139</v>
      </c>
      <c r="S26" s="241" t="s">
        <v>4140</v>
      </c>
      <c r="T26" s="241" t="s">
        <v>4141</v>
      </c>
      <c r="U26" s="241" t="s">
        <v>1343</v>
      </c>
      <c r="V26" s="241" t="s">
        <v>4044</v>
      </c>
      <c r="W26" s="241" t="s">
        <v>3956</v>
      </c>
      <c r="X26" s="246" t="s">
        <v>4142</v>
      </c>
      <c r="Y26" s="246" t="s">
        <v>4143</v>
      </c>
      <c r="Z26" s="246" t="s">
        <v>4144</v>
      </c>
      <c r="AA26" s="241" t="s">
        <v>35</v>
      </c>
      <c r="AB26" s="242" t="s">
        <v>36</v>
      </c>
      <c r="AC26" s="241" t="s">
        <v>37</v>
      </c>
      <c r="AD26" s="241" t="s">
        <v>38</v>
      </c>
      <c r="AE26" s="27">
        <v>5336</v>
      </c>
      <c r="AF26" s="159" t="s">
        <v>4145</v>
      </c>
      <c r="AG26" s="240">
        <v>45303</v>
      </c>
      <c r="AH26" s="240"/>
      <c r="AI26" s="241">
        <v>53483144116</v>
      </c>
      <c r="AJ26" s="240">
        <v>45310</v>
      </c>
      <c r="AK26" s="241" t="s">
        <v>981</v>
      </c>
      <c r="AL26" s="241" t="s">
        <v>981</v>
      </c>
      <c r="AM26" s="241" t="s">
        <v>981</v>
      </c>
      <c r="AN26" s="241" t="s">
        <v>4146</v>
      </c>
      <c r="AO26" s="241" t="s">
        <v>981</v>
      </c>
      <c r="AP26" s="241" t="s">
        <v>915</v>
      </c>
    </row>
    <row r="27" spans="1:42">
      <c r="A27" s="240">
        <v>45303</v>
      </c>
      <c r="B27" s="241" t="s">
        <v>4147</v>
      </c>
      <c r="C27" s="241"/>
      <c r="D27" s="241" t="s">
        <v>1328</v>
      </c>
      <c r="E27" s="241" t="s">
        <v>3949</v>
      </c>
      <c r="F27" s="241" t="s">
        <v>915</v>
      </c>
      <c r="G27" s="241" t="s">
        <v>4148</v>
      </c>
      <c r="H27" s="241" t="s">
        <v>1331</v>
      </c>
      <c r="I27" s="241" t="s">
        <v>1332</v>
      </c>
      <c r="J27" s="241" t="s">
        <v>1421</v>
      </c>
      <c r="K27" s="241" t="s">
        <v>1352</v>
      </c>
      <c r="L27" s="241" t="s">
        <v>1335</v>
      </c>
      <c r="M27" s="241" t="s">
        <v>1336</v>
      </c>
      <c r="N27" s="241" t="s">
        <v>1337</v>
      </c>
      <c r="O27" s="241" t="s">
        <v>1338</v>
      </c>
      <c r="P27" s="241" t="s">
        <v>1339</v>
      </c>
      <c r="Q27" s="241" t="s">
        <v>3997</v>
      </c>
      <c r="R27" s="241" t="s">
        <v>4139</v>
      </c>
      <c r="S27" s="241" t="s">
        <v>4140</v>
      </c>
      <c r="T27" s="241" t="s">
        <v>4149</v>
      </c>
      <c r="U27" s="241" t="s">
        <v>1343</v>
      </c>
      <c r="V27" s="241" t="s">
        <v>4044</v>
      </c>
      <c r="W27" s="241" t="s">
        <v>3956</v>
      </c>
      <c r="X27" s="246" t="s">
        <v>4150</v>
      </c>
      <c r="Y27" s="246" t="s">
        <v>4151</v>
      </c>
      <c r="Z27" s="246" t="s">
        <v>4152</v>
      </c>
      <c r="AA27" s="241" t="s">
        <v>35</v>
      </c>
      <c r="AB27" s="242" t="s">
        <v>36</v>
      </c>
      <c r="AC27" s="241" t="s">
        <v>37</v>
      </c>
      <c r="AD27" s="241" t="s">
        <v>38</v>
      </c>
      <c r="AE27" s="27">
        <v>5337</v>
      </c>
      <c r="AF27" s="159" t="s">
        <v>4153</v>
      </c>
      <c r="AG27" s="240">
        <v>45303</v>
      </c>
      <c r="AH27" s="240"/>
      <c r="AI27" s="241">
        <v>53483144116</v>
      </c>
      <c r="AJ27" s="240">
        <v>45310</v>
      </c>
      <c r="AK27" s="241" t="s">
        <v>981</v>
      </c>
      <c r="AL27" s="241" t="s">
        <v>981</v>
      </c>
      <c r="AM27" s="241" t="s">
        <v>981</v>
      </c>
      <c r="AN27" s="241" t="s">
        <v>4146</v>
      </c>
      <c r="AO27" s="241" t="s">
        <v>981</v>
      </c>
      <c r="AP27" s="241" t="s">
        <v>915</v>
      </c>
    </row>
    <row r="28" spans="1:42">
      <c r="A28" s="240">
        <v>45303</v>
      </c>
      <c r="B28" s="241" t="s">
        <v>4154</v>
      </c>
      <c r="C28" s="241"/>
      <c r="D28" s="241" t="s">
        <v>1328</v>
      </c>
      <c r="E28" s="241" t="s">
        <v>3949</v>
      </c>
      <c r="F28" s="241" t="s">
        <v>915</v>
      </c>
      <c r="G28" s="241" t="s">
        <v>4155</v>
      </c>
      <c r="H28" s="241" t="s">
        <v>1331</v>
      </c>
      <c r="I28" s="241" t="s">
        <v>1332</v>
      </c>
      <c r="J28" s="241" t="s">
        <v>1421</v>
      </c>
      <c r="K28" s="241" t="s">
        <v>1352</v>
      </c>
      <c r="L28" s="241" t="s">
        <v>1335</v>
      </c>
      <c r="M28" s="241" t="s">
        <v>1336</v>
      </c>
      <c r="N28" s="241" t="s">
        <v>1337</v>
      </c>
      <c r="O28" s="241" t="s">
        <v>1338</v>
      </c>
      <c r="P28" s="241" t="s">
        <v>1339</v>
      </c>
      <c r="Q28" s="241" t="s">
        <v>3997</v>
      </c>
      <c r="R28" s="241" t="s">
        <v>4139</v>
      </c>
      <c r="S28" s="241" t="s">
        <v>4140</v>
      </c>
      <c r="T28" s="241" t="s">
        <v>4141</v>
      </c>
      <c r="U28" s="241" t="s">
        <v>1343</v>
      </c>
      <c r="V28" s="241" t="s">
        <v>4044</v>
      </c>
      <c r="W28" s="241" t="s">
        <v>3956</v>
      </c>
      <c r="X28" s="246" t="s">
        <v>4156</v>
      </c>
      <c r="Y28" s="246" t="s">
        <v>4157</v>
      </c>
      <c r="Z28" s="246" t="s">
        <v>4158</v>
      </c>
      <c r="AA28" s="241" t="s">
        <v>35</v>
      </c>
      <c r="AB28" s="242" t="s">
        <v>36</v>
      </c>
      <c r="AC28" s="241" t="s">
        <v>37</v>
      </c>
      <c r="AD28" s="241" t="s">
        <v>38</v>
      </c>
      <c r="AE28" s="27">
        <v>5337</v>
      </c>
      <c r="AF28" s="159" t="s">
        <v>4159</v>
      </c>
      <c r="AG28" s="240">
        <v>45303</v>
      </c>
      <c r="AH28" s="240"/>
      <c r="AI28" s="241">
        <v>53483144116</v>
      </c>
      <c r="AJ28" s="240">
        <v>45310</v>
      </c>
      <c r="AK28" s="241" t="s">
        <v>981</v>
      </c>
      <c r="AL28" s="241" t="s">
        <v>981</v>
      </c>
      <c r="AM28" s="241" t="s">
        <v>981</v>
      </c>
      <c r="AN28" s="241" t="s">
        <v>4146</v>
      </c>
      <c r="AO28" s="241" t="s">
        <v>981</v>
      </c>
      <c r="AP28" s="241" t="s">
        <v>915</v>
      </c>
    </row>
    <row r="29" spans="1:42">
      <c r="A29" s="240">
        <v>45303</v>
      </c>
      <c r="B29" s="241" t="s">
        <v>4160</v>
      </c>
      <c r="C29" s="241"/>
      <c r="D29" s="241" t="s">
        <v>1328</v>
      </c>
      <c r="E29" s="241" t="s">
        <v>3949</v>
      </c>
      <c r="F29" s="241" t="s">
        <v>915</v>
      </c>
      <c r="G29" s="241" t="s">
        <v>4161</v>
      </c>
      <c r="H29" s="241" t="s">
        <v>1331</v>
      </c>
      <c r="I29" s="241" t="s">
        <v>1332</v>
      </c>
      <c r="J29" s="241" t="s">
        <v>1421</v>
      </c>
      <c r="K29" s="241" t="s">
        <v>1352</v>
      </c>
      <c r="L29" s="241" t="s">
        <v>3977</v>
      </c>
      <c r="M29" s="241" t="s">
        <v>1336</v>
      </c>
      <c r="N29" s="241" t="s">
        <v>1337</v>
      </c>
      <c r="O29" s="241" t="s">
        <v>1338</v>
      </c>
      <c r="P29" s="241" t="s">
        <v>1339</v>
      </c>
      <c r="Q29" s="241" t="s">
        <v>3997</v>
      </c>
      <c r="R29" s="241" t="s">
        <v>4139</v>
      </c>
      <c r="S29" s="241" t="s">
        <v>4140</v>
      </c>
      <c r="T29" s="241" t="s">
        <v>4162</v>
      </c>
      <c r="U29" s="241" t="s">
        <v>1343</v>
      </c>
      <c r="V29" s="241" t="s">
        <v>4044</v>
      </c>
      <c r="W29" s="241" t="s">
        <v>3956</v>
      </c>
      <c r="X29" s="246" t="s">
        <v>4163</v>
      </c>
      <c r="Y29" s="246" t="s">
        <v>4164</v>
      </c>
      <c r="Z29" s="246" t="s">
        <v>4165</v>
      </c>
      <c r="AA29" s="241" t="s">
        <v>35</v>
      </c>
      <c r="AB29" s="242" t="s">
        <v>36</v>
      </c>
      <c r="AC29" s="241" t="s">
        <v>37</v>
      </c>
      <c r="AD29" s="241" t="s">
        <v>38</v>
      </c>
      <c r="AE29" s="27">
        <v>5337</v>
      </c>
      <c r="AF29" s="159" t="s">
        <v>4166</v>
      </c>
      <c r="AG29" s="240">
        <v>45303</v>
      </c>
      <c r="AH29" s="240"/>
      <c r="AI29" s="241">
        <v>53483144116</v>
      </c>
      <c r="AJ29" s="240">
        <v>45310</v>
      </c>
      <c r="AK29" s="241" t="s">
        <v>981</v>
      </c>
      <c r="AL29" s="241" t="s">
        <v>981</v>
      </c>
      <c r="AM29" s="241" t="s">
        <v>981</v>
      </c>
      <c r="AN29" s="241" t="s">
        <v>3968</v>
      </c>
      <c r="AO29" s="241" t="s">
        <v>981</v>
      </c>
      <c r="AP29" s="241" t="s">
        <v>915</v>
      </c>
    </row>
    <row r="30" spans="1:42">
      <c r="A30" s="240">
        <v>45303</v>
      </c>
      <c r="B30" s="245" t="s">
        <v>4167</v>
      </c>
      <c r="C30" s="241"/>
      <c r="D30" s="241" t="s">
        <v>1328</v>
      </c>
      <c r="E30" s="241" t="s">
        <v>3949</v>
      </c>
      <c r="F30" s="241" t="s">
        <v>915</v>
      </c>
      <c r="G30" s="241" t="s">
        <v>4168</v>
      </c>
      <c r="H30" s="241" t="s">
        <v>1331</v>
      </c>
      <c r="I30" s="241" t="s">
        <v>1332</v>
      </c>
      <c r="J30" s="241" t="s">
        <v>1333</v>
      </c>
      <c r="K30" s="241" t="s">
        <v>1334</v>
      </c>
      <c r="L30" s="241" t="s">
        <v>1335</v>
      </c>
      <c r="M30" s="241" t="s">
        <v>1336</v>
      </c>
      <c r="N30" s="241" t="s">
        <v>1337</v>
      </c>
      <c r="O30" s="241" t="s">
        <v>1338</v>
      </c>
      <c r="P30" s="241" t="s">
        <v>1339</v>
      </c>
      <c r="Q30" s="241" t="s">
        <v>3951</v>
      </c>
      <c r="R30" s="241" t="s">
        <v>4010</v>
      </c>
      <c r="S30" s="241" t="s">
        <v>4011</v>
      </c>
      <c r="T30" s="241" t="s">
        <v>4169</v>
      </c>
      <c r="U30" s="241" t="s">
        <v>1378</v>
      </c>
      <c r="V30" s="241" t="s">
        <v>4013</v>
      </c>
      <c r="W30" s="241" t="s">
        <v>3956</v>
      </c>
      <c r="X30" s="246" t="s">
        <v>4170</v>
      </c>
      <c r="Y30" s="246" t="s">
        <v>4171</v>
      </c>
      <c r="Z30" s="246" t="s">
        <v>4172</v>
      </c>
      <c r="AA30" s="241" t="s">
        <v>35</v>
      </c>
      <c r="AB30" s="242" t="s">
        <v>36</v>
      </c>
      <c r="AC30" s="241" t="s">
        <v>37</v>
      </c>
      <c r="AD30" s="241" t="s">
        <v>38</v>
      </c>
      <c r="AE30" s="247">
        <v>5337</v>
      </c>
      <c r="AF30" s="248" t="s">
        <v>4173</v>
      </c>
      <c r="AG30" s="240">
        <v>45303</v>
      </c>
      <c r="AH30" s="240"/>
      <c r="AI30" s="241">
        <v>53483143335</v>
      </c>
      <c r="AJ30" s="240">
        <v>45309</v>
      </c>
      <c r="AK30" s="241" t="s">
        <v>3960</v>
      </c>
      <c r="AL30" s="241" t="s">
        <v>981</v>
      </c>
      <c r="AM30" s="241" t="s">
        <v>981</v>
      </c>
      <c r="AN30" s="241" t="s">
        <v>4146</v>
      </c>
      <c r="AO30" s="241" t="s">
        <v>3962</v>
      </c>
      <c r="AP30" s="241" t="s">
        <v>915</v>
      </c>
    </row>
    <row r="31" spans="1:42">
      <c r="A31" s="240">
        <v>45303</v>
      </c>
      <c r="B31" s="241" t="s">
        <v>4174</v>
      </c>
      <c r="C31" s="241"/>
      <c r="D31" s="241" t="s">
        <v>1328</v>
      </c>
      <c r="E31" s="241" t="s">
        <v>3949</v>
      </c>
      <c r="F31" s="241" t="s">
        <v>915</v>
      </c>
      <c r="G31" s="241" t="s">
        <v>4175</v>
      </c>
      <c r="H31" s="241" t="s">
        <v>1331</v>
      </c>
      <c r="I31" s="241" t="s">
        <v>1332</v>
      </c>
      <c r="J31" s="241" t="s">
        <v>1333</v>
      </c>
      <c r="K31" s="241" t="s">
        <v>1334</v>
      </c>
      <c r="L31" s="241" t="s">
        <v>1335</v>
      </c>
      <c r="M31" s="241" t="s">
        <v>1336</v>
      </c>
      <c r="N31" s="241" t="s">
        <v>1337</v>
      </c>
      <c r="O31" s="241" t="s">
        <v>1338</v>
      </c>
      <c r="P31" s="241" t="s">
        <v>1339</v>
      </c>
      <c r="Q31" s="241" t="s">
        <v>3951</v>
      </c>
      <c r="R31" s="241" t="s">
        <v>4010</v>
      </c>
      <c r="S31" s="241" t="s">
        <v>4011</v>
      </c>
      <c r="T31" s="241" t="s">
        <v>4012</v>
      </c>
      <c r="U31" s="241" t="s">
        <v>1378</v>
      </c>
      <c r="V31" s="241" t="s">
        <v>4013</v>
      </c>
      <c r="W31" s="241" t="s">
        <v>3956</v>
      </c>
      <c r="X31" s="246" t="s">
        <v>4176</v>
      </c>
      <c r="Y31" s="246" t="s">
        <v>4177</v>
      </c>
      <c r="Z31" s="246" t="s">
        <v>4178</v>
      </c>
      <c r="AA31" s="241" t="s">
        <v>35</v>
      </c>
      <c r="AB31" s="242" t="s">
        <v>36</v>
      </c>
      <c r="AC31" s="241" t="s">
        <v>37</v>
      </c>
      <c r="AD31" s="241" t="s">
        <v>38</v>
      </c>
      <c r="AE31" s="71">
        <v>5336</v>
      </c>
      <c r="AF31" s="159"/>
      <c r="AG31" s="240">
        <v>45303</v>
      </c>
      <c r="AH31" s="240"/>
      <c r="AI31" s="241">
        <v>53483143335</v>
      </c>
      <c r="AJ31" s="240">
        <v>45309</v>
      </c>
      <c r="AK31" s="241" t="s">
        <v>3960</v>
      </c>
      <c r="AL31" s="241" t="s">
        <v>981</v>
      </c>
      <c r="AM31" s="241" t="s">
        <v>981</v>
      </c>
      <c r="AN31" s="241" t="s">
        <v>4179</v>
      </c>
      <c r="AO31" s="29" t="s">
        <v>4180</v>
      </c>
      <c r="AP31" s="241" t="s">
        <v>915</v>
      </c>
    </row>
    <row r="32" spans="1:42">
      <c r="A32" s="240">
        <v>45303</v>
      </c>
      <c r="B32" s="244" t="s">
        <v>4181</v>
      </c>
      <c r="C32" s="241"/>
      <c r="D32" s="241" t="s">
        <v>1328</v>
      </c>
      <c r="E32" s="241" t="s">
        <v>3949</v>
      </c>
      <c r="F32" s="241" t="s">
        <v>915</v>
      </c>
      <c r="G32" s="241" t="s">
        <v>4182</v>
      </c>
      <c r="H32" s="241" t="s">
        <v>1331</v>
      </c>
      <c r="I32" s="241" t="s">
        <v>1332</v>
      </c>
      <c r="J32" s="241" t="s">
        <v>1333</v>
      </c>
      <c r="K32" s="241" t="s">
        <v>1334</v>
      </c>
      <c r="L32" s="241" t="s">
        <v>1335</v>
      </c>
      <c r="M32" s="241" t="s">
        <v>1336</v>
      </c>
      <c r="N32" s="241" t="s">
        <v>1337</v>
      </c>
      <c r="O32" s="241" t="s">
        <v>1338</v>
      </c>
      <c r="P32" s="241" t="s">
        <v>1339</v>
      </c>
      <c r="Q32" s="241" t="s">
        <v>3951</v>
      </c>
      <c r="R32" s="241" t="s">
        <v>4010</v>
      </c>
      <c r="S32" s="241" t="s">
        <v>4011</v>
      </c>
      <c r="T32" s="241" t="s">
        <v>4012</v>
      </c>
      <c r="U32" s="241" t="s">
        <v>1378</v>
      </c>
      <c r="V32" s="241" t="s">
        <v>4013</v>
      </c>
      <c r="W32" s="241" t="s">
        <v>3956</v>
      </c>
      <c r="X32" s="241"/>
      <c r="Y32" s="241" t="s">
        <v>4183</v>
      </c>
      <c r="Z32" s="241" t="s">
        <v>4184</v>
      </c>
      <c r="AA32" s="241" t="s">
        <v>35</v>
      </c>
      <c r="AB32" s="242" t="s">
        <v>36</v>
      </c>
      <c r="AC32" s="241" t="s">
        <v>37</v>
      </c>
      <c r="AD32" s="241" t="s">
        <v>38</v>
      </c>
      <c r="AE32" s="241">
        <v>5336</v>
      </c>
      <c r="AF32" s="240" t="s">
        <v>4185</v>
      </c>
      <c r="AG32" s="240">
        <v>45303</v>
      </c>
      <c r="AH32" s="240" t="s">
        <v>4186</v>
      </c>
      <c r="AI32" s="241">
        <v>53483143335</v>
      </c>
      <c r="AJ32" s="240">
        <v>45309</v>
      </c>
      <c r="AK32" s="241" t="s">
        <v>3960</v>
      </c>
      <c r="AL32" s="241" t="s">
        <v>3960</v>
      </c>
      <c r="AM32" s="241" t="s">
        <v>4006</v>
      </c>
      <c r="AN32" s="240">
        <v>45327</v>
      </c>
      <c r="AO32" s="241" t="s">
        <v>4007</v>
      </c>
      <c r="AP32" s="241" t="s">
        <v>915</v>
      </c>
    </row>
    <row r="33" spans="1:42">
      <c r="A33" s="240">
        <v>45303</v>
      </c>
      <c r="B33" s="244" t="s">
        <v>4187</v>
      </c>
      <c r="C33" s="241"/>
      <c r="D33" s="241" t="s">
        <v>1328</v>
      </c>
      <c r="E33" s="241" t="s">
        <v>3949</v>
      </c>
      <c r="F33" s="241" t="s">
        <v>915</v>
      </c>
      <c r="G33" s="241" t="s">
        <v>4188</v>
      </c>
      <c r="H33" s="241" t="s">
        <v>1331</v>
      </c>
      <c r="I33" s="241" t="s">
        <v>1332</v>
      </c>
      <c r="J33" s="241" t="s">
        <v>1333</v>
      </c>
      <c r="K33" s="241" t="s">
        <v>1334</v>
      </c>
      <c r="L33" s="241" t="s">
        <v>1335</v>
      </c>
      <c r="M33" s="241" t="s">
        <v>1336</v>
      </c>
      <c r="N33" s="241" t="s">
        <v>1337</v>
      </c>
      <c r="O33" s="241" t="s">
        <v>1338</v>
      </c>
      <c r="P33" s="241" t="s">
        <v>1339</v>
      </c>
      <c r="Q33" s="241" t="s">
        <v>3951</v>
      </c>
      <c r="R33" s="241" t="s">
        <v>4010</v>
      </c>
      <c r="S33" s="241" t="s">
        <v>4011</v>
      </c>
      <c r="T33" s="241" t="s">
        <v>4189</v>
      </c>
      <c r="U33" s="241" t="s">
        <v>1378</v>
      </c>
      <c r="V33" s="241" t="s">
        <v>4190</v>
      </c>
      <c r="W33" s="241" t="s">
        <v>3956</v>
      </c>
      <c r="X33" s="241"/>
      <c r="Y33" s="241" t="s">
        <v>4191</v>
      </c>
      <c r="Z33" s="241" t="s">
        <v>4192</v>
      </c>
      <c r="AA33" s="241" t="s">
        <v>35</v>
      </c>
      <c r="AB33" s="242" t="s">
        <v>36</v>
      </c>
      <c r="AC33" s="241" t="s">
        <v>37</v>
      </c>
      <c r="AD33" s="241" t="s">
        <v>38</v>
      </c>
      <c r="AE33" s="241">
        <v>5336</v>
      </c>
      <c r="AF33" s="240" t="s">
        <v>4193</v>
      </c>
      <c r="AG33" s="240">
        <v>45303</v>
      </c>
      <c r="AH33" s="240" t="s">
        <v>4194</v>
      </c>
      <c r="AI33" s="241">
        <v>53483143335</v>
      </c>
      <c r="AJ33" s="240">
        <v>45309</v>
      </c>
      <c r="AK33" s="241" t="s">
        <v>3960</v>
      </c>
      <c r="AL33" s="241" t="s">
        <v>3960</v>
      </c>
      <c r="AM33" s="241" t="s">
        <v>4006</v>
      </c>
      <c r="AN33" s="240">
        <v>45321</v>
      </c>
      <c r="AO33" s="241" t="s">
        <v>4007</v>
      </c>
      <c r="AP33" s="241" t="s">
        <v>915</v>
      </c>
    </row>
    <row r="34" spans="1:42">
      <c r="A34" s="240">
        <v>45303</v>
      </c>
      <c r="B34" s="243" t="s">
        <v>4195</v>
      </c>
      <c r="C34" s="241"/>
      <c r="D34" s="241" t="s">
        <v>1328</v>
      </c>
      <c r="E34" s="241" t="s">
        <v>3949</v>
      </c>
      <c r="F34" s="241" t="s">
        <v>915</v>
      </c>
      <c r="G34" s="241" t="s">
        <v>4196</v>
      </c>
      <c r="H34" s="241" t="s">
        <v>1331</v>
      </c>
      <c r="I34" s="241" t="s">
        <v>1332</v>
      </c>
      <c r="J34" s="241" t="s">
        <v>1333</v>
      </c>
      <c r="K34" s="241" t="s">
        <v>1334</v>
      </c>
      <c r="L34" s="241" t="s">
        <v>1335</v>
      </c>
      <c r="M34" s="241" t="s">
        <v>1336</v>
      </c>
      <c r="N34" s="241" t="s">
        <v>1337</v>
      </c>
      <c r="O34" s="241" t="s">
        <v>1338</v>
      </c>
      <c r="P34" s="241" t="s">
        <v>1339</v>
      </c>
      <c r="Q34" s="241" t="s">
        <v>3951</v>
      </c>
      <c r="R34" s="241" t="s">
        <v>4010</v>
      </c>
      <c r="S34" s="241" t="s">
        <v>4011</v>
      </c>
      <c r="T34" s="241" t="s">
        <v>4197</v>
      </c>
      <c r="U34" s="241" t="s">
        <v>1378</v>
      </c>
      <c r="V34" s="241" t="s">
        <v>4013</v>
      </c>
      <c r="W34" s="241" t="s">
        <v>3956</v>
      </c>
      <c r="X34" s="241"/>
      <c r="Y34" s="241" t="s">
        <v>4198</v>
      </c>
      <c r="Z34" s="241" t="s">
        <v>4199</v>
      </c>
      <c r="AA34" s="241" t="s">
        <v>35</v>
      </c>
      <c r="AB34" s="242" t="s">
        <v>36</v>
      </c>
      <c r="AC34" s="241" t="s">
        <v>37</v>
      </c>
      <c r="AD34" s="241" t="s">
        <v>38</v>
      </c>
      <c r="AE34" s="249">
        <v>5336</v>
      </c>
      <c r="AF34" s="250" t="s">
        <v>4200</v>
      </c>
      <c r="AG34" s="240">
        <v>45303</v>
      </c>
      <c r="AH34" s="240"/>
      <c r="AI34" s="241">
        <v>53483143335</v>
      </c>
      <c r="AJ34" s="240">
        <v>45309</v>
      </c>
      <c r="AK34" s="241" t="s">
        <v>3960</v>
      </c>
      <c r="AL34" s="241" t="s">
        <v>981</v>
      </c>
      <c r="AM34" s="241" t="s">
        <v>981</v>
      </c>
      <c r="AN34" s="241" t="s">
        <v>4201</v>
      </c>
      <c r="AO34" s="241" t="s">
        <v>3962</v>
      </c>
      <c r="AP34" s="241" t="s">
        <v>915</v>
      </c>
    </row>
    <row r="35" spans="1:42">
      <c r="A35" s="240">
        <v>45303</v>
      </c>
      <c r="B35" s="241" t="s">
        <v>4202</v>
      </c>
      <c r="C35" s="241"/>
      <c r="D35" s="241" t="s">
        <v>1328</v>
      </c>
      <c r="E35" s="241" t="s">
        <v>3949</v>
      </c>
      <c r="F35" s="241" t="s">
        <v>915</v>
      </c>
      <c r="G35" s="241" t="s">
        <v>4203</v>
      </c>
      <c r="H35" s="241" t="s">
        <v>1331</v>
      </c>
      <c r="I35" s="241" t="s">
        <v>1332</v>
      </c>
      <c r="J35" s="241" t="s">
        <v>1333</v>
      </c>
      <c r="K35" s="241" t="s">
        <v>1334</v>
      </c>
      <c r="L35" s="241" t="s">
        <v>1335</v>
      </c>
      <c r="M35" s="241" t="s">
        <v>1336</v>
      </c>
      <c r="N35" s="241" t="s">
        <v>1337</v>
      </c>
      <c r="O35" s="241" t="s">
        <v>1338</v>
      </c>
      <c r="P35" s="241" t="s">
        <v>1339</v>
      </c>
      <c r="Q35" s="241" t="s">
        <v>3951</v>
      </c>
      <c r="R35" s="241" t="s">
        <v>4010</v>
      </c>
      <c r="S35" s="241" t="s">
        <v>4011</v>
      </c>
      <c r="T35" s="241" t="s">
        <v>4197</v>
      </c>
      <c r="U35" s="241" t="s">
        <v>1378</v>
      </c>
      <c r="V35" s="241" t="s">
        <v>4013</v>
      </c>
      <c r="W35" s="241" t="s">
        <v>3956</v>
      </c>
      <c r="X35" s="241"/>
      <c r="Y35" s="241" t="s">
        <v>4204</v>
      </c>
      <c r="Z35" s="241" t="s">
        <v>4205</v>
      </c>
      <c r="AA35" s="241" t="s">
        <v>35</v>
      </c>
      <c r="AB35" s="242" t="s">
        <v>36</v>
      </c>
      <c r="AC35" s="241" t="s">
        <v>37</v>
      </c>
      <c r="AD35" s="241" t="s">
        <v>38</v>
      </c>
      <c r="AE35" s="241">
        <v>5336</v>
      </c>
      <c r="AF35" s="240" t="s">
        <v>4206</v>
      </c>
      <c r="AG35" s="240">
        <v>45303</v>
      </c>
      <c r="AH35" s="240" t="s">
        <v>4207</v>
      </c>
      <c r="AI35" s="241">
        <v>53483143335</v>
      </c>
      <c r="AJ35" s="240">
        <v>45309</v>
      </c>
      <c r="AK35" s="241" t="s">
        <v>3960</v>
      </c>
      <c r="AL35" s="241" t="s">
        <v>3960</v>
      </c>
      <c r="AM35" s="241" t="s">
        <v>4006</v>
      </c>
      <c r="AN35" s="240">
        <v>45337</v>
      </c>
      <c r="AO35" s="241" t="s">
        <v>4007</v>
      </c>
      <c r="AP35" s="241" t="s">
        <v>915</v>
      </c>
    </row>
    <row r="36" spans="1:42">
      <c r="A36" s="240">
        <v>45303</v>
      </c>
      <c r="B36" s="244" t="s">
        <v>4208</v>
      </c>
      <c r="C36" s="241"/>
      <c r="D36" s="241" t="s">
        <v>1328</v>
      </c>
      <c r="E36" s="241" t="s">
        <v>3949</v>
      </c>
      <c r="F36" s="241" t="s">
        <v>915</v>
      </c>
      <c r="G36" s="241" t="s">
        <v>4209</v>
      </c>
      <c r="H36" s="241" t="s">
        <v>1331</v>
      </c>
      <c r="I36" s="241" t="s">
        <v>1332</v>
      </c>
      <c r="J36" s="241" t="s">
        <v>1333</v>
      </c>
      <c r="K36" s="241" t="s">
        <v>1334</v>
      </c>
      <c r="L36" s="241" t="s">
        <v>1335</v>
      </c>
      <c r="M36" s="241" t="s">
        <v>1336</v>
      </c>
      <c r="N36" s="241" t="s">
        <v>1337</v>
      </c>
      <c r="O36" s="241" t="s">
        <v>1338</v>
      </c>
      <c r="P36" s="241" t="s">
        <v>1339</v>
      </c>
      <c r="Q36" s="241" t="s">
        <v>3951</v>
      </c>
      <c r="R36" s="241" t="s">
        <v>4010</v>
      </c>
      <c r="S36" s="241" t="s">
        <v>4011</v>
      </c>
      <c r="T36" s="241" t="s">
        <v>4012</v>
      </c>
      <c r="U36" s="241" t="s">
        <v>1378</v>
      </c>
      <c r="V36" s="241" t="s">
        <v>4013</v>
      </c>
      <c r="W36" s="241" t="s">
        <v>3956</v>
      </c>
      <c r="X36" s="241"/>
      <c r="Y36" s="241" t="s">
        <v>4210</v>
      </c>
      <c r="Z36" s="241" t="s">
        <v>4211</v>
      </c>
      <c r="AA36" s="241" t="s">
        <v>35</v>
      </c>
      <c r="AB36" s="242" t="s">
        <v>36</v>
      </c>
      <c r="AC36" s="241" t="s">
        <v>37</v>
      </c>
      <c r="AD36" s="241" t="s">
        <v>38</v>
      </c>
      <c r="AE36" s="241">
        <v>5336</v>
      </c>
      <c r="AF36" s="240" t="s">
        <v>4212</v>
      </c>
      <c r="AG36" s="240">
        <v>45303</v>
      </c>
      <c r="AH36" s="240" t="s">
        <v>4213</v>
      </c>
      <c r="AI36" s="241">
        <v>53483143335</v>
      </c>
      <c r="AJ36" s="240">
        <v>45309</v>
      </c>
      <c r="AK36" s="241" t="s">
        <v>3960</v>
      </c>
      <c r="AL36" s="241" t="s">
        <v>3960</v>
      </c>
      <c r="AM36" s="241" t="s">
        <v>4006</v>
      </c>
      <c r="AN36" s="240">
        <v>45316</v>
      </c>
      <c r="AO36" s="241" t="s">
        <v>4007</v>
      </c>
      <c r="AP36" s="241" t="s">
        <v>915</v>
      </c>
    </row>
    <row r="37" spans="1:42">
      <c r="A37" s="240">
        <v>45303</v>
      </c>
      <c r="B37" s="241" t="s">
        <v>4214</v>
      </c>
      <c r="C37" s="241"/>
      <c r="D37" s="241" t="s">
        <v>1328</v>
      </c>
      <c r="E37" s="241" t="s">
        <v>3949</v>
      </c>
      <c r="F37" s="241" t="s">
        <v>915</v>
      </c>
      <c r="G37" s="241" t="s">
        <v>4215</v>
      </c>
      <c r="H37" s="241" t="s">
        <v>1331</v>
      </c>
      <c r="I37" s="241" t="s">
        <v>1332</v>
      </c>
      <c r="J37" s="241" t="s">
        <v>1333</v>
      </c>
      <c r="K37" s="241" t="s">
        <v>1334</v>
      </c>
      <c r="L37" s="241" t="s">
        <v>1335</v>
      </c>
      <c r="M37" s="241" t="s">
        <v>1336</v>
      </c>
      <c r="N37" s="241" t="s">
        <v>1337</v>
      </c>
      <c r="O37" s="241" t="s">
        <v>1338</v>
      </c>
      <c r="P37" s="241" t="s">
        <v>1339</v>
      </c>
      <c r="Q37" s="241" t="s">
        <v>3951</v>
      </c>
      <c r="R37" s="241" t="s">
        <v>4010</v>
      </c>
      <c r="S37" s="241" t="s">
        <v>4011</v>
      </c>
      <c r="T37" s="241" t="s">
        <v>4216</v>
      </c>
      <c r="U37" s="241" t="s">
        <v>1378</v>
      </c>
      <c r="V37" s="241" t="s">
        <v>4013</v>
      </c>
      <c r="W37" s="241" t="s">
        <v>3956</v>
      </c>
      <c r="X37" s="246" t="s">
        <v>4217</v>
      </c>
      <c r="Y37" s="246" t="s">
        <v>4218</v>
      </c>
      <c r="Z37" s="246" t="s">
        <v>4219</v>
      </c>
      <c r="AA37" s="241" t="s">
        <v>35</v>
      </c>
      <c r="AB37" s="242" t="s">
        <v>36</v>
      </c>
      <c r="AC37" s="241" t="s">
        <v>37</v>
      </c>
      <c r="AD37" s="241" t="s">
        <v>38</v>
      </c>
      <c r="AE37" s="251">
        <v>5336</v>
      </c>
      <c r="AF37" s="252"/>
      <c r="AG37" s="240">
        <v>45303</v>
      </c>
      <c r="AH37" s="240"/>
      <c r="AI37" s="241">
        <v>53483143335</v>
      </c>
      <c r="AJ37" s="240">
        <v>45309</v>
      </c>
      <c r="AK37" s="241" t="s">
        <v>981</v>
      </c>
      <c r="AL37" s="241" t="s">
        <v>981</v>
      </c>
      <c r="AM37" s="241" t="s">
        <v>981</v>
      </c>
      <c r="AN37" s="241" t="s">
        <v>3961</v>
      </c>
      <c r="AO37" s="29" t="s">
        <v>4180</v>
      </c>
      <c r="AP37" s="241" t="s">
        <v>915</v>
      </c>
    </row>
    <row r="38" spans="1:42">
      <c r="A38" s="240">
        <v>45303</v>
      </c>
      <c r="B38" s="244" t="s">
        <v>4220</v>
      </c>
      <c r="C38" s="241"/>
      <c r="D38" s="241" t="s">
        <v>1328</v>
      </c>
      <c r="E38" s="241" t="s">
        <v>3949</v>
      </c>
      <c r="F38" s="241" t="s">
        <v>915</v>
      </c>
      <c r="G38" s="241" t="s">
        <v>4221</v>
      </c>
      <c r="H38" s="241" t="s">
        <v>1331</v>
      </c>
      <c r="I38" s="241" t="s">
        <v>1332</v>
      </c>
      <c r="J38" s="241" t="s">
        <v>1367</v>
      </c>
      <c r="K38" s="241" t="s">
        <v>1352</v>
      </c>
      <c r="L38" s="241" t="s">
        <v>1335</v>
      </c>
      <c r="M38" s="241" t="s">
        <v>1336</v>
      </c>
      <c r="N38" s="241" t="s">
        <v>1337</v>
      </c>
      <c r="O38" s="241" t="s">
        <v>1338</v>
      </c>
      <c r="P38" s="241" t="s">
        <v>1339</v>
      </c>
      <c r="Q38" s="241" t="s">
        <v>3997</v>
      </c>
      <c r="R38" s="241" t="s">
        <v>4222</v>
      </c>
      <c r="S38" s="241" t="s">
        <v>4223</v>
      </c>
      <c r="T38" s="241" t="s">
        <v>4224</v>
      </c>
      <c r="U38" s="241" t="s">
        <v>1360</v>
      </c>
      <c r="V38" s="241" t="s">
        <v>4001</v>
      </c>
      <c r="W38" s="241" t="s">
        <v>3956</v>
      </c>
      <c r="X38" s="241"/>
      <c r="Y38" s="241" t="s">
        <v>4225</v>
      </c>
      <c r="Z38" s="241" t="s">
        <v>4226</v>
      </c>
      <c r="AA38" s="241" t="s">
        <v>35</v>
      </c>
      <c r="AB38" s="242" t="s">
        <v>36</v>
      </c>
      <c r="AC38" s="241" t="s">
        <v>37</v>
      </c>
      <c r="AD38" s="241" t="s">
        <v>38</v>
      </c>
      <c r="AE38" s="241">
        <v>5336</v>
      </c>
      <c r="AF38" s="241" t="s">
        <v>4227</v>
      </c>
      <c r="AG38" s="240">
        <v>45303</v>
      </c>
      <c r="AH38" s="240" t="s">
        <v>4228</v>
      </c>
      <c r="AI38" s="241">
        <v>53483144116</v>
      </c>
      <c r="AJ38" s="240">
        <v>45310</v>
      </c>
      <c r="AK38" s="241" t="s">
        <v>3960</v>
      </c>
      <c r="AL38" s="241" t="s">
        <v>3960</v>
      </c>
      <c r="AM38" s="241" t="s">
        <v>4006</v>
      </c>
      <c r="AN38" s="240">
        <v>45321</v>
      </c>
      <c r="AO38" s="241" t="s">
        <v>4007</v>
      </c>
      <c r="AP38" s="241" t="s">
        <v>915</v>
      </c>
    </row>
    <row r="39" spans="1:42">
      <c r="A39" s="240">
        <v>45303</v>
      </c>
      <c r="B39" s="241" t="s">
        <v>4229</v>
      </c>
      <c r="C39" s="241"/>
      <c r="D39" s="241" t="s">
        <v>1328</v>
      </c>
      <c r="E39" s="241" t="s">
        <v>3949</v>
      </c>
      <c r="F39" s="241" t="s">
        <v>915</v>
      </c>
      <c r="G39" s="241" t="s">
        <v>4221</v>
      </c>
      <c r="H39" s="241" t="s">
        <v>1331</v>
      </c>
      <c r="I39" s="241" t="s">
        <v>1332</v>
      </c>
      <c r="J39" s="241" t="s">
        <v>1367</v>
      </c>
      <c r="K39" s="241" t="s">
        <v>1352</v>
      </c>
      <c r="L39" s="241" t="s">
        <v>1335</v>
      </c>
      <c r="M39" s="241" t="s">
        <v>1336</v>
      </c>
      <c r="N39" s="241" t="s">
        <v>1337</v>
      </c>
      <c r="O39" s="241" t="s">
        <v>1338</v>
      </c>
      <c r="P39" s="241" t="s">
        <v>1339</v>
      </c>
      <c r="Q39" s="241" t="s">
        <v>3997</v>
      </c>
      <c r="R39" s="241" t="s">
        <v>4222</v>
      </c>
      <c r="S39" s="241" t="s">
        <v>4223</v>
      </c>
      <c r="T39" s="241" t="s">
        <v>4224</v>
      </c>
      <c r="U39" s="241" t="s">
        <v>1360</v>
      </c>
      <c r="V39" s="241" t="s">
        <v>4001</v>
      </c>
      <c r="W39" s="241" t="s">
        <v>3956</v>
      </c>
      <c r="X39" s="241"/>
      <c r="Y39" s="241" t="s">
        <v>4230</v>
      </c>
      <c r="Z39" s="241" t="s">
        <v>4231</v>
      </c>
      <c r="AA39" s="241" t="s">
        <v>35</v>
      </c>
      <c r="AB39" s="242" t="s">
        <v>36</v>
      </c>
      <c r="AC39" s="241" t="s">
        <v>37</v>
      </c>
      <c r="AD39" s="241" t="s">
        <v>38</v>
      </c>
      <c r="AE39" s="241">
        <v>5336</v>
      </c>
      <c r="AF39" s="241" t="s">
        <v>4232</v>
      </c>
      <c r="AG39" s="240">
        <v>45303</v>
      </c>
      <c r="AH39" s="240" t="s">
        <v>4233</v>
      </c>
      <c r="AI39" s="241">
        <v>53483144116</v>
      </c>
      <c r="AJ39" s="240">
        <v>45310</v>
      </c>
      <c r="AK39" s="241" t="s">
        <v>3960</v>
      </c>
      <c r="AL39" s="241" t="s">
        <v>3960</v>
      </c>
      <c r="AM39" s="241" t="s">
        <v>4006</v>
      </c>
      <c r="AN39" s="240">
        <v>45321</v>
      </c>
      <c r="AO39" s="241" t="s">
        <v>4007</v>
      </c>
      <c r="AP39" s="241" t="s">
        <v>915</v>
      </c>
    </row>
    <row r="40" spans="1:42">
      <c r="A40" s="240">
        <v>45303</v>
      </c>
      <c r="B40" s="244" t="s">
        <v>4234</v>
      </c>
      <c r="C40" s="241"/>
      <c r="D40" s="241" t="s">
        <v>1328</v>
      </c>
      <c r="E40" s="241" t="s">
        <v>3949</v>
      </c>
      <c r="F40" s="241" t="s">
        <v>915</v>
      </c>
      <c r="G40" s="241" t="s">
        <v>4235</v>
      </c>
      <c r="H40" s="241" t="s">
        <v>1331</v>
      </c>
      <c r="I40" s="241" t="s">
        <v>1332</v>
      </c>
      <c r="J40" s="241" t="s">
        <v>1367</v>
      </c>
      <c r="K40" s="241" t="s">
        <v>1352</v>
      </c>
      <c r="L40" s="241" t="s">
        <v>1335</v>
      </c>
      <c r="M40" s="241" t="s">
        <v>1336</v>
      </c>
      <c r="N40" s="241" t="s">
        <v>1337</v>
      </c>
      <c r="O40" s="241" t="s">
        <v>1338</v>
      </c>
      <c r="P40" s="241" t="s">
        <v>1339</v>
      </c>
      <c r="Q40" s="241" t="s">
        <v>3997</v>
      </c>
      <c r="R40" s="241" t="s">
        <v>4222</v>
      </c>
      <c r="S40" s="241" t="s">
        <v>4223</v>
      </c>
      <c r="T40" s="241" t="s">
        <v>4224</v>
      </c>
      <c r="U40" s="241" t="s">
        <v>1360</v>
      </c>
      <c r="V40" s="241" t="s">
        <v>4001</v>
      </c>
      <c r="W40" s="241" t="s">
        <v>3956</v>
      </c>
      <c r="X40" s="241"/>
      <c r="Y40" s="241" t="s">
        <v>4236</v>
      </c>
      <c r="Z40" s="241" t="s">
        <v>4237</v>
      </c>
      <c r="AA40" s="241" t="s">
        <v>35</v>
      </c>
      <c r="AB40" s="242" t="s">
        <v>36</v>
      </c>
      <c r="AC40" s="241" t="s">
        <v>37</v>
      </c>
      <c r="AD40" s="241" t="s">
        <v>38</v>
      </c>
      <c r="AE40" s="241">
        <v>5336</v>
      </c>
      <c r="AF40" s="241" t="s">
        <v>4238</v>
      </c>
      <c r="AG40" s="240">
        <v>45303</v>
      </c>
      <c r="AH40" s="240" t="s">
        <v>4239</v>
      </c>
      <c r="AI40" s="241">
        <v>53483144116</v>
      </c>
      <c r="AJ40" s="240">
        <v>45310</v>
      </c>
      <c r="AK40" s="241" t="s">
        <v>3960</v>
      </c>
      <c r="AL40" s="241" t="s">
        <v>3960</v>
      </c>
      <c r="AM40" s="241" t="s">
        <v>4006</v>
      </c>
      <c r="AN40" s="240">
        <v>45320</v>
      </c>
      <c r="AO40" s="241" t="s">
        <v>4007</v>
      </c>
      <c r="AP40" s="241" t="s">
        <v>915</v>
      </c>
    </row>
    <row r="41" spans="1:42">
      <c r="A41" s="240">
        <v>45303</v>
      </c>
      <c r="B41" s="241" t="s">
        <v>4240</v>
      </c>
      <c r="C41" s="241"/>
      <c r="D41" s="241" t="s">
        <v>1328</v>
      </c>
      <c r="E41" s="241" t="s">
        <v>3949</v>
      </c>
      <c r="F41" s="241" t="s">
        <v>915</v>
      </c>
      <c r="G41" s="241" t="s">
        <v>4241</v>
      </c>
      <c r="H41" s="241" t="s">
        <v>1331</v>
      </c>
      <c r="I41" s="241" t="s">
        <v>1332</v>
      </c>
      <c r="J41" s="241" t="s">
        <v>2296</v>
      </c>
      <c r="K41" s="241" t="s">
        <v>1352</v>
      </c>
      <c r="L41" s="241" t="s">
        <v>1335</v>
      </c>
      <c r="M41" s="241" t="s">
        <v>1336</v>
      </c>
      <c r="N41" s="241" t="s">
        <v>1337</v>
      </c>
      <c r="O41" s="241" t="s">
        <v>1338</v>
      </c>
      <c r="P41" s="241" t="s">
        <v>1339</v>
      </c>
      <c r="Q41" s="241" t="s">
        <v>3997</v>
      </c>
      <c r="R41" s="241" t="s">
        <v>4222</v>
      </c>
      <c r="S41" s="241" t="s">
        <v>4223</v>
      </c>
      <c r="T41" s="241" t="s">
        <v>4242</v>
      </c>
      <c r="U41" s="241" t="s">
        <v>1360</v>
      </c>
      <c r="V41" s="241" t="s">
        <v>4001</v>
      </c>
      <c r="W41" s="241" t="s">
        <v>3956</v>
      </c>
      <c r="X41" s="241"/>
      <c r="Y41" s="241" t="s">
        <v>4243</v>
      </c>
      <c r="Z41" s="241" t="s">
        <v>4244</v>
      </c>
      <c r="AA41" s="241" t="s">
        <v>35</v>
      </c>
      <c r="AB41" s="242" t="s">
        <v>36</v>
      </c>
      <c r="AC41" s="241" t="s">
        <v>37</v>
      </c>
      <c r="AD41" s="241" t="s">
        <v>38</v>
      </c>
      <c r="AE41" s="241">
        <v>5336</v>
      </c>
      <c r="AF41" s="241" t="s">
        <v>4245</v>
      </c>
      <c r="AG41" s="240">
        <v>45303</v>
      </c>
      <c r="AH41" s="240"/>
      <c r="AI41" s="241">
        <v>53483144116</v>
      </c>
      <c r="AJ41" s="240">
        <v>45310</v>
      </c>
      <c r="AK41" s="241" t="s">
        <v>3960</v>
      </c>
      <c r="AL41" s="241" t="s">
        <v>3960</v>
      </c>
      <c r="AM41" s="241" t="s">
        <v>981</v>
      </c>
      <c r="AN41" s="240">
        <v>45353</v>
      </c>
      <c r="AO41" s="240" t="s">
        <v>4017</v>
      </c>
      <c r="AP41" s="241" t="s">
        <v>915</v>
      </c>
    </row>
    <row r="42" spans="1:42">
      <c r="A42" s="240">
        <v>45303</v>
      </c>
      <c r="B42" s="241" t="s">
        <v>4246</v>
      </c>
      <c r="C42" s="241"/>
      <c r="D42" s="241" t="s">
        <v>1328</v>
      </c>
      <c r="E42" s="241" t="s">
        <v>3949</v>
      </c>
      <c r="F42" s="241" t="s">
        <v>915</v>
      </c>
      <c r="G42" s="241" t="s">
        <v>4247</v>
      </c>
      <c r="H42" s="241" t="s">
        <v>1331</v>
      </c>
      <c r="I42" s="241" t="s">
        <v>1332</v>
      </c>
      <c r="J42" s="241" t="s">
        <v>1421</v>
      </c>
      <c r="K42" s="241" t="s">
        <v>1352</v>
      </c>
      <c r="L42" s="241" t="s">
        <v>3977</v>
      </c>
      <c r="M42" s="241" t="s">
        <v>1336</v>
      </c>
      <c r="N42" s="241" t="s">
        <v>1337</v>
      </c>
      <c r="O42" s="241" t="s">
        <v>1338</v>
      </c>
      <c r="P42" s="241" t="s">
        <v>1339</v>
      </c>
      <c r="Q42" s="241" t="s">
        <v>3997</v>
      </c>
      <c r="R42" s="241" t="s">
        <v>3998</v>
      </c>
      <c r="S42" s="241" t="s">
        <v>3999</v>
      </c>
      <c r="T42" s="241" t="s">
        <v>4000</v>
      </c>
      <c r="U42" s="241" t="s">
        <v>1360</v>
      </c>
      <c r="V42" s="241" t="s">
        <v>4001</v>
      </c>
      <c r="W42" s="241" t="s">
        <v>3956</v>
      </c>
      <c r="X42" s="241"/>
      <c r="Y42" s="241" t="s">
        <v>4248</v>
      </c>
      <c r="Z42" s="241" t="s">
        <v>4249</v>
      </c>
      <c r="AA42" s="241" t="s">
        <v>35</v>
      </c>
      <c r="AB42" s="242" t="s">
        <v>36</v>
      </c>
      <c r="AC42" s="241" t="s">
        <v>37</v>
      </c>
      <c r="AD42" s="241" t="s">
        <v>38</v>
      </c>
      <c r="AE42" s="241">
        <v>5336</v>
      </c>
      <c r="AF42" s="241" t="s">
        <v>4250</v>
      </c>
      <c r="AG42" s="240">
        <v>45303</v>
      </c>
      <c r="AH42" s="240"/>
      <c r="AI42" s="241">
        <v>53483144116</v>
      </c>
      <c r="AJ42" s="240">
        <v>45310</v>
      </c>
      <c r="AK42" s="241" t="s">
        <v>3960</v>
      </c>
      <c r="AL42" s="241" t="s">
        <v>981</v>
      </c>
      <c r="AM42" s="241" t="s">
        <v>981</v>
      </c>
      <c r="AN42" s="240">
        <v>45352</v>
      </c>
      <c r="AO42" s="240" t="s">
        <v>4017</v>
      </c>
      <c r="AP42" s="241" t="s">
        <v>915</v>
      </c>
    </row>
    <row r="43" spans="1:42">
      <c r="A43" s="240">
        <v>45303</v>
      </c>
      <c r="B43" s="244" t="s">
        <v>4251</v>
      </c>
      <c r="C43" s="241"/>
      <c r="D43" s="241" t="s">
        <v>1328</v>
      </c>
      <c r="E43" s="241" t="s">
        <v>3949</v>
      </c>
      <c r="F43" s="241" t="s">
        <v>915</v>
      </c>
      <c r="G43" s="241" t="s">
        <v>4252</v>
      </c>
      <c r="H43" s="241" t="s">
        <v>1331</v>
      </c>
      <c r="I43" s="241" t="s">
        <v>1332</v>
      </c>
      <c r="J43" s="241" t="s">
        <v>1421</v>
      </c>
      <c r="K43" s="241" t="s">
        <v>1352</v>
      </c>
      <c r="L43" s="241" t="s">
        <v>1335</v>
      </c>
      <c r="M43" s="241" t="s">
        <v>1336</v>
      </c>
      <c r="N43" s="241" t="s">
        <v>1337</v>
      </c>
      <c r="O43" s="241" t="s">
        <v>1338</v>
      </c>
      <c r="P43" s="241" t="s">
        <v>1339</v>
      </c>
      <c r="Q43" s="241" t="s">
        <v>3997</v>
      </c>
      <c r="R43" s="241" t="s">
        <v>3998</v>
      </c>
      <c r="S43" s="241" t="s">
        <v>3999</v>
      </c>
      <c r="T43" s="241" t="s">
        <v>4000</v>
      </c>
      <c r="U43" s="241" t="s">
        <v>1360</v>
      </c>
      <c r="V43" s="241" t="s">
        <v>4001</v>
      </c>
      <c r="W43" s="241" t="s">
        <v>3956</v>
      </c>
      <c r="X43" s="241"/>
      <c r="Y43" s="241" t="s">
        <v>4253</v>
      </c>
      <c r="Z43" s="241" t="s">
        <v>4254</v>
      </c>
      <c r="AA43" s="241" t="s">
        <v>35</v>
      </c>
      <c r="AB43" s="242" t="s">
        <v>36</v>
      </c>
      <c r="AC43" s="241" t="s">
        <v>37</v>
      </c>
      <c r="AD43" s="241" t="s">
        <v>38</v>
      </c>
      <c r="AE43" s="241">
        <v>5336</v>
      </c>
      <c r="AF43" s="241" t="s">
        <v>4255</v>
      </c>
      <c r="AG43" s="240">
        <v>45303</v>
      </c>
      <c r="AH43" s="240" t="s">
        <v>4256</v>
      </c>
      <c r="AI43" s="241">
        <v>53483144116</v>
      </c>
      <c r="AJ43" s="240">
        <v>45310</v>
      </c>
      <c r="AK43" s="241" t="s">
        <v>3960</v>
      </c>
      <c r="AL43" s="241" t="s">
        <v>3960</v>
      </c>
      <c r="AM43" s="241" t="s">
        <v>4006</v>
      </c>
      <c r="AN43" s="240">
        <v>45328</v>
      </c>
      <c r="AO43" s="241" t="s">
        <v>4007</v>
      </c>
      <c r="AP43" s="241" t="s">
        <v>915</v>
      </c>
    </row>
    <row r="44" spans="1:42">
      <c r="A44" s="240">
        <v>45303</v>
      </c>
      <c r="B44" s="241" t="s">
        <v>4257</v>
      </c>
      <c r="C44" s="241"/>
      <c r="D44" s="241" t="s">
        <v>1328</v>
      </c>
      <c r="E44" s="241" t="s">
        <v>3949</v>
      </c>
      <c r="F44" s="241" t="s">
        <v>915</v>
      </c>
      <c r="G44" s="241" t="s">
        <v>4258</v>
      </c>
      <c r="H44" s="241" t="s">
        <v>1331</v>
      </c>
      <c r="I44" s="241" t="s">
        <v>1332</v>
      </c>
      <c r="J44" s="241" t="s">
        <v>1421</v>
      </c>
      <c r="K44" s="241" t="s">
        <v>1352</v>
      </c>
      <c r="L44" s="241" t="s">
        <v>3977</v>
      </c>
      <c r="M44" s="241" t="s">
        <v>1336</v>
      </c>
      <c r="N44" s="241" t="s">
        <v>1337</v>
      </c>
      <c r="O44" s="241" t="s">
        <v>1338</v>
      </c>
      <c r="P44" s="241" t="s">
        <v>1339</v>
      </c>
      <c r="Q44" s="241" t="s">
        <v>3997</v>
      </c>
      <c r="R44" s="241" t="s">
        <v>4259</v>
      </c>
      <c r="S44" s="241" t="s">
        <v>4140</v>
      </c>
      <c r="T44" s="241" t="s">
        <v>4162</v>
      </c>
      <c r="U44" s="241" t="s">
        <v>1343</v>
      </c>
      <c r="V44" s="241" t="s">
        <v>4044</v>
      </c>
      <c r="W44" s="241" t="s">
        <v>3956</v>
      </c>
      <c r="X44" s="253" t="s">
        <v>4260</v>
      </c>
      <c r="Y44" s="253" t="s">
        <v>4261</v>
      </c>
      <c r="Z44" s="253" t="s">
        <v>4262</v>
      </c>
      <c r="AA44" s="241" t="s">
        <v>35</v>
      </c>
      <c r="AB44" s="242" t="s">
        <v>36</v>
      </c>
      <c r="AC44" s="241" t="s">
        <v>37</v>
      </c>
      <c r="AD44" s="241" t="s">
        <v>38</v>
      </c>
      <c r="AE44" s="27">
        <v>5337</v>
      </c>
      <c r="AF44" s="159" t="s">
        <v>4263</v>
      </c>
      <c r="AG44" s="240">
        <v>45303</v>
      </c>
      <c r="AH44" s="240"/>
      <c r="AI44" s="241">
        <v>53483144116</v>
      </c>
      <c r="AJ44" s="240">
        <v>45310</v>
      </c>
      <c r="AK44" s="241" t="s">
        <v>981</v>
      </c>
      <c r="AL44" s="241" t="s">
        <v>981</v>
      </c>
      <c r="AM44" s="241" t="s">
        <v>981</v>
      </c>
      <c r="AN44" s="241" t="s">
        <v>4264</v>
      </c>
      <c r="AO44" s="241" t="s">
        <v>981</v>
      </c>
      <c r="AP44" s="241" t="s">
        <v>915</v>
      </c>
    </row>
    <row r="45" spans="1:42">
      <c r="A45" s="240">
        <v>45303</v>
      </c>
      <c r="B45" s="244" t="s">
        <v>4265</v>
      </c>
      <c r="C45" s="241"/>
      <c r="D45" s="241" t="s">
        <v>1328</v>
      </c>
      <c r="E45" s="241" t="s">
        <v>3949</v>
      </c>
      <c r="F45" s="241" t="s">
        <v>915</v>
      </c>
      <c r="G45" s="241" t="s">
        <v>4266</v>
      </c>
      <c r="H45" s="241" t="s">
        <v>1331</v>
      </c>
      <c r="I45" s="241" t="s">
        <v>1332</v>
      </c>
      <c r="J45" s="241" t="s">
        <v>1367</v>
      </c>
      <c r="K45" s="241" t="s">
        <v>1352</v>
      </c>
      <c r="L45" s="241" t="s">
        <v>1335</v>
      </c>
      <c r="M45" s="241" t="s">
        <v>1336</v>
      </c>
      <c r="N45" s="241" t="s">
        <v>1337</v>
      </c>
      <c r="O45" s="241" t="s">
        <v>1338</v>
      </c>
      <c r="P45" s="241" t="s">
        <v>1339</v>
      </c>
      <c r="Q45" s="241" t="s">
        <v>3997</v>
      </c>
      <c r="R45" s="241" t="s">
        <v>4222</v>
      </c>
      <c r="S45" s="241" t="s">
        <v>4223</v>
      </c>
      <c r="T45" s="241" t="s">
        <v>4224</v>
      </c>
      <c r="U45" s="241" t="s">
        <v>1360</v>
      </c>
      <c r="V45" s="241" t="s">
        <v>4001</v>
      </c>
      <c r="W45" s="241" t="s">
        <v>3956</v>
      </c>
      <c r="X45" s="241"/>
      <c r="Y45" s="241" t="s">
        <v>4267</v>
      </c>
      <c r="Z45" s="241" t="s">
        <v>4268</v>
      </c>
      <c r="AA45" s="241" t="s">
        <v>35</v>
      </c>
      <c r="AB45" s="242" t="s">
        <v>36</v>
      </c>
      <c r="AC45" s="241" t="s">
        <v>37</v>
      </c>
      <c r="AD45" s="241" t="s">
        <v>38</v>
      </c>
      <c r="AE45" s="241">
        <v>5336</v>
      </c>
      <c r="AF45" s="71"/>
      <c r="AG45" s="240">
        <v>45303</v>
      </c>
      <c r="AH45" s="240" t="s">
        <v>4269</v>
      </c>
      <c r="AI45" s="241">
        <v>53483144116</v>
      </c>
      <c r="AJ45" s="240">
        <v>45310</v>
      </c>
      <c r="AK45" s="241" t="s">
        <v>3960</v>
      </c>
      <c r="AL45" s="241" t="s">
        <v>3960</v>
      </c>
      <c r="AM45" s="241" t="s">
        <v>4006</v>
      </c>
      <c r="AN45" s="240">
        <v>45315</v>
      </c>
      <c r="AO45" s="241" t="s">
        <v>4007</v>
      </c>
      <c r="AP45" s="241" t="s">
        <v>915</v>
      </c>
    </row>
    <row r="46" spans="1:42">
      <c r="A46" s="240">
        <v>45303</v>
      </c>
      <c r="B46" s="244" t="s">
        <v>4270</v>
      </c>
      <c r="C46" s="241"/>
      <c r="D46" s="241" t="s">
        <v>1328</v>
      </c>
      <c r="E46" s="241" t="s">
        <v>3949</v>
      </c>
      <c r="F46" s="241" t="s">
        <v>915</v>
      </c>
      <c r="G46" s="241" t="s">
        <v>4271</v>
      </c>
      <c r="H46" s="241" t="s">
        <v>1331</v>
      </c>
      <c r="I46" s="241" t="s">
        <v>1332</v>
      </c>
      <c r="J46" s="241" t="s">
        <v>1367</v>
      </c>
      <c r="K46" s="241" t="s">
        <v>1352</v>
      </c>
      <c r="L46" s="241" t="s">
        <v>1335</v>
      </c>
      <c r="M46" s="241" t="s">
        <v>1336</v>
      </c>
      <c r="N46" s="241" t="s">
        <v>1337</v>
      </c>
      <c r="O46" s="241" t="s">
        <v>1338</v>
      </c>
      <c r="P46" s="241" t="s">
        <v>1339</v>
      </c>
      <c r="Q46" s="241" t="s">
        <v>3997</v>
      </c>
      <c r="R46" s="241" t="s">
        <v>4222</v>
      </c>
      <c r="S46" s="241" t="s">
        <v>4223</v>
      </c>
      <c r="T46" s="241" t="s">
        <v>4272</v>
      </c>
      <c r="U46" s="241" t="s">
        <v>1360</v>
      </c>
      <c r="V46" s="241" t="s">
        <v>4001</v>
      </c>
      <c r="W46" s="241" t="s">
        <v>3956</v>
      </c>
      <c r="X46" s="241"/>
      <c r="Y46" s="241" t="s">
        <v>4273</v>
      </c>
      <c r="Z46" s="241" t="s">
        <v>4274</v>
      </c>
      <c r="AA46" s="241" t="s">
        <v>35</v>
      </c>
      <c r="AB46" s="242" t="s">
        <v>36</v>
      </c>
      <c r="AC46" s="241" t="s">
        <v>37</v>
      </c>
      <c r="AD46" s="241" t="s">
        <v>38</v>
      </c>
      <c r="AE46" s="241">
        <v>5336</v>
      </c>
      <c r="AF46" s="71"/>
      <c r="AG46" s="240">
        <v>45303</v>
      </c>
      <c r="AH46" s="240" t="s">
        <v>4275</v>
      </c>
      <c r="AI46" s="241">
        <v>53483144116</v>
      </c>
      <c r="AJ46" s="240">
        <v>45310</v>
      </c>
      <c r="AK46" s="241" t="s">
        <v>3960</v>
      </c>
      <c r="AL46" s="241" t="s">
        <v>3960</v>
      </c>
      <c r="AM46" s="241" t="s">
        <v>4006</v>
      </c>
      <c r="AN46" s="240">
        <v>45314</v>
      </c>
      <c r="AO46" s="241" t="s">
        <v>4007</v>
      </c>
      <c r="AP46" s="241" t="s">
        <v>915</v>
      </c>
    </row>
    <row r="47" spans="1:42">
      <c r="A47" s="240">
        <v>45303</v>
      </c>
      <c r="B47" s="244" t="s">
        <v>4276</v>
      </c>
      <c r="C47" s="241"/>
      <c r="D47" s="241" t="s">
        <v>1328</v>
      </c>
      <c r="E47" s="241" t="s">
        <v>3949</v>
      </c>
      <c r="F47" s="241" t="s">
        <v>915</v>
      </c>
      <c r="G47" s="241" t="s">
        <v>4277</v>
      </c>
      <c r="H47" s="241" t="s">
        <v>1331</v>
      </c>
      <c r="I47" s="241" t="s">
        <v>1332</v>
      </c>
      <c r="J47" s="241" t="s">
        <v>1367</v>
      </c>
      <c r="K47" s="241" t="s">
        <v>1352</v>
      </c>
      <c r="L47" s="241" t="s">
        <v>1335</v>
      </c>
      <c r="M47" s="241" t="s">
        <v>1336</v>
      </c>
      <c r="N47" s="241" t="s">
        <v>1337</v>
      </c>
      <c r="O47" s="241" t="s">
        <v>1338</v>
      </c>
      <c r="P47" s="241" t="s">
        <v>1339</v>
      </c>
      <c r="Q47" s="241" t="s">
        <v>3997</v>
      </c>
      <c r="R47" s="241" t="s">
        <v>4278</v>
      </c>
      <c r="S47" s="241" t="s">
        <v>4223</v>
      </c>
      <c r="T47" s="241" t="s">
        <v>4272</v>
      </c>
      <c r="U47" s="241" t="s">
        <v>1360</v>
      </c>
      <c r="V47" s="241" t="s">
        <v>4001</v>
      </c>
      <c r="W47" s="241" t="s">
        <v>3956</v>
      </c>
      <c r="X47" s="241"/>
      <c r="Y47" s="241" t="s">
        <v>4279</v>
      </c>
      <c r="Z47" s="241" t="s">
        <v>4280</v>
      </c>
      <c r="AA47" s="241" t="s">
        <v>35</v>
      </c>
      <c r="AB47" s="242" t="s">
        <v>36</v>
      </c>
      <c r="AC47" s="241" t="s">
        <v>37</v>
      </c>
      <c r="AD47" s="241" t="s">
        <v>38</v>
      </c>
      <c r="AE47" s="241">
        <v>5336</v>
      </c>
      <c r="AF47" s="71"/>
      <c r="AG47" s="240">
        <v>45303</v>
      </c>
      <c r="AH47" s="240" t="s">
        <v>4281</v>
      </c>
      <c r="AI47" s="241">
        <v>53483144116</v>
      </c>
      <c r="AJ47" s="240">
        <v>45310</v>
      </c>
      <c r="AK47" s="241" t="s">
        <v>3960</v>
      </c>
      <c r="AL47" s="241" t="s">
        <v>3960</v>
      </c>
      <c r="AM47" s="241" t="s">
        <v>4006</v>
      </c>
      <c r="AN47" s="240">
        <v>45315</v>
      </c>
      <c r="AO47" s="241" t="s">
        <v>4007</v>
      </c>
      <c r="AP47" s="241" t="s">
        <v>915</v>
      </c>
    </row>
    <row r="48" spans="1:42">
      <c r="A48" s="240">
        <v>45303</v>
      </c>
      <c r="B48" s="254" t="s">
        <v>4282</v>
      </c>
      <c r="C48" s="241"/>
      <c r="D48" s="241" t="s">
        <v>1328</v>
      </c>
      <c r="E48" s="241" t="s">
        <v>3949</v>
      </c>
      <c r="F48" s="241" t="s">
        <v>915</v>
      </c>
      <c r="G48" s="241" t="s">
        <v>4283</v>
      </c>
      <c r="H48" s="241" t="s">
        <v>1331</v>
      </c>
      <c r="I48" s="241" t="s">
        <v>1332</v>
      </c>
      <c r="J48" s="241" t="s">
        <v>2296</v>
      </c>
      <c r="K48" s="241" t="s">
        <v>1352</v>
      </c>
      <c r="L48" s="241" t="s">
        <v>3977</v>
      </c>
      <c r="M48" s="241" t="s">
        <v>1336</v>
      </c>
      <c r="N48" s="241" t="s">
        <v>1337</v>
      </c>
      <c r="O48" s="241" t="s">
        <v>1338</v>
      </c>
      <c r="P48" s="241" t="s">
        <v>1339</v>
      </c>
      <c r="Q48" s="241" t="s">
        <v>3997</v>
      </c>
      <c r="R48" s="241" t="s">
        <v>4105</v>
      </c>
      <c r="S48" s="241" t="s">
        <v>4106</v>
      </c>
      <c r="T48" s="241" t="s">
        <v>4284</v>
      </c>
      <c r="U48" s="241" t="s">
        <v>1360</v>
      </c>
      <c r="V48" s="241" t="s">
        <v>4001</v>
      </c>
      <c r="W48" s="241" t="s">
        <v>3956</v>
      </c>
      <c r="X48" s="241"/>
      <c r="Y48" s="241" t="s">
        <v>4285</v>
      </c>
      <c r="Z48" s="241" t="s">
        <v>4286</v>
      </c>
      <c r="AA48" s="241" t="s">
        <v>35</v>
      </c>
      <c r="AB48" s="242" t="s">
        <v>36</v>
      </c>
      <c r="AC48" s="241" t="s">
        <v>37</v>
      </c>
      <c r="AD48" s="241" t="s">
        <v>38</v>
      </c>
      <c r="AE48" s="241">
        <v>5336</v>
      </c>
      <c r="AF48" s="71"/>
      <c r="AG48" s="240">
        <v>45303</v>
      </c>
      <c r="AH48" s="240"/>
      <c r="AI48" s="241">
        <v>53483144116</v>
      </c>
      <c r="AJ48" s="240">
        <v>45310</v>
      </c>
      <c r="AK48" s="241" t="s">
        <v>981</v>
      </c>
      <c r="AL48" s="241" t="s">
        <v>981</v>
      </c>
      <c r="AM48" s="241" t="s">
        <v>981</v>
      </c>
      <c r="AN48" s="241" t="s">
        <v>3961</v>
      </c>
      <c r="AO48" s="241" t="s">
        <v>4287</v>
      </c>
      <c r="AP48" s="241" t="s">
        <v>915</v>
      </c>
    </row>
    <row r="49" spans="1:42">
      <c r="A49" s="240">
        <v>45303</v>
      </c>
      <c r="B49" s="241" t="s">
        <v>4288</v>
      </c>
      <c r="C49" s="241"/>
      <c r="D49" s="241" t="s">
        <v>1328</v>
      </c>
      <c r="E49" s="241" t="s">
        <v>3949</v>
      </c>
      <c r="F49" s="241" t="s">
        <v>915</v>
      </c>
      <c r="G49" s="241" t="s">
        <v>4289</v>
      </c>
      <c r="H49" s="241" t="s">
        <v>1331</v>
      </c>
      <c r="I49" s="241" t="s">
        <v>1332</v>
      </c>
      <c r="J49" s="241" t="s">
        <v>2296</v>
      </c>
      <c r="K49" s="241" t="s">
        <v>1352</v>
      </c>
      <c r="L49" s="241" t="s">
        <v>3977</v>
      </c>
      <c r="M49" s="241" t="s">
        <v>1336</v>
      </c>
      <c r="N49" s="241" t="s">
        <v>1337</v>
      </c>
      <c r="O49" s="241" t="s">
        <v>1338</v>
      </c>
      <c r="P49" s="241" t="s">
        <v>1339</v>
      </c>
      <c r="Q49" s="241" t="s">
        <v>3951</v>
      </c>
      <c r="R49" s="241" t="s">
        <v>4290</v>
      </c>
      <c r="S49" s="241" t="s">
        <v>4291</v>
      </c>
      <c r="T49" s="241" t="s">
        <v>4292</v>
      </c>
      <c r="U49" s="241" t="s">
        <v>1378</v>
      </c>
      <c r="V49" s="241" t="s">
        <v>3955</v>
      </c>
      <c r="W49" s="241" t="s">
        <v>3956</v>
      </c>
      <c r="X49" s="246" t="s">
        <v>4293</v>
      </c>
      <c r="Y49" s="246" t="s">
        <v>4294</v>
      </c>
      <c r="Z49" s="246" t="s">
        <v>4295</v>
      </c>
      <c r="AA49" s="241" t="s">
        <v>35</v>
      </c>
      <c r="AB49" s="242" t="s">
        <v>36</v>
      </c>
      <c r="AC49" s="241" t="s">
        <v>37</v>
      </c>
      <c r="AD49" s="241" t="s">
        <v>38</v>
      </c>
      <c r="AE49" s="27">
        <v>5337</v>
      </c>
      <c r="AF49" s="159" t="s">
        <v>4296</v>
      </c>
      <c r="AG49" s="240">
        <v>45303</v>
      </c>
      <c r="AH49" s="240"/>
      <c r="AI49" s="241">
        <v>53483143335</v>
      </c>
      <c r="AJ49" s="240">
        <v>45309</v>
      </c>
      <c r="AK49" s="241" t="s">
        <v>981</v>
      </c>
      <c r="AL49" s="241" t="s">
        <v>981</v>
      </c>
      <c r="AM49" s="241" t="s">
        <v>981</v>
      </c>
      <c r="AN49" s="241" t="s">
        <v>4297</v>
      </c>
      <c r="AO49" s="241" t="s">
        <v>981</v>
      </c>
      <c r="AP49" s="241" t="s">
        <v>915</v>
      </c>
    </row>
    <row r="50" spans="1:42">
      <c r="A50" s="240">
        <v>45303</v>
      </c>
      <c r="B50" s="241" t="s">
        <v>4298</v>
      </c>
      <c r="C50" s="241"/>
      <c r="D50" s="241" t="s">
        <v>1328</v>
      </c>
      <c r="E50" s="241" t="s">
        <v>3949</v>
      </c>
      <c r="F50" s="241" t="s">
        <v>915</v>
      </c>
      <c r="G50" s="241" t="s">
        <v>4299</v>
      </c>
      <c r="H50" s="241" t="s">
        <v>1331</v>
      </c>
      <c r="I50" s="241" t="s">
        <v>1332</v>
      </c>
      <c r="J50" s="241" t="s">
        <v>1333</v>
      </c>
      <c r="K50" s="241" t="s">
        <v>1334</v>
      </c>
      <c r="L50" s="241" t="s">
        <v>1335</v>
      </c>
      <c r="M50" s="241" t="s">
        <v>1336</v>
      </c>
      <c r="N50" s="241" t="s">
        <v>1337</v>
      </c>
      <c r="O50" s="241" t="s">
        <v>1338</v>
      </c>
      <c r="P50" s="241" t="s">
        <v>1339</v>
      </c>
      <c r="Q50" s="241" t="s">
        <v>3997</v>
      </c>
      <c r="R50" s="241" t="s">
        <v>3949</v>
      </c>
      <c r="S50" s="241" t="s">
        <v>4042</v>
      </c>
      <c r="T50" s="241" t="s">
        <v>4300</v>
      </c>
      <c r="U50" s="241" t="s">
        <v>1343</v>
      </c>
      <c r="V50" s="241" t="s">
        <v>4044</v>
      </c>
      <c r="W50" s="241" t="s">
        <v>3956</v>
      </c>
      <c r="X50" s="246" t="s">
        <v>4301</v>
      </c>
      <c r="Y50" s="246" t="s">
        <v>4302</v>
      </c>
      <c r="Z50" s="246" t="s">
        <v>4303</v>
      </c>
      <c r="AA50" s="241" t="s">
        <v>35</v>
      </c>
      <c r="AB50" s="242" t="s">
        <v>36</v>
      </c>
      <c r="AC50" s="241" t="s">
        <v>37</v>
      </c>
      <c r="AD50" s="241" t="s">
        <v>38</v>
      </c>
      <c r="AE50" s="27">
        <v>5337</v>
      </c>
      <c r="AF50" s="159" t="s">
        <v>4304</v>
      </c>
      <c r="AG50" s="240">
        <v>45303</v>
      </c>
      <c r="AH50" s="240"/>
      <c r="AI50" s="241">
        <v>53483144116</v>
      </c>
      <c r="AJ50" s="240">
        <v>45310</v>
      </c>
      <c r="AK50" s="241" t="s">
        <v>981</v>
      </c>
      <c r="AL50" s="241" t="s">
        <v>981</v>
      </c>
      <c r="AM50" s="241" t="s">
        <v>981</v>
      </c>
      <c r="AN50" s="241" t="s">
        <v>4297</v>
      </c>
      <c r="AO50" s="241" t="s">
        <v>981</v>
      </c>
      <c r="AP50" s="241" t="s">
        <v>915</v>
      </c>
    </row>
    <row r="51" spans="1:42">
      <c r="A51" s="240">
        <v>45303</v>
      </c>
      <c r="B51" s="244" t="s">
        <v>4305</v>
      </c>
      <c r="C51" s="241"/>
      <c r="D51" s="241" t="s">
        <v>1328</v>
      </c>
      <c r="E51" s="241" t="s">
        <v>3949</v>
      </c>
      <c r="F51" s="241" t="s">
        <v>915</v>
      </c>
      <c r="G51" s="241" t="s">
        <v>4306</v>
      </c>
      <c r="H51" s="241" t="s">
        <v>1331</v>
      </c>
      <c r="I51" s="241" t="s">
        <v>1332</v>
      </c>
      <c r="J51" s="241" t="s">
        <v>1333</v>
      </c>
      <c r="K51" s="241" t="s">
        <v>1334</v>
      </c>
      <c r="L51" s="241" t="s">
        <v>1335</v>
      </c>
      <c r="M51" s="241" t="s">
        <v>1336</v>
      </c>
      <c r="N51" s="241" t="s">
        <v>1337</v>
      </c>
      <c r="O51" s="241" t="s">
        <v>1338</v>
      </c>
      <c r="P51" s="241" t="s">
        <v>1339</v>
      </c>
      <c r="Q51" s="241" t="s">
        <v>3997</v>
      </c>
      <c r="R51" s="241" t="s">
        <v>3949</v>
      </c>
      <c r="S51" s="241" t="s">
        <v>4042</v>
      </c>
      <c r="T51" s="241" t="s">
        <v>4307</v>
      </c>
      <c r="U51" s="241" t="s">
        <v>1343</v>
      </c>
      <c r="V51" s="241" t="s">
        <v>4308</v>
      </c>
      <c r="W51" s="241" t="s">
        <v>3956</v>
      </c>
      <c r="X51" s="241"/>
      <c r="Y51" s="241" t="s">
        <v>4309</v>
      </c>
      <c r="Z51" s="241" t="s">
        <v>4310</v>
      </c>
      <c r="AA51" s="241" t="s">
        <v>35</v>
      </c>
      <c r="AB51" s="242" t="s">
        <v>36</v>
      </c>
      <c r="AC51" s="241" t="s">
        <v>37</v>
      </c>
      <c r="AD51" s="241" t="s">
        <v>38</v>
      </c>
      <c r="AE51" s="241">
        <v>5336</v>
      </c>
      <c r="AF51" s="241" t="s">
        <v>4311</v>
      </c>
      <c r="AG51" s="240">
        <v>45303</v>
      </c>
      <c r="AH51" s="240" t="s">
        <v>4312</v>
      </c>
      <c r="AI51" s="241">
        <v>53483144116</v>
      </c>
      <c r="AJ51" s="240">
        <v>45310</v>
      </c>
      <c r="AK51" s="241" t="s">
        <v>3960</v>
      </c>
      <c r="AL51" s="241" t="s">
        <v>3960</v>
      </c>
      <c r="AM51" s="241" t="s">
        <v>4006</v>
      </c>
      <c r="AN51" s="240">
        <v>45328</v>
      </c>
      <c r="AO51" s="241" t="s">
        <v>4007</v>
      </c>
      <c r="AP51" s="241" t="s">
        <v>915</v>
      </c>
    </row>
    <row r="52" spans="1:42">
      <c r="A52" s="240">
        <v>45303</v>
      </c>
      <c r="B52" s="241" t="s">
        <v>4313</v>
      </c>
      <c r="C52" s="241"/>
      <c r="D52" s="241" t="s">
        <v>1328</v>
      </c>
      <c r="E52" s="241" t="s">
        <v>3949</v>
      </c>
      <c r="F52" s="241" t="s">
        <v>915</v>
      </c>
      <c r="G52" s="241" t="s">
        <v>4314</v>
      </c>
      <c r="H52" s="241" t="s">
        <v>1331</v>
      </c>
      <c r="I52" s="241" t="s">
        <v>1332</v>
      </c>
      <c r="J52" s="241" t="s">
        <v>1333</v>
      </c>
      <c r="K52" s="241" t="s">
        <v>1334</v>
      </c>
      <c r="L52" s="241" t="s">
        <v>1335</v>
      </c>
      <c r="M52" s="241" t="s">
        <v>1336</v>
      </c>
      <c r="N52" s="241" t="s">
        <v>1337</v>
      </c>
      <c r="O52" s="241" t="s">
        <v>1338</v>
      </c>
      <c r="P52" s="241" t="s">
        <v>1339</v>
      </c>
      <c r="Q52" s="241" t="s">
        <v>3997</v>
      </c>
      <c r="R52" s="241" t="s">
        <v>3949</v>
      </c>
      <c r="S52" s="241" t="s">
        <v>4042</v>
      </c>
      <c r="T52" s="241" t="s">
        <v>4315</v>
      </c>
      <c r="U52" s="241" t="s">
        <v>1343</v>
      </c>
      <c r="V52" s="241" t="s">
        <v>4044</v>
      </c>
      <c r="W52" s="241" t="s">
        <v>3956</v>
      </c>
      <c r="X52" s="241"/>
      <c r="Y52" s="241" t="s">
        <v>4316</v>
      </c>
      <c r="Z52" s="241" t="s">
        <v>4317</v>
      </c>
      <c r="AA52" s="241" t="s">
        <v>35</v>
      </c>
      <c r="AB52" s="242" t="s">
        <v>36</v>
      </c>
      <c r="AC52" s="241" t="s">
        <v>37</v>
      </c>
      <c r="AD52" s="241" t="s">
        <v>38</v>
      </c>
      <c r="AE52" s="241">
        <v>5336</v>
      </c>
      <c r="AF52" s="241" t="s">
        <v>4318</v>
      </c>
      <c r="AG52" s="240">
        <v>45303</v>
      </c>
      <c r="AH52" s="240"/>
      <c r="AI52" s="241">
        <v>53483144116</v>
      </c>
      <c r="AJ52" s="240">
        <v>45310</v>
      </c>
      <c r="AK52" s="241" t="s">
        <v>3960</v>
      </c>
      <c r="AL52" s="241" t="s">
        <v>981</v>
      </c>
      <c r="AM52" s="241" t="s">
        <v>981</v>
      </c>
      <c r="AN52" s="241" t="s">
        <v>4319</v>
      </c>
      <c r="AO52" s="241" t="s">
        <v>41</v>
      </c>
      <c r="AP52" s="241" t="s">
        <v>915</v>
      </c>
    </row>
    <row r="53" spans="1:42">
      <c r="A53" s="240">
        <v>45303</v>
      </c>
      <c r="B53" s="241" t="s">
        <v>4320</v>
      </c>
      <c r="C53" s="241"/>
      <c r="D53" s="241" t="s">
        <v>1328</v>
      </c>
      <c r="E53" s="241" t="s">
        <v>3949</v>
      </c>
      <c r="F53" s="241" t="s">
        <v>915</v>
      </c>
      <c r="G53" s="241" t="s">
        <v>4321</v>
      </c>
      <c r="H53" s="241" t="s">
        <v>1331</v>
      </c>
      <c r="I53" s="241" t="s">
        <v>1332</v>
      </c>
      <c r="J53" s="241" t="s">
        <v>1333</v>
      </c>
      <c r="K53" s="241" t="s">
        <v>1334</v>
      </c>
      <c r="L53" s="241" t="s">
        <v>1335</v>
      </c>
      <c r="M53" s="241" t="s">
        <v>1336</v>
      </c>
      <c r="N53" s="241" t="s">
        <v>1337</v>
      </c>
      <c r="O53" s="241" t="s">
        <v>1338</v>
      </c>
      <c r="P53" s="241" t="s">
        <v>1339</v>
      </c>
      <c r="Q53" s="241" t="s">
        <v>3997</v>
      </c>
      <c r="R53" s="241" t="s">
        <v>3949</v>
      </c>
      <c r="S53" s="241" t="s">
        <v>4042</v>
      </c>
      <c r="T53" s="241" t="s">
        <v>4307</v>
      </c>
      <c r="U53" s="241" t="s">
        <v>1343</v>
      </c>
      <c r="V53" s="241" t="s">
        <v>4044</v>
      </c>
      <c r="W53" s="241" t="s">
        <v>3956</v>
      </c>
      <c r="X53" s="246" t="s">
        <v>4322</v>
      </c>
      <c r="Y53" s="246" t="s">
        <v>4323</v>
      </c>
      <c r="Z53" s="246" t="s">
        <v>4324</v>
      </c>
      <c r="AA53" s="241" t="s">
        <v>35</v>
      </c>
      <c r="AB53" s="242" t="s">
        <v>36</v>
      </c>
      <c r="AC53" s="241" t="s">
        <v>37</v>
      </c>
      <c r="AD53" s="241" t="s">
        <v>38</v>
      </c>
      <c r="AE53" s="27">
        <v>5337</v>
      </c>
      <c r="AF53" s="159" t="s">
        <v>4325</v>
      </c>
      <c r="AG53" s="240">
        <v>45303</v>
      </c>
      <c r="AH53" s="240"/>
      <c r="AI53" s="241">
        <v>53483144116</v>
      </c>
      <c r="AJ53" s="240">
        <v>45310</v>
      </c>
      <c r="AK53" s="241" t="s">
        <v>981</v>
      </c>
      <c r="AL53" s="241" t="s">
        <v>981</v>
      </c>
      <c r="AM53" s="241" t="s">
        <v>981</v>
      </c>
      <c r="AN53" s="241" t="s">
        <v>4297</v>
      </c>
      <c r="AO53" s="241" t="s">
        <v>981</v>
      </c>
      <c r="AP53" s="241" t="s">
        <v>4102</v>
      </c>
    </row>
    <row r="54" spans="1:42">
      <c r="A54" s="240">
        <v>45303</v>
      </c>
      <c r="B54" s="241" t="s">
        <v>4326</v>
      </c>
      <c r="C54" s="241"/>
      <c r="D54" s="241" t="s">
        <v>1328</v>
      </c>
      <c r="E54" s="241" t="s">
        <v>3949</v>
      </c>
      <c r="F54" s="241" t="s">
        <v>915</v>
      </c>
      <c r="G54" s="241" t="s">
        <v>4327</v>
      </c>
      <c r="H54" s="241" t="s">
        <v>1331</v>
      </c>
      <c r="I54" s="241" t="s">
        <v>1332</v>
      </c>
      <c r="J54" s="241" t="s">
        <v>1333</v>
      </c>
      <c r="K54" s="241" t="s">
        <v>1334</v>
      </c>
      <c r="L54" s="241" t="s">
        <v>1335</v>
      </c>
      <c r="M54" s="241" t="s">
        <v>1336</v>
      </c>
      <c r="N54" s="241" t="s">
        <v>1337</v>
      </c>
      <c r="O54" s="241" t="s">
        <v>1338</v>
      </c>
      <c r="P54" s="241" t="s">
        <v>1339</v>
      </c>
      <c r="Q54" s="241" t="s">
        <v>3997</v>
      </c>
      <c r="R54" s="241" t="s">
        <v>3949</v>
      </c>
      <c r="S54" s="241" t="s">
        <v>4042</v>
      </c>
      <c r="T54" s="241" t="s">
        <v>4328</v>
      </c>
      <c r="U54" s="241" t="s">
        <v>1343</v>
      </c>
      <c r="V54" s="241" t="s">
        <v>4044</v>
      </c>
      <c r="W54" s="241" t="s">
        <v>3956</v>
      </c>
      <c r="X54" s="253" t="s">
        <v>4329</v>
      </c>
      <c r="Y54" s="253" t="s">
        <v>4330</v>
      </c>
      <c r="Z54" s="253" t="s">
        <v>4331</v>
      </c>
      <c r="AA54" s="241" t="s">
        <v>35</v>
      </c>
      <c r="AB54" s="242" t="s">
        <v>36</v>
      </c>
      <c r="AC54" s="241" t="s">
        <v>37</v>
      </c>
      <c r="AD54" s="241" t="s">
        <v>38</v>
      </c>
      <c r="AE54" s="27">
        <v>5337</v>
      </c>
      <c r="AF54" s="159" t="s">
        <v>4332</v>
      </c>
      <c r="AG54" s="240">
        <v>45303</v>
      </c>
      <c r="AH54" s="240"/>
      <c r="AI54" s="241">
        <v>53483144116</v>
      </c>
      <c r="AJ54" s="240">
        <v>45310</v>
      </c>
      <c r="AK54" s="241" t="s">
        <v>981</v>
      </c>
      <c r="AL54" s="241" t="s">
        <v>981</v>
      </c>
      <c r="AM54" s="241" t="s">
        <v>981</v>
      </c>
      <c r="AN54" s="241" t="s">
        <v>4319</v>
      </c>
      <c r="AO54" s="241" t="s">
        <v>41</v>
      </c>
      <c r="AP54" s="241" t="s">
        <v>915</v>
      </c>
    </row>
    <row r="55" spans="1:42">
      <c r="A55" s="240">
        <v>45303</v>
      </c>
      <c r="B55" s="241" t="s">
        <v>4333</v>
      </c>
      <c r="C55" s="241"/>
      <c r="D55" s="241" t="s">
        <v>1328</v>
      </c>
      <c r="E55" s="241" t="s">
        <v>3949</v>
      </c>
      <c r="F55" s="241" t="s">
        <v>915</v>
      </c>
      <c r="G55" s="241" t="s">
        <v>4334</v>
      </c>
      <c r="H55" s="241" t="s">
        <v>1331</v>
      </c>
      <c r="I55" s="241" t="s">
        <v>1332</v>
      </c>
      <c r="J55" s="241" t="s">
        <v>1331</v>
      </c>
      <c r="K55" s="241"/>
      <c r="L55" s="241" t="s">
        <v>1335</v>
      </c>
      <c r="M55" s="241" t="s">
        <v>1336</v>
      </c>
      <c r="N55" s="241" t="s">
        <v>1337</v>
      </c>
      <c r="O55" s="241" t="s">
        <v>4335</v>
      </c>
      <c r="P55" s="241" t="s">
        <v>1334</v>
      </c>
      <c r="Q55" s="241" t="s">
        <v>3997</v>
      </c>
      <c r="R55" s="241" t="s">
        <v>3949</v>
      </c>
      <c r="S55" s="241" t="s">
        <v>4042</v>
      </c>
      <c r="T55" s="241" t="s">
        <v>4336</v>
      </c>
      <c r="U55" s="241"/>
      <c r="V55" s="241" t="s">
        <v>4044</v>
      </c>
      <c r="W55" s="241" t="s">
        <v>3956</v>
      </c>
      <c r="X55" s="246" t="s">
        <v>4337</v>
      </c>
      <c r="Y55" s="246" t="s">
        <v>4338</v>
      </c>
      <c r="Z55" s="246" t="s">
        <v>4339</v>
      </c>
      <c r="AA55" s="241" t="s">
        <v>35</v>
      </c>
      <c r="AB55" s="242" t="s">
        <v>36</v>
      </c>
      <c r="AC55" s="241" t="s">
        <v>37</v>
      </c>
      <c r="AD55" s="241" t="s">
        <v>38</v>
      </c>
      <c r="AE55" s="27">
        <v>5337</v>
      </c>
      <c r="AF55" s="159" t="s">
        <v>4340</v>
      </c>
      <c r="AG55" s="240">
        <v>45303</v>
      </c>
      <c r="AH55" s="240"/>
      <c r="AI55" s="241">
        <v>53483144116</v>
      </c>
      <c r="AJ55" s="240">
        <v>45310</v>
      </c>
      <c r="AK55" s="241" t="s">
        <v>981</v>
      </c>
      <c r="AL55" s="241" t="s">
        <v>981</v>
      </c>
      <c r="AM55" s="241" t="s">
        <v>981</v>
      </c>
      <c r="AN55" s="241" t="s">
        <v>4319</v>
      </c>
      <c r="AO55" s="241" t="s">
        <v>41</v>
      </c>
      <c r="AP55" s="241" t="s">
        <v>915</v>
      </c>
    </row>
    <row r="56" spans="1:42">
      <c r="A56" s="240">
        <v>45303</v>
      </c>
      <c r="B56" s="255" t="s">
        <v>4341</v>
      </c>
      <c r="C56" s="255"/>
      <c r="D56" s="255" t="s">
        <v>1328</v>
      </c>
      <c r="E56" s="241" t="s">
        <v>3949</v>
      </c>
      <c r="F56" s="241" t="s">
        <v>915</v>
      </c>
      <c r="G56" s="241" t="s">
        <v>4342</v>
      </c>
      <c r="H56" s="241" t="s">
        <v>1331</v>
      </c>
      <c r="I56" s="241"/>
      <c r="J56" s="241"/>
      <c r="K56" s="241"/>
      <c r="L56" s="241"/>
      <c r="M56" s="241"/>
      <c r="N56" s="241"/>
      <c r="O56" s="241"/>
      <c r="P56" s="241"/>
      <c r="Q56" s="241" t="s">
        <v>3997</v>
      </c>
      <c r="R56" s="241"/>
      <c r="S56" s="241" t="s">
        <v>4042</v>
      </c>
      <c r="T56" s="241"/>
      <c r="U56" s="241"/>
      <c r="V56" s="241"/>
      <c r="W56" s="241" t="s">
        <v>3956</v>
      </c>
      <c r="X56" s="246" t="s">
        <v>4343</v>
      </c>
      <c r="Y56" s="246" t="s">
        <v>4344</v>
      </c>
      <c r="Z56" s="246" t="s">
        <v>4345</v>
      </c>
      <c r="AA56" s="241" t="s">
        <v>35</v>
      </c>
      <c r="AB56" s="242" t="s">
        <v>36</v>
      </c>
      <c r="AC56" s="241" t="s">
        <v>37</v>
      </c>
      <c r="AD56" s="241" t="s">
        <v>38</v>
      </c>
      <c r="AE56" s="27">
        <v>5337</v>
      </c>
      <c r="AF56" s="159" t="s">
        <v>4346</v>
      </c>
      <c r="AG56" s="240">
        <v>45303</v>
      </c>
      <c r="AH56" s="240"/>
      <c r="AI56" s="241">
        <v>53483144116</v>
      </c>
      <c r="AJ56" s="240">
        <v>45310</v>
      </c>
      <c r="AK56" s="241" t="s">
        <v>981</v>
      </c>
      <c r="AL56" s="241" t="s">
        <v>981</v>
      </c>
      <c r="AM56" s="241" t="s">
        <v>981</v>
      </c>
      <c r="AN56" s="241"/>
      <c r="AO56" s="241" t="s">
        <v>4347</v>
      </c>
      <c r="AP56" s="241" t="s">
        <v>4348</v>
      </c>
    </row>
    <row r="57" spans="1:42">
      <c r="A57" s="240">
        <v>45303</v>
      </c>
      <c r="B57" s="256" t="s">
        <v>4349</v>
      </c>
      <c r="C57" s="255"/>
      <c r="D57" s="255" t="s">
        <v>1328</v>
      </c>
      <c r="E57" s="241" t="s">
        <v>3949</v>
      </c>
      <c r="F57" s="241" t="s">
        <v>915</v>
      </c>
      <c r="G57" s="255" t="s">
        <v>4350</v>
      </c>
      <c r="H57" s="241" t="s">
        <v>1331</v>
      </c>
      <c r="I57" s="241"/>
      <c r="J57" s="241"/>
      <c r="K57" s="241"/>
      <c r="L57" s="241"/>
      <c r="M57" s="241"/>
      <c r="N57" s="241"/>
      <c r="O57" s="241"/>
      <c r="P57" s="241"/>
      <c r="Q57" s="241" t="s">
        <v>3997</v>
      </c>
      <c r="R57" s="241"/>
      <c r="S57" s="241" t="s">
        <v>4042</v>
      </c>
      <c r="T57" s="241"/>
      <c r="U57" s="241"/>
      <c r="V57" s="241"/>
      <c r="W57" s="241"/>
      <c r="X57" s="241"/>
      <c r="Y57" s="241" t="s">
        <v>4351</v>
      </c>
      <c r="Z57" s="241" t="s">
        <v>4352</v>
      </c>
      <c r="AA57" s="241" t="s">
        <v>35</v>
      </c>
      <c r="AB57" s="242" t="s">
        <v>36</v>
      </c>
      <c r="AC57" s="241" t="s">
        <v>37</v>
      </c>
      <c r="AD57" s="241" t="s">
        <v>38</v>
      </c>
      <c r="AE57" s="241">
        <v>5336</v>
      </c>
      <c r="AF57" s="241" t="s">
        <v>4353</v>
      </c>
      <c r="AG57" s="240">
        <v>45303</v>
      </c>
      <c r="AH57" s="240"/>
      <c r="AI57" s="241">
        <v>53483144116</v>
      </c>
      <c r="AJ57" s="240">
        <v>45310</v>
      </c>
      <c r="AK57" s="241" t="s">
        <v>3960</v>
      </c>
      <c r="AL57" s="241" t="s">
        <v>981</v>
      </c>
      <c r="AM57" s="241" t="s">
        <v>981</v>
      </c>
      <c r="AN57" s="240">
        <v>45352</v>
      </c>
      <c r="AO57" s="240" t="s">
        <v>4017</v>
      </c>
      <c r="AP57" s="241" t="s">
        <v>915</v>
      </c>
    </row>
    <row r="58" spans="1:42">
      <c r="A58" s="240">
        <v>45303</v>
      </c>
      <c r="B58" s="241" t="s">
        <v>4354</v>
      </c>
      <c r="C58" s="241"/>
      <c r="D58" s="241" t="s">
        <v>1328</v>
      </c>
      <c r="E58" s="241" t="s">
        <v>3949</v>
      </c>
      <c r="F58" s="241" t="s">
        <v>915</v>
      </c>
      <c r="G58" s="241" t="s">
        <v>4355</v>
      </c>
      <c r="H58" s="241" t="s">
        <v>1331</v>
      </c>
      <c r="I58" s="241" t="s">
        <v>1332</v>
      </c>
      <c r="J58" s="241" t="s">
        <v>1331</v>
      </c>
      <c r="K58" s="241"/>
      <c r="L58" s="241" t="s">
        <v>1335</v>
      </c>
      <c r="M58" s="241" t="s">
        <v>1336</v>
      </c>
      <c r="N58" s="241" t="s">
        <v>1337</v>
      </c>
      <c r="O58" s="241" t="s">
        <v>4335</v>
      </c>
      <c r="P58" s="241" t="s">
        <v>1334</v>
      </c>
      <c r="Q58" s="241" t="s">
        <v>3997</v>
      </c>
      <c r="R58" s="241" t="s">
        <v>3949</v>
      </c>
      <c r="S58" s="241" t="s">
        <v>4042</v>
      </c>
      <c r="T58" s="241" t="s">
        <v>4060</v>
      </c>
      <c r="U58" s="241"/>
      <c r="V58" s="241" t="s">
        <v>4044</v>
      </c>
      <c r="W58" s="241"/>
      <c r="X58" s="241"/>
      <c r="Y58" s="241" t="s">
        <v>4356</v>
      </c>
      <c r="Z58" s="241" t="s">
        <v>4357</v>
      </c>
      <c r="AA58" s="241" t="s">
        <v>35</v>
      </c>
      <c r="AB58" s="242" t="s">
        <v>36</v>
      </c>
      <c r="AC58" s="241" t="s">
        <v>37</v>
      </c>
      <c r="AD58" s="241" t="s">
        <v>38</v>
      </c>
      <c r="AE58" s="241">
        <v>5336</v>
      </c>
      <c r="AF58" s="241" t="s">
        <v>4358</v>
      </c>
      <c r="AG58" s="240">
        <v>45303</v>
      </c>
      <c r="AH58" s="240" t="s">
        <v>4359</v>
      </c>
      <c r="AI58" s="241">
        <v>53483144116</v>
      </c>
      <c r="AJ58" s="240">
        <v>45310</v>
      </c>
      <c r="AK58" s="241" t="s">
        <v>3960</v>
      </c>
      <c r="AL58" s="241" t="s">
        <v>3960</v>
      </c>
      <c r="AM58" s="241" t="s">
        <v>4006</v>
      </c>
      <c r="AN58" s="240">
        <v>45325</v>
      </c>
      <c r="AO58" s="241" t="s">
        <v>4007</v>
      </c>
      <c r="AP58" s="241" t="s">
        <v>915</v>
      </c>
    </row>
    <row r="59" spans="1:42">
      <c r="A59" s="240">
        <v>45303</v>
      </c>
      <c r="B59" s="241" t="s">
        <v>4360</v>
      </c>
      <c r="C59" s="241"/>
      <c r="D59" s="241" t="s">
        <v>1328</v>
      </c>
      <c r="E59" s="241" t="s">
        <v>3949</v>
      </c>
      <c r="F59" s="241" t="s">
        <v>915</v>
      </c>
      <c r="G59" s="241" t="s">
        <v>4361</v>
      </c>
      <c r="H59" s="241" t="s">
        <v>1331</v>
      </c>
      <c r="I59" s="241" t="s">
        <v>1332</v>
      </c>
      <c r="J59" s="241" t="s">
        <v>1331</v>
      </c>
      <c r="K59" s="241"/>
      <c r="L59" s="241" t="s">
        <v>1335</v>
      </c>
      <c r="M59" s="241" t="s">
        <v>1336</v>
      </c>
      <c r="N59" s="241" t="s">
        <v>1337</v>
      </c>
      <c r="O59" s="241" t="s">
        <v>4335</v>
      </c>
      <c r="P59" s="241" t="s">
        <v>1334</v>
      </c>
      <c r="Q59" s="241" t="s">
        <v>3997</v>
      </c>
      <c r="R59" s="241" t="s">
        <v>3949</v>
      </c>
      <c r="S59" s="241" t="s">
        <v>4042</v>
      </c>
      <c r="T59" s="241" t="s">
        <v>4362</v>
      </c>
      <c r="U59" s="241"/>
      <c r="V59" s="241" t="s">
        <v>4044</v>
      </c>
      <c r="W59" s="241"/>
      <c r="X59" s="241"/>
      <c r="Y59" s="241" t="s">
        <v>4363</v>
      </c>
      <c r="Z59" s="241" t="s">
        <v>4364</v>
      </c>
      <c r="AA59" s="241" t="s">
        <v>35</v>
      </c>
      <c r="AB59" s="242" t="s">
        <v>36</v>
      </c>
      <c r="AC59" s="241" t="s">
        <v>37</v>
      </c>
      <c r="AD59" s="241" t="s">
        <v>38</v>
      </c>
      <c r="AE59" s="241">
        <v>5336</v>
      </c>
      <c r="AF59" s="241" t="s">
        <v>4365</v>
      </c>
      <c r="AG59" s="240">
        <v>45303</v>
      </c>
      <c r="AH59" s="240"/>
      <c r="AI59" s="241">
        <v>53483144116</v>
      </c>
      <c r="AJ59" s="240">
        <v>45310</v>
      </c>
      <c r="AK59" s="241" t="s">
        <v>981</v>
      </c>
      <c r="AL59" s="241" t="s">
        <v>981</v>
      </c>
      <c r="AM59" s="241" t="s">
        <v>981</v>
      </c>
      <c r="AN59" s="240">
        <v>45353</v>
      </c>
      <c r="AO59" s="257"/>
      <c r="AP59" s="241" t="s">
        <v>915</v>
      </c>
    </row>
    <row r="60" spans="1:42">
      <c r="A60" s="240">
        <v>45303</v>
      </c>
      <c r="B60" s="256" t="s">
        <v>4366</v>
      </c>
      <c r="C60" s="255"/>
      <c r="D60" s="255" t="s">
        <v>1328</v>
      </c>
      <c r="E60" s="241" t="s">
        <v>3949</v>
      </c>
      <c r="F60" s="241" t="s">
        <v>915</v>
      </c>
      <c r="G60" s="255" t="s">
        <v>4367</v>
      </c>
      <c r="H60" s="241" t="s">
        <v>1331</v>
      </c>
      <c r="I60" s="241"/>
      <c r="J60" s="241"/>
      <c r="K60" s="241"/>
      <c r="L60" s="241"/>
      <c r="M60" s="241"/>
      <c r="N60" s="241"/>
      <c r="O60" s="241"/>
      <c r="P60" s="241"/>
      <c r="Q60" s="241" t="s">
        <v>3997</v>
      </c>
      <c r="R60" s="241"/>
      <c r="S60" s="241" t="s">
        <v>4042</v>
      </c>
      <c r="T60" s="241"/>
      <c r="U60" s="241"/>
      <c r="V60" s="241"/>
      <c r="W60" s="241"/>
      <c r="X60" s="241"/>
      <c r="Y60" s="241" t="s">
        <v>4368</v>
      </c>
      <c r="Z60" s="241" t="s">
        <v>4369</v>
      </c>
      <c r="AA60" s="241" t="s">
        <v>35</v>
      </c>
      <c r="AB60" s="242" t="s">
        <v>36</v>
      </c>
      <c r="AC60" s="241" t="s">
        <v>37</v>
      </c>
      <c r="AD60" s="241" t="s">
        <v>38</v>
      </c>
      <c r="AE60" s="241">
        <v>5336</v>
      </c>
      <c r="AF60" s="241" t="s">
        <v>4370</v>
      </c>
      <c r="AG60" s="240">
        <v>45303</v>
      </c>
      <c r="AH60" s="240"/>
      <c r="AI60" s="241">
        <v>53483144116</v>
      </c>
      <c r="AJ60" s="240">
        <v>45310</v>
      </c>
      <c r="AK60" s="241" t="s">
        <v>3960</v>
      </c>
      <c r="AL60" s="241" t="s">
        <v>981</v>
      </c>
      <c r="AM60" s="241" t="s">
        <v>981</v>
      </c>
      <c r="AN60" s="240">
        <v>45352</v>
      </c>
      <c r="AO60" s="240" t="s">
        <v>4017</v>
      </c>
      <c r="AP60" s="241" t="s">
        <v>915</v>
      </c>
    </row>
    <row r="61" spans="1:42">
      <c r="A61" s="240">
        <v>45303</v>
      </c>
      <c r="B61" s="255" t="s">
        <v>4371</v>
      </c>
      <c r="C61" s="255"/>
      <c r="D61" s="255" t="s">
        <v>1328</v>
      </c>
      <c r="E61" s="241" t="s">
        <v>3949</v>
      </c>
      <c r="F61" s="241" t="s">
        <v>915</v>
      </c>
      <c r="G61" s="241" t="s">
        <v>4342</v>
      </c>
      <c r="H61" s="241" t="s">
        <v>1331</v>
      </c>
      <c r="I61" s="241"/>
      <c r="J61" s="241"/>
      <c r="K61" s="241"/>
      <c r="L61" s="241"/>
      <c r="M61" s="241"/>
      <c r="N61" s="241"/>
      <c r="O61" s="241"/>
      <c r="P61" s="241"/>
      <c r="Q61" s="241" t="s">
        <v>3997</v>
      </c>
      <c r="R61" s="241"/>
      <c r="S61" s="241" t="s">
        <v>4042</v>
      </c>
      <c r="T61" s="241"/>
      <c r="U61" s="241"/>
      <c r="V61" s="241"/>
      <c r="W61" s="241" t="s">
        <v>3956</v>
      </c>
      <c r="X61" s="246" t="s">
        <v>4372</v>
      </c>
      <c r="Y61" s="246" t="s">
        <v>4373</v>
      </c>
      <c r="Z61" s="246" t="s">
        <v>4374</v>
      </c>
      <c r="AA61" s="241" t="s">
        <v>35</v>
      </c>
      <c r="AB61" s="242" t="s">
        <v>36</v>
      </c>
      <c r="AC61" s="241" t="s">
        <v>37</v>
      </c>
      <c r="AD61" s="241" t="s">
        <v>38</v>
      </c>
      <c r="AE61" s="241">
        <v>5336</v>
      </c>
      <c r="AF61" s="258" t="s">
        <v>4375</v>
      </c>
      <c r="AG61" s="240">
        <v>45303</v>
      </c>
      <c r="AH61" s="240"/>
      <c r="AI61" s="241">
        <v>53483144116</v>
      </c>
      <c r="AJ61" s="240">
        <v>45310</v>
      </c>
      <c r="AK61" s="241" t="s">
        <v>4048</v>
      </c>
      <c r="AL61" s="241" t="s">
        <v>981</v>
      </c>
      <c r="AM61" s="241" t="s">
        <v>981</v>
      </c>
      <c r="AN61" s="240">
        <v>45352</v>
      </c>
      <c r="AO61" s="241" t="s">
        <v>4017</v>
      </c>
      <c r="AP61" s="241" t="s">
        <v>915</v>
      </c>
    </row>
    <row r="62" spans="1:42">
      <c r="A62" s="240">
        <v>45303</v>
      </c>
      <c r="B62" s="241" t="s">
        <v>4376</v>
      </c>
      <c r="C62" s="241"/>
      <c r="D62" s="241" t="s">
        <v>1328</v>
      </c>
      <c r="E62" s="241" t="s">
        <v>3949</v>
      </c>
      <c r="F62" s="241" t="s">
        <v>915</v>
      </c>
      <c r="G62" s="241" t="s">
        <v>4377</v>
      </c>
      <c r="H62" s="241" t="s">
        <v>1331</v>
      </c>
      <c r="I62" s="241" t="s">
        <v>1332</v>
      </c>
      <c r="J62" s="241" t="s">
        <v>1367</v>
      </c>
      <c r="K62" s="241" t="s">
        <v>1334</v>
      </c>
      <c r="L62" s="241" t="s">
        <v>1335</v>
      </c>
      <c r="M62" s="241" t="s">
        <v>1353</v>
      </c>
      <c r="N62" s="241" t="s">
        <v>1354</v>
      </c>
      <c r="O62" s="241" t="s">
        <v>1355</v>
      </c>
      <c r="P62" s="241" t="s">
        <v>1356</v>
      </c>
      <c r="Q62" s="241" t="s">
        <v>3997</v>
      </c>
      <c r="R62" s="241" t="s">
        <v>4378</v>
      </c>
      <c r="S62" s="241" t="s">
        <v>4379</v>
      </c>
      <c r="T62" s="241" t="s">
        <v>4380</v>
      </c>
      <c r="U62" s="241" t="s">
        <v>1360</v>
      </c>
      <c r="V62" s="241" t="s">
        <v>4381</v>
      </c>
      <c r="W62" s="241" t="s">
        <v>3956</v>
      </c>
      <c r="X62" s="241"/>
      <c r="Y62" s="241" t="s">
        <v>4382</v>
      </c>
      <c r="Z62" s="241" t="s">
        <v>4383</v>
      </c>
      <c r="AA62" s="241" t="s">
        <v>35</v>
      </c>
      <c r="AB62" s="242" t="s">
        <v>36</v>
      </c>
      <c r="AC62" s="241" t="s">
        <v>37</v>
      </c>
      <c r="AD62" s="241" t="s">
        <v>38</v>
      </c>
      <c r="AE62" s="241">
        <v>5336</v>
      </c>
      <c r="AF62" s="241" t="s">
        <v>4384</v>
      </c>
      <c r="AG62" s="240">
        <v>45303</v>
      </c>
      <c r="AH62" s="240"/>
      <c r="AI62" s="241">
        <v>53483144116</v>
      </c>
      <c r="AJ62" s="240">
        <v>45310</v>
      </c>
      <c r="AK62" s="241" t="s">
        <v>981</v>
      </c>
      <c r="AL62" s="241" t="s">
        <v>981</v>
      </c>
      <c r="AM62" s="241" t="s">
        <v>981</v>
      </c>
      <c r="AN62" s="241" t="s">
        <v>3974</v>
      </c>
      <c r="AO62" s="241" t="s">
        <v>981</v>
      </c>
      <c r="AP62" s="241" t="s">
        <v>4102</v>
      </c>
    </row>
    <row r="63" spans="1:42">
      <c r="A63" s="240">
        <v>45303</v>
      </c>
      <c r="B63" s="241" t="s">
        <v>4385</v>
      </c>
      <c r="C63" s="241"/>
      <c r="D63" s="241" t="s">
        <v>1328</v>
      </c>
      <c r="E63" s="241" t="s">
        <v>3949</v>
      </c>
      <c r="F63" s="241" t="s">
        <v>915</v>
      </c>
      <c r="G63" s="241" t="s">
        <v>4386</v>
      </c>
      <c r="H63" s="241" t="s">
        <v>1331</v>
      </c>
      <c r="I63" s="241" t="s">
        <v>1332</v>
      </c>
      <c r="J63" s="241" t="s">
        <v>1367</v>
      </c>
      <c r="K63" s="241" t="s">
        <v>1352</v>
      </c>
      <c r="L63" s="241" t="s">
        <v>3977</v>
      </c>
      <c r="M63" s="241" t="s">
        <v>1353</v>
      </c>
      <c r="N63" s="241" t="s">
        <v>1354</v>
      </c>
      <c r="O63" s="241" t="s">
        <v>1355</v>
      </c>
      <c r="P63" s="241" t="s">
        <v>1356</v>
      </c>
      <c r="Q63" s="241" t="s">
        <v>3997</v>
      </c>
      <c r="R63" s="241" t="s">
        <v>4387</v>
      </c>
      <c r="S63" s="241" t="s">
        <v>4388</v>
      </c>
      <c r="T63" s="241" t="s">
        <v>4389</v>
      </c>
      <c r="U63" s="241" t="s">
        <v>1343</v>
      </c>
      <c r="V63" s="241" t="s">
        <v>4044</v>
      </c>
      <c r="W63" s="241" t="s">
        <v>3956</v>
      </c>
      <c r="X63" s="241"/>
      <c r="Y63" s="241" t="s">
        <v>4390</v>
      </c>
      <c r="Z63" s="241" t="s">
        <v>4391</v>
      </c>
      <c r="AA63" s="241" t="s">
        <v>35</v>
      </c>
      <c r="AB63" s="242" t="s">
        <v>36</v>
      </c>
      <c r="AC63" s="241" t="s">
        <v>37</v>
      </c>
      <c r="AD63" s="241" t="s">
        <v>38</v>
      </c>
      <c r="AE63" s="241">
        <v>5336</v>
      </c>
      <c r="AF63" s="241" t="s">
        <v>4392</v>
      </c>
      <c r="AG63" s="240">
        <v>45303</v>
      </c>
      <c r="AH63" s="240"/>
      <c r="AI63" s="241">
        <v>53483144116</v>
      </c>
      <c r="AJ63" s="240">
        <v>45310</v>
      </c>
      <c r="AK63" s="241" t="s">
        <v>3960</v>
      </c>
      <c r="AL63" s="241" t="s">
        <v>981</v>
      </c>
      <c r="AM63" s="241" t="s">
        <v>981</v>
      </c>
      <c r="AN63" s="240">
        <v>45355</v>
      </c>
      <c r="AO63" s="241"/>
      <c r="AP63" s="241" t="s">
        <v>915</v>
      </c>
    </row>
    <row r="64" spans="1:42">
      <c r="A64" s="240">
        <v>45303</v>
      </c>
      <c r="B64" s="241" t="s">
        <v>4393</v>
      </c>
      <c r="C64" s="241"/>
      <c r="D64" s="241" t="s">
        <v>1328</v>
      </c>
      <c r="E64" s="241" t="s">
        <v>3949</v>
      </c>
      <c r="F64" s="241" t="s">
        <v>915</v>
      </c>
      <c r="G64" s="241" t="s">
        <v>4394</v>
      </c>
      <c r="H64" s="241" t="s">
        <v>1331</v>
      </c>
      <c r="I64" s="241" t="s">
        <v>1332</v>
      </c>
      <c r="J64" s="241" t="s">
        <v>1367</v>
      </c>
      <c r="K64" s="241" t="s">
        <v>1352</v>
      </c>
      <c r="L64" s="241" t="s">
        <v>3977</v>
      </c>
      <c r="M64" s="241" t="s">
        <v>1353</v>
      </c>
      <c r="N64" s="241" t="s">
        <v>1354</v>
      </c>
      <c r="O64" s="241" t="s">
        <v>1355</v>
      </c>
      <c r="P64" s="241" t="s">
        <v>1356</v>
      </c>
      <c r="Q64" s="241" t="s">
        <v>3997</v>
      </c>
      <c r="R64" s="241" t="s">
        <v>4387</v>
      </c>
      <c r="S64" s="241" t="s">
        <v>4388</v>
      </c>
      <c r="T64" s="241" t="s">
        <v>4389</v>
      </c>
      <c r="U64" s="241" t="s">
        <v>1343</v>
      </c>
      <c r="V64" s="241" t="s">
        <v>4044</v>
      </c>
      <c r="W64" s="241" t="s">
        <v>3956</v>
      </c>
      <c r="X64" s="241"/>
      <c r="Y64" s="241" t="s">
        <v>4395</v>
      </c>
      <c r="Z64" s="241" t="s">
        <v>4396</v>
      </c>
      <c r="AA64" s="241" t="s">
        <v>35</v>
      </c>
      <c r="AB64" s="242" t="s">
        <v>36</v>
      </c>
      <c r="AC64" s="241" t="s">
        <v>37</v>
      </c>
      <c r="AD64" s="241" t="s">
        <v>38</v>
      </c>
      <c r="AE64" s="241">
        <v>5336</v>
      </c>
      <c r="AF64" s="241" t="s">
        <v>4397</v>
      </c>
      <c r="AG64" s="240">
        <v>45303</v>
      </c>
      <c r="AH64" s="240"/>
      <c r="AI64" s="241">
        <v>53483144116</v>
      </c>
      <c r="AJ64" s="240">
        <v>45310</v>
      </c>
      <c r="AK64" s="241" t="s">
        <v>3960</v>
      </c>
      <c r="AL64" s="241" t="s">
        <v>981</v>
      </c>
      <c r="AM64" s="241" t="s">
        <v>981</v>
      </c>
      <c r="AN64" s="240">
        <v>45355</v>
      </c>
      <c r="AO64" s="241"/>
      <c r="AP64" s="241" t="s">
        <v>915</v>
      </c>
    </row>
    <row r="65" spans="1:42">
      <c r="A65" s="240">
        <v>45303</v>
      </c>
      <c r="B65" s="244" t="s">
        <v>4398</v>
      </c>
      <c r="C65" s="241"/>
      <c r="D65" s="241" t="s">
        <v>1328</v>
      </c>
      <c r="E65" s="241" t="s">
        <v>3949</v>
      </c>
      <c r="F65" s="241" t="s">
        <v>915</v>
      </c>
      <c r="G65" s="241" t="s">
        <v>4399</v>
      </c>
      <c r="H65" s="241" t="s">
        <v>1331</v>
      </c>
      <c r="I65" s="241" t="s">
        <v>1332</v>
      </c>
      <c r="J65" s="241" t="s">
        <v>1421</v>
      </c>
      <c r="K65" s="241" t="s">
        <v>1352</v>
      </c>
      <c r="L65" s="241" t="s">
        <v>3977</v>
      </c>
      <c r="M65" s="241" t="s">
        <v>1353</v>
      </c>
      <c r="N65" s="241" t="s">
        <v>1354</v>
      </c>
      <c r="O65" s="241" t="s">
        <v>1355</v>
      </c>
      <c r="P65" s="241" t="s">
        <v>1356</v>
      </c>
      <c r="Q65" s="241" t="s">
        <v>3997</v>
      </c>
      <c r="R65" s="241" t="s">
        <v>4400</v>
      </c>
      <c r="S65" s="241" t="s">
        <v>4401</v>
      </c>
      <c r="T65" s="241" t="s">
        <v>4402</v>
      </c>
      <c r="U65" s="241" t="s">
        <v>1360</v>
      </c>
      <c r="V65" s="241" t="s">
        <v>4001</v>
      </c>
      <c r="W65" s="241" t="s">
        <v>3956</v>
      </c>
      <c r="X65" s="241"/>
      <c r="Y65" s="241" t="s">
        <v>4403</v>
      </c>
      <c r="Z65" s="241" t="s">
        <v>4404</v>
      </c>
      <c r="AA65" s="241" t="s">
        <v>35</v>
      </c>
      <c r="AB65" s="242" t="s">
        <v>36</v>
      </c>
      <c r="AC65" s="241" t="s">
        <v>37</v>
      </c>
      <c r="AD65" s="241" t="s">
        <v>38</v>
      </c>
      <c r="AE65" s="241">
        <v>5335</v>
      </c>
      <c r="AF65" s="241" t="s">
        <v>4405</v>
      </c>
      <c r="AG65" s="240">
        <v>45303</v>
      </c>
      <c r="AH65" s="240" t="s">
        <v>4406</v>
      </c>
      <c r="AI65" s="241">
        <v>53483144116</v>
      </c>
      <c r="AJ65" s="240">
        <v>45310</v>
      </c>
      <c r="AK65" s="241" t="s">
        <v>3960</v>
      </c>
      <c r="AL65" s="241" t="s">
        <v>3960</v>
      </c>
      <c r="AM65" s="241" t="s">
        <v>4006</v>
      </c>
      <c r="AN65" s="240">
        <v>45321</v>
      </c>
      <c r="AO65" s="241" t="s">
        <v>4007</v>
      </c>
      <c r="AP65" s="241" t="s">
        <v>915</v>
      </c>
    </row>
    <row r="66" spans="1:42">
      <c r="A66" s="240">
        <v>45303</v>
      </c>
      <c r="B66" s="244" t="s">
        <v>4407</v>
      </c>
      <c r="C66" s="241"/>
      <c r="D66" s="241" t="s">
        <v>1328</v>
      </c>
      <c r="E66" s="241" t="s">
        <v>3949</v>
      </c>
      <c r="F66" s="241" t="s">
        <v>915</v>
      </c>
      <c r="G66" s="241" t="s">
        <v>4408</v>
      </c>
      <c r="H66" s="241" t="s">
        <v>1331</v>
      </c>
      <c r="I66" s="241" t="s">
        <v>1332</v>
      </c>
      <c r="J66" s="241" t="s">
        <v>1367</v>
      </c>
      <c r="K66" s="241" t="s">
        <v>1352</v>
      </c>
      <c r="L66" s="241" t="s">
        <v>3977</v>
      </c>
      <c r="M66" s="241" t="s">
        <v>1353</v>
      </c>
      <c r="N66" s="241" t="s">
        <v>1354</v>
      </c>
      <c r="O66" s="241" t="s">
        <v>1355</v>
      </c>
      <c r="P66" s="241" t="s">
        <v>1356</v>
      </c>
      <c r="Q66" s="241" t="s">
        <v>3997</v>
      </c>
      <c r="R66" s="241" t="s">
        <v>4409</v>
      </c>
      <c r="S66" s="241" t="s">
        <v>4106</v>
      </c>
      <c r="T66" s="241" t="s">
        <v>4114</v>
      </c>
      <c r="U66" s="241" t="s">
        <v>1360</v>
      </c>
      <c r="V66" s="241" t="s">
        <v>4001</v>
      </c>
      <c r="W66" s="241" t="s">
        <v>3956</v>
      </c>
      <c r="X66" s="241"/>
      <c r="Y66" s="241" t="s">
        <v>4410</v>
      </c>
      <c r="Z66" s="241" t="s">
        <v>4411</v>
      </c>
      <c r="AA66" s="241" t="s">
        <v>35</v>
      </c>
      <c r="AB66" s="242" t="s">
        <v>36</v>
      </c>
      <c r="AC66" s="241" t="s">
        <v>37</v>
      </c>
      <c r="AD66" s="241" t="s">
        <v>38</v>
      </c>
      <c r="AE66" s="241">
        <v>5336</v>
      </c>
      <c r="AF66" s="241" t="s">
        <v>4412</v>
      </c>
      <c r="AG66" s="240">
        <v>45303</v>
      </c>
      <c r="AH66" s="240" t="s">
        <v>4413</v>
      </c>
      <c r="AI66" s="241">
        <v>53483144116</v>
      </c>
      <c r="AJ66" s="240">
        <v>45310</v>
      </c>
      <c r="AK66" s="241" t="s">
        <v>3960</v>
      </c>
      <c r="AL66" s="241" t="s">
        <v>3960</v>
      </c>
      <c r="AM66" s="241" t="s">
        <v>4006</v>
      </c>
      <c r="AN66" s="240">
        <v>45324</v>
      </c>
      <c r="AO66" s="241" t="s">
        <v>4007</v>
      </c>
      <c r="AP66" s="241" t="s">
        <v>915</v>
      </c>
    </row>
    <row r="67" spans="1:42">
      <c r="A67" s="240">
        <v>45303</v>
      </c>
      <c r="B67" s="244" t="s">
        <v>4414</v>
      </c>
      <c r="C67" s="241"/>
      <c r="D67" s="241" t="s">
        <v>1328</v>
      </c>
      <c r="E67" s="241" t="s">
        <v>3949</v>
      </c>
      <c r="F67" s="241" t="s">
        <v>915</v>
      </c>
      <c r="G67" s="241" t="s">
        <v>4415</v>
      </c>
      <c r="H67" s="241" t="s">
        <v>1331</v>
      </c>
      <c r="I67" s="241" t="s">
        <v>1332</v>
      </c>
      <c r="J67" s="241" t="s">
        <v>1367</v>
      </c>
      <c r="K67" s="241" t="s">
        <v>1352</v>
      </c>
      <c r="L67" s="241" t="s">
        <v>3977</v>
      </c>
      <c r="M67" s="241" t="s">
        <v>1353</v>
      </c>
      <c r="N67" s="241" t="s">
        <v>1354</v>
      </c>
      <c r="O67" s="241" t="s">
        <v>1355</v>
      </c>
      <c r="P67" s="241" t="s">
        <v>1356</v>
      </c>
      <c r="Q67" s="241" t="s">
        <v>3997</v>
      </c>
      <c r="R67" s="241" t="s">
        <v>4409</v>
      </c>
      <c r="S67" s="241" t="s">
        <v>4106</v>
      </c>
      <c r="T67" s="241" t="s">
        <v>4107</v>
      </c>
      <c r="U67" s="241" t="s">
        <v>1360</v>
      </c>
      <c r="V67" s="241" t="s">
        <v>4001</v>
      </c>
      <c r="W67" s="241" t="s">
        <v>3956</v>
      </c>
      <c r="X67" s="241"/>
      <c r="Y67" s="241" t="s">
        <v>4416</v>
      </c>
      <c r="Z67" s="241" t="s">
        <v>4417</v>
      </c>
      <c r="AA67" s="241" t="s">
        <v>35</v>
      </c>
      <c r="AB67" s="242" t="s">
        <v>36</v>
      </c>
      <c r="AC67" s="241" t="s">
        <v>37</v>
      </c>
      <c r="AD67" s="241" t="s">
        <v>38</v>
      </c>
      <c r="AE67" s="241">
        <v>5336</v>
      </c>
      <c r="AF67" s="241" t="s">
        <v>4418</v>
      </c>
      <c r="AG67" s="240">
        <v>45303</v>
      </c>
      <c r="AH67" s="240" t="s">
        <v>4419</v>
      </c>
      <c r="AI67" s="241">
        <v>53483144116</v>
      </c>
      <c r="AJ67" s="240">
        <v>45310</v>
      </c>
      <c r="AK67" s="241" t="s">
        <v>3960</v>
      </c>
      <c r="AL67" s="241" t="s">
        <v>3960</v>
      </c>
      <c r="AM67" s="241" t="s">
        <v>4006</v>
      </c>
      <c r="AN67" s="240">
        <v>45322</v>
      </c>
      <c r="AO67" s="241" t="s">
        <v>4007</v>
      </c>
      <c r="AP67" s="241" t="s">
        <v>915</v>
      </c>
    </row>
    <row r="68" spans="1:42">
      <c r="A68" s="240">
        <v>45303</v>
      </c>
      <c r="B68" s="243" t="s">
        <v>4420</v>
      </c>
      <c r="C68" s="241"/>
      <c r="D68" s="241" t="s">
        <v>1328</v>
      </c>
      <c r="E68" s="241" t="s">
        <v>3949</v>
      </c>
      <c r="F68" s="241" t="s">
        <v>915</v>
      </c>
      <c r="G68" s="241" t="s">
        <v>4421</v>
      </c>
      <c r="H68" s="241" t="s">
        <v>1331</v>
      </c>
      <c r="I68" s="241" t="s">
        <v>1332</v>
      </c>
      <c r="J68" s="241" t="s">
        <v>1421</v>
      </c>
      <c r="K68" s="241" t="s">
        <v>1352</v>
      </c>
      <c r="L68" s="241" t="s">
        <v>3977</v>
      </c>
      <c r="M68" s="241" t="s">
        <v>1353</v>
      </c>
      <c r="N68" s="241" t="s">
        <v>1354</v>
      </c>
      <c r="O68" s="241" t="s">
        <v>1355</v>
      </c>
      <c r="P68" s="241" t="s">
        <v>1356</v>
      </c>
      <c r="Q68" s="241" t="s">
        <v>3951</v>
      </c>
      <c r="R68" s="241" t="s">
        <v>4422</v>
      </c>
      <c r="S68" s="241" t="s">
        <v>4291</v>
      </c>
      <c r="T68" s="241" t="s">
        <v>4423</v>
      </c>
      <c r="U68" s="241" t="s">
        <v>1378</v>
      </c>
      <c r="V68" s="241" t="s">
        <v>3955</v>
      </c>
      <c r="W68" s="241" t="s">
        <v>3956</v>
      </c>
      <c r="X68" s="241"/>
      <c r="Y68" s="241" t="s">
        <v>4424</v>
      </c>
      <c r="Z68" s="241" t="s">
        <v>4425</v>
      </c>
      <c r="AA68" s="241" t="s">
        <v>35</v>
      </c>
      <c r="AB68" s="242" t="s">
        <v>36</v>
      </c>
      <c r="AC68" s="241" t="s">
        <v>37</v>
      </c>
      <c r="AD68" s="241" t="s">
        <v>38</v>
      </c>
      <c r="AE68" s="241">
        <v>5336</v>
      </c>
      <c r="AF68" s="241" t="s">
        <v>4426</v>
      </c>
      <c r="AG68" s="240">
        <v>45303</v>
      </c>
      <c r="AH68" s="240"/>
      <c r="AI68" s="241">
        <v>53483143335</v>
      </c>
      <c r="AJ68" s="240">
        <v>45309</v>
      </c>
      <c r="AK68" s="241" t="s">
        <v>981</v>
      </c>
      <c r="AL68" s="241" t="s">
        <v>981</v>
      </c>
      <c r="AM68" s="241" t="s">
        <v>981</v>
      </c>
      <c r="AN68" s="241" t="s">
        <v>3968</v>
      </c>
      <c r="AO68" s="241" t="s">
        <v>981</v>
      </c>
      <c r="AP68" s="241" t="s">
        <v>915</v>
      </c>
    </row>
    <row r="69" spans="1:42">
      <c r="A69" s="240">
        <v>45303</v>
      </c>
      <c r="B69" s="254" t="s">
        <v>4427</v>
      </c>
      <c r="C69" s="241"/>
      <c r="D69" s="241" t="s">
        <v>1328</v>
      </c>
      <c r="E69" s="241" t="s">
        <v>3949</v>
      </c>
      <c r="F69" s="241" t="s">
        <v>915</v>
      </c>
      <c r="G69" s="241" t="s">
        <v>4428</v>
      </c>
      <c r="H69" s="241" t="s">
        <v>1331</v>
      </c>
      <c r="I69" s="241" t="s">
        <v>1332</v>
      </c>
      <c r="J69" s="241" t="s">
        <v>1421</v>
      </c>
      <c r="K69" s="241" t="s">
        <v>1352</v>
      </c>
      <c r="L69" s="241" t="s">
        <v>3977</v>
      </c>
      <c r="M69" s="241" t="s">
        <v>1353</v>
      </c>
      <c r="N69" s="241" t="s">
        <v>1354</v>
      </c>
      <c r="O69" s="241" t="s">
        <v>1355</v>
      </c>
      <c r="P69" s="241" t="s">
        <v>1356</v>
      </c>
      <c r="Q69" s="241" t="s">
        <v>3951</v>
      </c>
      <c r="R69" s="241" t="s">
        <v>4422</v>
      </c>
      <c r="S69" s="241" t="s">
        <v>4291</v>
      </c>
      <c r="T69" s="241" t="s">
        <v>4423</v>
      </c>
      <c r="U69" s="241" t="s">
        <v>1378</v>
      </c>
      <c r="V69" s="241" t="s">
        <v>3955</v>
      </c>
      <c r="W69" s="241" t="s">
        <v>3956</v>
      </c>
      <c r="X69" s="241"/>
      <c r="Y69" s="241" t="s">
        <v>4429</v>
      </c>
      <c r="Z69" s="241" t="s">
        <v>4430</v>
      </c>
      <c r="AA69" s="241" t="s">
        <v>35</v>
      </c>
      <c r="AB69" s="242" t="s">
        <v>36</v>
      </c>
      <c r="AC69" s="241" t="s">
        <v>37</v>
      </c>
      <c r="AD69" s="241" t="s">
        <v>38</v>
      </c>
      <c r="AE69" s="241">
        <v>5336</v>
      </c>
      <c r="AF69" s="241" t="s">
        <v>4431</v>
      </c>
      <c r="AG69" s="240">
        <v>45303</v>
      </c>
      <c r="AH69" s="240"/>
      <c r="AI69" s="241">
        <v>53483143335</v>
      </c>
      <c r="AJ69" s="240">
        <v>45309</v>
      </c>
      <c r="AK69" s="241" t="s">
        <v>3960</v>
      </c>
      <c r="AL69" s="241" t="s">
        <v>981</v>
      </c>
      <c r="AM69" s="241" t="s">
        <v>981</v>
      </c>
      <c r="AN69" s="241" t="s">
        <v>3961</v>
      </c>
      <c r="AO69" s="241" t="s">
        <v>3962</v>
      </c>
      <c r="AP69" s="241" t="s">
        <v>915</v>
      </c>
    </row>
    <row r="70" spans="1:42">
      <c r="A70" s="240">
        <v>45303</v>
      </c>
      <c r="B70" s="254" t="s">
        <v>4432</v>
      </c>
      <c r="C70" s="241"/>
      <c r="D70" s="241" t="s">
        <v>1328</v>
      </c>
      <c r="E70" s="241" t="s">
        <v>3949</v>
      </c>
      <c r="F70" s="241" t="s">
        <v>915</v>
      </c>
      <c r="G70" s="241" t="s">
        <v>4433</v>
      </c>
      <c r="H70" s="241" t="s">
        <v>1331</v>
      </c>
      <c r="I70" s="241" t="s">
        <v>1332</v>
      </c>
      <c r="J70" s="241" t="s">
        <v>1421</v>
      </c>
      <c r="K70" s="241" t="s">
        <v>1352</v>
      </c>
      <c r="L70" s="241" t="s">
        <v>3977</v>
      </c>
      <c r="M70" s="241" t="s">
        <v>1353</v>
      </c>
      <c r="N70" s="241" t="s">
        <v>1354</v>
      </c>
      <c r="O70" s="241" t="s">
        <v>1355</v>
      </c>
      <c r="P70" s="241" t="s">
        <v>1356</v>
      </c>
      <c r="Q70" s="241" t="s">
        <v>3951</v>
      </c>
      <c r="R70" s="241" t="s">
        <v>4422</v>
      </c>
      <c r="S70" s="241" t="s">
        <v>4291</v>
      </c>
      <c r="T70" s="241" t="s">
        <v>4423</v>
      </c>
      <c r="U70" s="241" t="s">
        <v>1378</v>
      </c>
      <c r="V70" s="241" t="s">
        <v>3955</v>
      </c>
      <c r="W70" s="241" t="s">
        <v>3956</v>
      </c>
      <c r="X70" s="241"/>
      <c r="Y70" s="241" t="s">
        <v>4434</v>
      </c>
      <c r="Z70" s="241" t="s">
        <v>4435</v>
      </c>
      <c r="AA70" s="241" t="s">
        <v>35</v>
      </c>
      <c r="AB70" s="242" t="s">
        <v>36</v>
      </c>
      <c r="AC70" s="241" t="s">
        <v>37</v>
      </c>
      <c r="AD70" s="241" t="s">
        <v>38</v>
      </c>
      <c r="AE70" s="241">
        <v>5336</v>
      </c>
      <c r="AF70" s="241" t="s">
        <v>4436</v>
      </c>
      <c r="AG70" s="240">
        <v>45303</v>
      </c>
      <c r="AH70" s="240"/>
      <c r="AI70" s="241">
        <v>53483143335</v>
      </c>
      <c r="AJ70" s="240">
        <v>45309</v>
      </c>
      <c r="AK70" s="241" t="s">
        <v>3960</v>
      </c>
      <c r="AL70" s="241" t="s">
        <v>981</v>
      </c>
      <c r="AM70" s="241" t="s">
        <v>981</v>
      </c>
      <c r="AN70" s="241" t="s">
        <v>3961</v>
      </c>
      <c r="AO70" s="241" t="s">
        <v>3962</v>
      </c>
      <c r="AP70" s="241" t="s">
        <v>915</v>
      </c>
    </row>
    <row r="71" spans="1:42">
      <c r="A71" s="240">
        <v>45303</v>
      </c>
      <c r="B71" s="241" t="s">
        <v>4437</v>
      </c>
      <c r="C71" s="241"/>
      <c r="D71" s="241" t="s">
        <v>1328</v>
      </c>
      <c r="E71" s="241" t="s">
        <v>3949</v>
      </c>
      <c r="F71" s="241" t="s">
        <v>915</v>
      </c>
      <c r="G71" s="241" t="s">
        <v>4438</v>
      </c>
      <c r="H71" s="241" t="s">
        <v>1331</v>
      </c>
      <c r="I71" s="241" t="s">
        <v>1332</v>
      </c>
      <c r="J71" s="241" t="s">
        <v>1333</v>
      </c>
      <c r="K71" s="241" t="s">
        <v>1334</v>
      </c>
      <c r="L71" s="241" t="s">
        <v>1335</v>
      </c>
      <c r="M71" s="241" t="s">
        <v>1353</v>
      </c>
      <c r="N71" s="241" t="s">
        <v>1354</v>
      </c>
      <c r="O71" s="241" t="s">
        <v>1355</v>
      </c>
      <c r="P71" s="241" t="s">
        <v>1356</v>
      </c>
      <c r="Q71" s="241" t="s">
        <v>3951</v>
      </c>
      <c r="R71" s="241" t="s">
        <v>4439</v>
      </c>
      <c r="S71" s="241" t="s">
        <v>4011</v>
      </c>
      <c r="T71" s="241" t="s">
        <v>4440</v>
      </c>
      <c r="U71" s="241" t="s">
        <v>1378</v>
      </c>
      <c r="V71" s="241" t="s">
        <v>4013</v>
      </c>
      <c r="W71" s="241" t="s">
        <v>3956</v>
      </c>
      <c r="X71" s="241"/>
      <c r="Y71" s="241" t="s">
        <v>4441</v>
      </c>
      <c r="Z71" s="241" t="s">
        <v>4442</v>
      </c>
      <c r="AA71" s="241" t="s">
        <v>35</v>
      </c>
      <c r="AB71" s="242" t="s">
        <v>36</v>
      </c>
      <c r="AC71" s="241" t="s">
        <v>37</v>
      </c>
      <c r="AD71" s="241" t="s">
        <v>38</v>
      </c>
      <c r="AE71" s="241">
        <v>5336</v>
      </c>
      <c r="AF71" s="241" t="s">
        <v>4443</v>
      </c>
      <c r="AG71" s="240">
        <v>45303</v>
      </c>
      <c r="AH71" s="240"/>
      <c r="AI71" s="241">
        <v>53483143335</v>
      </c>
      <c r="AJ71" s="240">
        <v>45309</v>
      </c>
      <c r="AK71" s="241" t="s">
        <v>3960</v>
      </c>
      <c r="AL71" s="241" t="s">
        <v>981</v>
      </c>
      <c r="AM71" s="241" t="s">
        <v>981</v>
      </c>
      <c r="AN71" s="240">
        <v>45355</v>
      </c>
      <c r="AO71" s="241"/>
      <c r="AP71" s="241" t="s">
        <v>915</v>
      </c>
    </row>
    <row r="72" spans="1:42">
      <c r="A72" s="240">
        <v>45303</v>
      </c>
      <c r="B72" s="254" t="s">
        <v>4444</v>
      </c>
      <c r="C72" s="241"/>
      <c r="D72" s="241" t="s">
        <v>1328</v>
      </c>
      <c r="E72" s="241" t="s">
        <v>3949</v>
      </c>
      <c r="F72" s="241" t="s">
        <v>915</v>
      </c>
      <c r="G72" s="241" t="s">
        <v>4445</v>
      </c>
      <c r="H72" s="241" t="s">
        <v>1331</v>
      </c>
      <c r="I72" s="241" t="s">
        <v>1332</v>
      </c>
      <c r="J72" s="241" t="s">
        <v>1333</v>
      </c>
      <c r="K72" s="241" t="s">
        <v>1334</v>
      </c>
      <c r="L72" s="241" t="s">
        <v>1335</v>
      </c>
      <c r="M72" s="241" t="s">
        <v>1353</v>
      </c>
      <c r="N72" s="241" t="s">
        <v>1354</v>
      </c>
      <c r="O72" s="241" t="s">
        <v>1355</v>
      </c>
      <c r="P72" s="241" t="s">
        <v>1356</v>
      </c>
      <c r="Q72" s="241" t="s">
        <v>3951</v>
      </c>
      <c r="R72" s="241" t="s">
        <v>4010</v>
      </c>
      <c r="S72" s="241" t="s">
        <v>4011</v>
      </c>
      <c r="T72" s="241" t="s">
        <v>4440</v>
      </c>
      <c r="U72" s="241" t="s">
        <v>1378</v>
      </c>
      <c r="V72" s="241" t="s">
        <v>4013</v>
      </c>
      <c r="W72" s="241" t="s">
        <v>3956</v>
      </c>
      <c r="X72" s="241"/>
      <c r="Y72" s="241" t="s">
        <v>4446</v>
      </c>
      <c r="Z72" s="241" t="s">
        <v>4447</v>
      </c>
      <c r="AA72" s="241" t="s">
        <v>35</v>
      </c>
      <c r="AB72" s="242" t="s">
        <v>36</v>
      </c>
      <c r="AC72" s="241" t="s">
        <v>37</v>
      </c>
      <c r="AD72" s="241" t="s">
        <v>38</v>
      </c>
      <c r="AE72" s="241">
        <v>5336</v>
      </c>
      <c r="AF72" s="241" t="s">
        <v>4448</v>
      </c>
      <c r="AG72" s="240">
        <v>45303</v>
      </c>
      <c r="AH72" s="240"/>
      <c r="AI72" s="241">
        <v>53483143335</v>
      </c>
      <c r="AJ72" s="240">
        <v>45309</v>
      </c>
      <c r="AK72" s="241" t="s">
        <v>3960</v>
      </c>
      <c r="AL72" s="241" t="s">
        <v>981</v>
      </c>
      <c r="AM72" s="241" t="s">
        <v>981</v>
      </c>
      <c r="AN72" s="241" t="s">
        <v>4179</v>
      </c>
      <c r="AO72" s="241" t="s">
        <v>3962</v>
      </c>
      <c r="AP72" s="241" t="s">
        <v>915</v>
      </c>
    </row>
    <row r="73" spans="1:42">
      <c r="A73" s="240">
        <v>45303</v>
      </c>
      <c r="B73" s="241" t="s">
        <v>4449</v>
      </c>
      <c r="C73" s="241"/>
      <c r="D73" s="241" t="s">
        <v>1328</v>
      </c>
      <c r="E73" s="241" t="s">
        <v>3949</v>
      </c>
      <c r="F73" s="241" t="s">
        <v>915</v>
      </c>
      <c r="G73" s="241" t="s">
        <v>4450</v>
      </c>
      <c r="H73" s="241" t="s">
        <v>1331</v>
      </c>
      <c r="I73" s="241" t="s">
        <v>1332</v>
      </c>
      <c r="J73" s="241" t="s">
        <v>1333</v>
      </c>
      <c r="K73" s="241" t="s">
        <v>1334</v>
      </c>
      <c r="L73" s="241" t="s">
        <v>1335</v>
      </c>
      <c r="M73" s="241" t="s">
        <v>1353</v>
      </c>
      <c r="N73" s="241" t="s">
        <v>1354</v>
      </c>
      <c r="O73" s="241" t="s">
        <v>1355</v>
      </c>
      <c r="P73" s="241" t="s">
        <v>1356</v>
      </c>
      <c r="Q73" s="241" t="s">
        <v>3951</v>
      </c>
      <c r="R73" s="241" t="s">
        <v>4439</v>
      </c>
      <c r="S73" s="241" t="s">
        <v>4011</v>
      </c>
      <c r="T73" s="241" t="s">
        <v>4440</v>
      </c>
      <c r="U73" s="241" t="s">
        <v>1378</v>
      </c>
      <c r="V73" s="241" t="s">
        <v>4013</v>
      </c>
      <c r="W73" s="241" t="s">
        <v>3956</v>
      </c>
      <c r="X73" s="241"/>
      <c r="Y73" s="241" t="s">
        <v>4451</v>
      </c>
      <c r="Z73" s="241" t="s">
        <v>4452</v>
      </c>
      <c r="AA73" s="241" t="s">
        <v>35</v>
      </c>
      <c r="AB73" s="242" t="s">
        <v>36</v>
      </c>
      <c r="AC73" s="241" t="s">
        <v>37</v>
      </c>
      <c r="AD73" s="241" t="s">
        <v>38</v>
      </c>
      <c r="AE73" s="241">
        <v>5336</v>
      </c>
      <c r="AF73" s="241" t="s">
        <v>4453</v>
      </c>
      <c r="AG73" s="240">
        <v>45303</v>
      </c>
      <c r="AH73" s="240"/>
      <c r="AI73" s="241">
        <v>53483143335</v>
      </c>
      <c r="AJ73" s="240">
        <v>45309</v>
      </c>
      <c r="AK73" s="241" t="s">
        <v>3960</v>
      </c>
      <c r="AL73" s="241" t="s">
        <v>981</v>
      </c>
      <c r="AM73" s="241" t="s">
        <v>981</v>
      </c>
      <c r="AN73" s="240">
        <v>45355</v>
      </c>
      <c r="AO73" s="241"/>
      <c r="AP73" s="241" t="s">
        <v>915</v>
      </c>
    </row>
    <row r="74" spans="1:42">
      <c r="A74" s="259">
        <v>45303</v>
      </c>
      <c r="B74" s="245" t="s">
        <v>4454</v>
      </c>
      <c r="C74" s="260" t="s">
        <v>4455</v>
      </c>
      <c r="D74" s="260" t="s">
        <v>1328</v>
      </c>
      <c r="E74" s="260" t="s">
        <v>3949</v>
      </c>
      <c r="F74" s="260" t="s">
        <v>915</v>
      </c>
      <c r="G74" s="260" t="s">
        <v>4456</v>
      </c>
      <c r="H74" s="260" t="s">
        <v>1331</v>
      </c>
      <c r="I74" s="260" t="s">
        <v>1332</v>
      </c>
      <c r="J74" s="260" t="s">
        <v>1333</v>
      </c>
      <c r="K74" s="260" t="s">
        <v>1352</v>
      </c>
      <c r="L74" s="260" t="s">
        <v>1335</v>
      </c>
      <c r="M74" s="260" t="s">
        <v>1336</v>
      </c>
      <c r="N74" s="260" t="s">
        <v>1337</v>
      </c>
      <c r="O74" s="260" t="s">
        <v>1338</v>
      </c>
      <c r="P74" s="260" t="s">
        <v>1339</v>
      </c>
      <c r="Q74" s="260" t="s">
        <v>3951</v>
      </c>
      <c r="R74" s="260" t="s">
        <v>4010</v>
      </c>
      <c r="S74" s="260" t="s">
        <v>4011</v>
      </c>
      <c r="T74" s="260" t="s">
        <v>4012</v>
      </c>
      <c r="U74" s="260" t="s">
        <v>1378</v>
      </c>
      <c r="V74" s="260" t="s">
        <v>4013</v>
      </c>
      <c r="W74" s="260" t="s">
        <v>3956</v>
      </c>
      <c r="X74" s="253" t="s">
        <v>4457</v>
      </c>
      <c r="Y74" s="253" t="s">
        <v>4458</v>
      </c>
      <c r="Z74" s="253" t="s">
        <v>4459</v>
      </c>
      <c r="AA74" s="260" t="s">
        <v>35</v>
      </c>
      <c r="AB74" s="261" t="s">
        <v>36</v>
      </c>
      <c r="AC74" s="260" t="s">
        <v>37</v>
      </c>
      <c r="AD74" s="260" t="s">
        <v>38</v>
      </c>
      <c r="AE74" s="249">
        <v>5337</v>
      </c>
      <c r="AF74" s="249" t="s">
        <v>4460</v>
      </c>
      <c r="AG74" s="259">
        <v>45303</v>
      </c>
      <c r="AH74" s="259"/>
      <c r="AI74" s="260">
        <v>53483143335</v>
      </c>
      <c r="AJ74" s="259">
        <v>45309</v>
      </c>
      <c r="AK74" s="260" t="s">
        <v>3960</v>
      </c>
      <c r="AL74" s="260" t="s">
        <v>981</v>
      </c>
      <c r="AM74" s="260" t="s">
        <v>981</v>
      </c>
      <c r="AN74" s="260" t="s">
        <v>4461</v>
      </c>
      <c r="AO74" s="260" t="s">
        <v>3962</v>
      </c>
      <c r="AP74" s="260" t="s">
        <v>915</v>
      </c>
    </row>
    <row r="75" spans="1:42">
      <c r="A75" s="240">
        <v>45303</v>
      </c>
      <c r="B75" s="241" t="s">
        <v>4462</v>
      </c>
      <c r="C75" s="241"/>
      <c r="D75" s="241" t="s">
        <v>1328</v>
      </c>
      <c r="E75" s="241" t="s">
        <v>3949</v>
      </c>
      <c r="F75" s="241" t="s">
        <v>915</v>
      </c>
      <c r="G75" s="241" t="s">
        <v>4463</v>
      </c>
      <c r="H75" s="241" t="s">
        <v>1331</v>
      </c>
      <c r="I75" s="241" t="s">
        <v>1332</v>
      </c>
      <c r="J75" s="241" t="s">
        <v>1333</v>
      </c>
      <c r="K75" s="241" t="s">
        <v>1334</v>
      </c>
      <c r="L75" s="241" t="s">
        <v>1335</v>
      </c>
      <c r="M75" s="241" t="s">
        <v>1353</v>
      </c>
      <c r="N75" s="241" t="s">
        <v>1354</v>
      </c>
      <c r="O75" s="241" t="s">
        <v>1355</v>
      </c>
      <c r="P75" s="241" t="s">
        <v>1356</v>
      </c>
      <c r="Q75" s="241" t="s">
        <v>3951</v>
      </c>
      <c r="R75" s="241" t="s">
        <v>4439</v>
      </c>
      <c r="S75" s="241" t="s">
        <v>4011</v>
      </c>
      <c r="T75" s="241" t="s">
        <v>4012</v>
      </c>
      <c r="U75" s="241" t="s">
        <v>1378</v>
      </c>
      <c r="V75" s="241" t="s">
        <v>4013</v>
      </c>
      <c r="W75" s="241" t="s">
        <v>3956</v>
      </c>
      <c r="X75" s="241"/>
      <c r="Y75" s="241" t="s">
        <v>4464</v>
      </c>
      <c r="Z75" s="241" t="s">
        <v>4465</v>
      </c>
      <c r="AA75" s="241" t="s">
        <v>35</v>
      </c>
      <c r="AB75" s="242" t="s">
        <v>36</v>
      </c>
      <c r="AC75" s="241" t="s">
        <v>37</v>
      </c>
      <c r="AD75" s="241" t="s">
        <v>38</v>
      </c>
      <c r="AE75" s="241">
        <v>5336</v>
      </c>
      <c r="AF75" s="71"/>
      <c r="AG75" s="240">
        <v>45303</v>
      </c>
      <c r="AH75" s="240" t="s">
        <v>4466</v>
      </c>
      <c r="AI75" s="241">
        <v>53483143335</v>
      </c>
      <c r="AJ75" s="240">
        <v>45309</v>
      </c>
      <c r="AK75" s="241" t="s">
        <v>3960</v>
      </c>
      <c r="AL75" s="241" t="s">
        <v>4048</v>
      </c>
      <c r="AM75" s="241" t="s">
        <v>4006</v>
      </c>
      <c r="AN75" s="240">
        <v>45339</v>
      </c>
      <c r="AO75" s="241" t="s">
        <v>4017</v>
      </c>
      <c r="AP75" s="241" t="s">
        <v>915</v>
      </c>
    </row>
    <row r="76" spans="1:42">
      <c r="A76" s="240">
        <v>45303</v>
      </c>
      <c r="B76" s="243" t="s">
        <v>4467</v>
      </c>
      <c r="C76" s="241"/>
      <c r="D76" s="241" t="s">
        <v>1328</v>
      </c>
      <c r="E76" s="241" t="s">
        <v>3949</v>
      </c>
      <c r="F76" s="241" t="s">
        <v>915</v>
      </c>
      <c r="G76" s="241" t="s">
        <v>4468</v>
      </c>
      <c r="H76" s="241" t="s">
        <v>1331</v>
      </c>
      <c r="I76" s="241" t="s">
        <v>1332</v>
      </c>
      <c r="J76" s="241" t="s">
        <v>1333</v>
      </c>
      <c r="K76" s="241" t="s">
        <v>1334</v>
      </c>
      <c r="L76" s="241" t="s">
        <v>1335</v>
      </c>
      <c r="M76" s="241" t="s">
        <v>1353</v>
      </c>
      <c r="N76" s="241" t="s">
        <v>1354</v>
      </c>
      <c r="O76" s="241" t="s">
        <v>1355</v>
      </c>
      <c r="P76" s="241" t="s">
        <v>1356</v>
      </c>
      <c r="Q76" s="241" t="s">
        <v>3951</v>
      </c>
      <c r="R76" s="241" t="s">
        <v>4010</v>
      </c>
      <c r="S76" s="241" t="s">
        <v>4011</v>
      </c>
      <c r="T76" s="241" t="s">
        <v>4021</v>
      </c>
      <c r="U76" s="241" t="s">
        <v>1378</v>
      </c>
      <c r="V76" s="241" t="s">
        <v>4013</v>
      </c>
      <c r="W76" s="241" t="s">
        <v>3956</v>
      </c>
      <c r="X76" s="241"/>
      <c r="Y76" s="241" t="s">
        <v>4469</v>
      </c>
      <c r="Z76" s="241" t="s">
        <v>4470</v>
      </c>
      <c r="AA76" s="241" t="s">
        <v>35</v>
      </c>
      <c r="AB76" s="242" t="s">
        <v>36</v>
      </c>
      <c r="AC76" s="241" t="s">
        <v>37</v>
      </c>
      <c r="AD76" s="241" t="s">
        <v>38</v>
      </c>
      <c r="AE76" s="262">
        <v>5336</v>
      </c>
      <c r="AF76" s="243"/>
      <c r="AG76" s="240">
        <v>45303</v>
      </c>
      <c r="AH76" s="240"/>
      <c r="AI76" s="241">
        <v>53483143335</v>
      </c>
      <c r="AJ76" s="240">
        <v>45309</v>
      </c>
      <c r="AK76" s="241" t="s">
        <v>3960</v>
      </c>
      <c r="AL76" s="241" t="s">
        <v>981</v>
      </c>
      <c r="AM76" s="241" t="s">
        <v>981</v>
      </c>
      <c r="AN76" s="241" t="s">
        <v>4471</v>
      </c>
      <c r="AO76" s="241" t="s">
        <v>3962</v>
      </c>
      <c r="AP76" s="241" t="s">
        <v>915</v>
      </c>
    </row>
    <row r="77" spans="1:42">
      <c r="A77" s="240">
        <v>45303</v>
      </c>
      <c r="B77" s="254" t="s">
        <v>4472</v>
      </c>
      <c r="C77" s="241"/>
      <c r="D77" s="241" t="s">
        <v>1328</v>
      </c>
      <c r="E77" s="241" t="s">
        <v>3949</v>
      </c>
      <c r="F77" s="241" t="s">
        <v>915</v>
      </c>
      <c r="G77" s="241" t="s">
        <v>4473</v>
      </c>
      <c r="H77" s="241" t="s">
        <v>1331</v>
      </c>
      <c r="I77" s="241" t="s">
        <v>1332</v>
      </c>
      <c r="J77" s="241" t="s">
        <v>2296</v>
      </c>
      <c r="K77" s="241" t="s">
        <v>1352</v>
      </c>
      <c r="L77" s="241" t="s">
        <v>3977</v>
      </c>
      <c r="M77" s="241" t="s">
        <v>1353</v>
      </c>
      <c r="N77" s="241" t="s">
        <v>1354</v>
      </c>
      <c r="O77" s="241" t="s">
        <v>1355</v>
      </c>
      <c r="P77" s="241" t="s">
        <v>1356</v>
      </c>
      <c r="Q77" s="241" t="s">
        <v>3997</v>
      </c>
      <c r="R77" s="241" t="s">
        <v>4474</v>
      </c>
      <c r="S77" s="241" t="s">
        <v>4140</v>
      </c>
      <c r="T77" s="241" t="s">
        <v>4475</v>
      </c>
      <c r="U77" s="241" t="s">
        <v>1343</v>
      </c>
      <c r="V77" s="241" t="s">
        <v>4044</v>
      </c>
      <c r="W77" s="241" t="s">
        <v>3956</v>
      </c>
      <c r="X77" s="241"/>
      <c r="Y77" s="241" t="s">
        <v>4476</v>
      </c>
      <c r="Z77" s="241" t="s">
        <v>4477</v>
      </c>
      <c r="AA77" s="241" t="s">
        <v>35</v>
      </c>
      <c r="AB77" s="242" t="s">
        <v>36</v>
      </c>
      <c r="AC77" s="241" t="s">
        <v>37</v>
      </c>
      <c r="AD77" s="241" t="s">
        <v>38</v>
      </c>
      <c r="AE77" s="71">
        <v>5336</v>
      </c>
      <c r="AF77" s="241"/>
      <c r="AG77" s="240">
        <v>45303</v>
      </c>
      <c r="AH77" s="240"/>
      <c r="AI77" s="241">
        <v>53483144116</v>
      </c>
      <c r="AJ77" s="240">
        <v>45310</v>
      </c>
      <c r="AK77" s="241" t="s">
        <v>981</v>
      </c>
      <c r="AL77" s="241" t="s">
        <v>981</v>
      </c>
      <c r="AM77" s="241" t="s">
        <v>981</v>
      </c>
      <c r="AN77" s="241" t="s">
        <v>4146</v>
      </c>
      <c r="AO77" s="241" t="s">
        <v>981</v>
      </c>
      <c r="AP77" s="241" t="s">
        <v>915</v>
      </c>
    </row>
    <row r="78" spans="1:42">
      <c r="A78" s="240">
        <v>45303</v>
      </c>
      <c r="B78" s="241" t="s">
        <v>4478</v>
      </c>
      <c r="C78" s="241"/>
      <c r="D78" s="241" t="s">
        <v>1328</v>
      </c>
      <c r="E78" s="241" t="s">
        <v>3949</v>
      </c>
      <c r="F78" s="241" t="s">
        <v>915</v>
      </c>
      <c r="G78" s="241" t="s">
        <v>4479</v>
      </c>
      <c r="H78" s="241" t="s">
        <v>1331</v>
      </c>
      <c r="I78" s="241" t="s">
        <v>1332</v>
      </c>
      <c r="J78" s="241" t="s">
        <v>1421</v>
      </c>
      <c r="K78" s="241" t="s">
        <v>1352</v>
      </c>
      <c r="L78" s="241" t="s">
        <v>3977</v>
      </c>
      <c r="M78" s="241" t="s">
        <v>1353</v>
      </c>
      <c r="N78" s="241" t="s">
        <v>1354</v>
      </c>
      <c r="O78" s="241" t="s">
        <v>1355</v>
      </c>
      <c r="P78" s="241" t="s">
        <v>1356</v>
      </c>
      <c r="Q78" s="241" t="s">
        <v>3951</v>
      </c>
      <c r="R78" s="241" t="s">
        <v>4422</v>
      </c>
      <c r="S78" s="241" t="s">
        <v>4291</v>
      </c>
      <c r="T78" s="241" t="s">
        <v>4292</v>
      </c>
      <c r="U78" s="241" t="s">
        <v>1378</v>
      </c>
      <c r="V78" s="241" t="s">
        <v>3955</v>
      </c>
      <c r="W78" s="241" t="s">
        <v>3956</v>
      </c>
      <c r="X78" s="241"/>
      <c r="Y78" s="241" t="s">
        <v>4480</v>
      </c>
      <c r="Z78" s="241" t="s">
        <v>4481</v>
      </c>
      <c r="AA78" s="241" t="s">
        <v>35</v>
      </c>
      <c r="AB78" s="242" t="s">
        <v>36</v>
      </c>
      <c r="AC78" s="241" t="s">
        <v>37</v>
      </c>
      <c r="AD78" s="241" t="s">
        <v>38</v>
      </c>
      <c r="AE78" s="71">
        <v>5336</v>
      </c>
      <c r="AF78" s="241" t="s">
        <v>4482</v>
      </c>
      <c r="AG78" s="240">
        <v>45303</v>
      </c>
      <c r="AH78" s="240"/>
      <c r="AI78" s="241">
        <v>53483143335</v>
      </c>
      <c r="AJ78" s="240">
        <v>45309</v>
      </c>
      <c r="AK78" s="241" t="s">
        <v>981</v>
      </c>
      <c r="AL78" s="241" t="s">
        <v>981</v>
      </c>
      <c r="AM78" s="241" t="s">
        <v>981</v>
      </c>
      <c r="AN78" s="241" t="s">
        <v>4297</v>
      </c>
      <c r="AO78" s="241" t="s">
        <v>981</v>
      </c>
      <c r="AP78" s="241" t="s">
        <v>915</v>
      </c>
    </row>
    <row r="79" spans="1:42">
      <c r="A79" s="240">
        <v>45303</v>
      </c>
      <c r="B79" s="241" t="s">
        <v>4483</v>
      </c>
      <c r="C79" s="241"/>
      <c r="D79" s="241" t="s">
        <v>1328</v>
      </c>
      <c r="E79" s="241" t="s">
        <v>3949</v>
      </c>
      <c r="F79" s="241" t="s">
        <v>915</v>
      </c>
      <c r="G79" s="241" t="s">
        <v>4484</v>
      </c>
      <c r="H79" s="241" t="s">
        <v>1331</v>
      </c>
      <c r="I79" s="241" t="s">
        <v>1332</v>
      </c>
      <c r="J79" s="241" t="s">
        <v>1333</v>
      </c>
      <c r="K79" s="241" t="s">
        <v>1334</v>
      </c>
      <c r="L79" s="241" t="s">
        <v>1335</v>
      </c>
      <c r="M79" s="241" t="s">
        <v>1353</v>
      </c>
      <c r="N79" s="241" t="s">
        <v>1354</v>
      </c>
      <c r="O79" s="241" t="s">
        <v>1355</v>
      </c>
      <c r="P79" s="241" t="s">
        <v>1356</v>
      </c>
      <c r="Q79" s="241" t="s">
        <v>3997</v>
      </c>
      <c r="R79" s="241" t="s">
        <v>4485</v>
      </c>
      <c r="S79" s="241" t="s">
        <v>4042</v>
      </c>
      <c r="T79" s="241" t="s">
        <v>4052</v>
      </c>
      <c r="U79" s="241" t="s">
        <v>1343</v>
      </c>
      <c r="V79" s="241" t="s">
        <v>4044</v>
      </c>
      <c r="W79" s="241" t="s">
        <v>3956</v>
      </c>
      <c r="X79" s="241"/>
      <c r="Y79" s="241" t="s">
        <v>4486</v>
      </c>
      <c r="Z79" s="241" t="s">
        <v>4487</v>
      </c>
      <c r="AA79" s="241" t="s">
        <v>35</v>
      </c>
      <c r="AB79" s="242" t="s">
        <v>36</v>
      </c>
      <c r="AC79" s="241" t="s">
        <v>37</v>
      </c>
      <c r="AD79" s="241" t="s">
        <v>38</v>
      </c>
      <c r="AE79" s="241">
        <v>5336</v>
      </c>
      <c r="AF79" s="71"/>
      <c r="AG79" s="240">
        <v>45303</v>
      </c>
      <c r="AH79" s="240"/>
      <c r="AI79" s="241">
        <v>53483144116</v>
      </c>
      <c r="AJ79" s="240">
        <v>45310</v>
      </c>
      <c r="AK79" s="241" t="s">
        <v>4048</v>
      </c>
      <c r="AL79" s="241" t="s">
        <v>981</v>
      </c>
      <c r="AM79" s="241" t="s">
        <v>981</v>
      </c>
      <c r="AN79" s="240">
        <v>45345</v>
      </c>
      <c r="AO79" s="241" t="s">
        <v>4049</v>
      </c>
      <c r="AP79" s="241" t="s">
        <v>915</v>
      </c>
    </row>
    <row r="80" spans="1:42">
      <c r="A80" s="240">
        <v>45303</v>
      </c>
      <c r="B80" s="241" t="s">
        <v>4488</v>
      </c>
      <c r="C80" s="241"/>
      <c r="D80" s="241" t="s">
        <v>1328</v>
      </c>
      <c r="E80" s="241" t="s">
        <v>3949</v>
      </c>
      <c r="F80" s="241" t="s">
        <v>915</v>
      </c>
      <c r="G80" s="241" t="s">
        <v>4489</v>
      </c>
      <c r="H80" s="241" t="s">
        <v>1331</v>
      </c>
      <c r="I80" s="241" t="s">
        <v>1332</v>
      </c>
      <c r="J80" s="241" t="s">
        <v>1333</v>
      </c>
      <c r="K80" s="241" t="s">
        <v>1334</v>
      </c>
      <c r="L80" s="241" t="s">
        <v>1335</v>
      </c>
      <c r="M80" s="241" t="s">
        <v>1353</v>
      </c>
      <c r="N80" s="241" t="s">
        <v>1354</v>
      </c>
      <c r="O80" s="241" t="s">
        <v>1355</v>
      </c>
      <c r="P80" s="241" t="s">
        <v>1356</v>
      </c>
      <c r="Q80" s="241" t="s">
        <v>3997</v>
      </c>
      <c r="R80" s="241" t="s">
        <v>4041</v>
      </c>
      <c r="S80" s="241" t="s">
        <v>4042</v>
      </c>
      <c r="T80" s="241" t="s">
        <v>4307</v>
      </c>
      <c r="U80" s="241" t="s">
        <v>1343</v>
      </c>
      <c r="V80" s="241" t="s">
        <v>4044</v>
      </c>
      <c r="W80" s="241" t="s">
        <v>3956</v>
      </c>
      <c r="X80" s="241"/>
      <c r="Y80" s="241" t="s">
        <v>4490</v>
      </c>
      <c r="Z80" s="241" t="s">
        <v>4491</v>
      </c>
      <c r="AA80" s="241" t="s">
        <v>35</v>
      </c>
      <c r="AB80" s="242" t="s">
        <v>36</v>
      </c>
      <c r="AC80" s="241" t="s">
        <v>37</v>
      </c>
      <c r="AD80" s="241" t="s">
        <v>38</v>
      </c>
      <c r="AE80" s="241">
        <v>5336</v>
      </c>
      <c r="AF80" s="71"/>
      <c r="AG80" s="240">
        <v>45303</v>
      </c>
      <c r="AH80" s="240"/>
      <c r="AI80" s="241">
        <v>53483144116</v>
      </c>
      <c r="AJ80" s="240">
        <v>45310</v>
      </c>
      <c r="AK80" s="241" t="s">
        <v>3960</v>
      </c>
      <c r="AL80" s="241" t="s">
        <v>3960</v>
      </c>
      <c r="AM80" s="241" t="s">
        <v>981</v>
      </c>
      <c r="AN80" s="240">
        <v>45349</v>
      </c>
      <c r="AO80" s="241" t="s">
        <v>4007</v>
      </c>
      <c r="AP80" s="241" t="s">
        <v>915</v>
      </c>
    </row>
    <row r="81" spans="1:42">
      <c r="A81" s="240">
        <v>45303</v>
      </c>
      <c r="B81" s="241" t="s">
        <v>4492</v>
      </c>
      <c r="C81" s="241"/>
      <c r="D81" s="241" t="s">
        <v>1328</v>
      </c>
      <c r="E81" s="241" t="s">
        <v>3949</v>
      </c>
      <c r="F81" s="241" t="s">
        <v>915</v>
      </c>
      <c r="G81" s="241" t="s">
        <v>4493</v>
      </c>
      <c r="H81" s="241" t="s">
        <v>1331</v>
      </c>
      <c r="I81" s="241" t="s">
        <v>1332</v>
      </c>
      <c r="J81" s="241" t="s">
        <v>1421</v>
      </c>
      <c r="K81" s="241" t="s">
        <v>1352</v>
      </c>
      <c r="L81" s="241" t="s">
        <v>3977</v>
      </c>
      <c r="M81" s="241" t="s">
        <v>1336</v>
      </c>
      <c r="N81" s="241" t="s">
        <v>1337</v>
      </c>
      <c r="O81" s="241" t="s">
        <v>1338</v>
      </c>
      <c r="P81" s="241" t="s">
        <v>1339</v>
      </c>
      <c r="Q81" s="241" t="s">
        <v>3951</v>
      </c>
      <c r="R81" s="241" t="s">
        <v>4422</v>
      </c>
      <c r="S81" s="241" t="s">
        <v>4291</v>
      </c>
      <c r="T81" s="241" t="s">
        <v>4423</v>
      </c>
      <c r="U81" s="241" t="s">
        <v>1378</v>
      </c>
      <c r="V81" s="241" t="s">
        <v>3955</v>
      </c>
      <c r="W81" s="241" t="s">
        <v>3956</v>
      </c>
      <c r="X81" s="246" t="s">
        <v>4494</v>
      </c>
      <c r="Y81" s="246" t="s">
        <v>4495</v>
      </c>
      <c r="Z81" s="246" t="s">
        <v>4496</v>
      </c>
      <c r="AA81" s="241" t="s">
        <v>35</v>
      </c>
      <c r="AB81" s="242" t="s">
        <v>36</v>
      </c>
      <c r="AC81" s="241" t="s">
        <v>37</v>
      </c>
      <c r="AD81" s="241" t="s">
        <v>38</v>
      </c>
      <c r="AE81" s="27">
        <v>5337</v>
      </c>
      <c r="AF81" s="159" t="s">
        <v>4497</v>
      </c>
      <c r="AG81" s="240">
        <v>45303</v>
      </c>
      <c r="AH81" s="240"/>
      <c r="AI81" s="241">
        <v>53483143335</v>
      </c>
      <c r="AJ81" s="240">
        <v>45309</v>
      </c>
      <c r="AK81" s="241" t="s">
        <v>981</v>
      </c>
      <c r="AL81" s="241" t="s">
        <v>981</v>
      </c>
      <c r="AM81" s="241" t="s">
        <v>981</v>
      </c>
      <c r="AN81" s="241" t="s">
        <v>4498</v>
      </c>
      <c r="AO81" s="241" t="s">
        <v>981</v>
      </c>
      <c r="AP81" s="241" t="s">
        <v>915</v>
      </c>
    </row>
    <row r="82" spans="1:42">
      <c r="A82" s="240">
        <v>45303</v>
      </c>
      <c r="B82" s="241" t="s">
        <v>4499</v>
      </c>
      <c r="C82" s="241"/>
      <c r="D82" s="241" t="s">
        <v>1328</v>
      </c>
      <c r="E82" s="241" t="s">
        <v>3949</v>
      </c>
      <c r="F82" s="241" t="s">
        <v>915</v>
      </c>
      <c r="G82" s="241" t="s">
        <v>4500</v>
      </c>
      <c r="H82" s="241" t="s">
        <v>1331</v>
      </c>
      <c r="I82" s="241" t="s">
        <v>1332</v>
      </c>
      <c r="J82" s="241" t="s">
        <v>2296</v>
      </c>
      <c r="K82" s="241" t="s">
        <v>1352</v>
      </c>
      <c r="L82" s="241" t="s">
        <v>1335</v>
      </c>
      <c r="M82" s="241" t="s">
        <v>1336</v>
      </c>
      <c r="N82" s="241" t="s">
        <v>1337</v>
      </c>
      <c r="O82" s="241" t="s">
        <v>1338</v>
      </c>
      <c r="P82" s="241" t="s">
        <v>1339</v>
      </c>
      <c r="Q82" s="241" t="s">
        <v>3997</v>
      </c>
      <c r="R82" s="241" t="s">
        <v>4222</v>
      </c>
      <c r="S82" s="241" t="s">
        <v>4223</v>
      </c>
      <c r="T82" s="241" t="s">
        <v>4501</v>
      </c>
      <c r="U82" s="241" t="s">
        <v>1360</v>
      </c>
      <c r="V82" s="241" t="s">
        <v>4001</v>
      </c>
      <c r="W82" s="241" t="s">
        <v>3956</v>
      </c>
      <c r="X82" s="253" t="s">
        <v>4502</v>
      </c>
      <c r="Y82" s="253" t="s">
        <v>4503</v>
      </c>
      <c r="Z82" s="253" t="s">
        <v>4504</v>
      </c>
      <c r="AA82" s="241" t="s">
        <v>35</v>
      </c>
      <c r="AB82" s="242" t="s">
        <v>36</v>
      </c>
      <c r="AC82" s="241" t="s">
        <v>37</v>
      </c>
      <c r="AD82" s="241" t="s">
        <v>38</v>
      </c>
      <c r="AE82" s="27">
        <v>5337</v>
      </c>
      <c r="AF82" s="159" t="s">
        <v>4505</v>
      </c>
      <c r="AG82" s="240">
        <v>45303</v>
      </c>
      <c r="AH82" s="240"/>
      <c r="AI82" s="241">
        <v>53483144116</v>
      </c>
      <c r="AJ82" s="240">
        <v>45310</v>
      </c>
      <c r="AK82" s="241" t="s">
        <v>981</v>
      </c>
      <c r="AL82" s="241" t="s">
        <v>981</v>
      </c>
      <c r="AM82" s="241" t="s">
        <v>981</v>
      </c>
      <c r="AN82" s="241" t="s">
        <v>4506</v>
      </c>
      <c r="AO82" s="241" t="s">
        <v>981</v>
      </c>
      <c r="AP82" s="241" t="s">
        <v>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1F0E-624F-4750-BE7C-577B02F16600}">
  <dimension ref="A1:AA24"/>
  <sheetViews>
    <sheetView topLeftCell="A17" workbookViewId="0">
      <selection activeCell="A2" sqref="A2"/>
    </sheetView>
  </sheetViews>
  <sheetFormatPr defaultRowHeight="14.4"/>
  <sheetData>
    <row r="1" spans="1:27" ht="82.8">
      <c r="A1" s="263" t="s">
        <v>0</v>
      </c>
      <c r="B1" s="263" t="s">
        <v>1</v>
      </c>
      <c r="C1" s="263" t="s">
        <v>2</v>
      </c>
      <c r="D1" s="264" t="s">
        <v>3</v>
      </c>
      <c r="E1" s="263" t="s">
        <v>4</v>
      </c>
      <c r="F1" s="263" t="s">
        <v>967</v>
      </c>
      <c r="G1" s="265" t="s">
        <v>6</v>
      </c>
      <c r="H1" s="266" t="s">
        <v>7</v>
      </c>
      <c r="I1" s="267" t="s">
        <v>8</v>
      </c>
      <c r="J1" s="267" t="s">
        <v>9</v>
      </c>
      <c r="K1" s="267" t="s">
        <v>10</v>
      </c>
      <c r="L1" s="267" t="s">
        <v>11</v>
      </c>
      <c r="M1" s="266" t="s">
        <v>12</v>
      </c>
      <c r="N1" s="266" t="s">
        <v>13</v>
      </c>
      <c r="O1" s="267" t="s">
        <v>14</v>
      </c>
      <c r="P1" s="267" t="s">
        <v>15</v>
      </c>
      <c r="Q1" s="267" t="s">
        <v>16</v>
      </c>
      <c r="R1" s="267" t="s">
        <v>17</v>
      </c>
      <c r="S1" s="267" t="s">
        <v>906</v>
      </c>
      <c r="T1" s="267" t="s">
        <v>19</v>
      </c>
      <c r="U1" s="267" t="s">
        <v>22</v>
      </c>
      <c r="V1" s="267" t="s">
        <v>20</v>
      </c>
      <c r="W1" s="267" t="s">
        <v>21</v>
      </c>
      <c r="X1" s="267" t="s">
        <v>968</v>
      </c>
      <c r="Y1" s="267" t="s">
        <v>23</v>
      </c>
      <c r="Z1" s="267" t="s">
        <v>24</v>
      </c>
      <c r="AA1" s="267" t="s">
        <v>25</v>
      </c>
    </row>
    <row r="2" spans="1:27">
      <c r="A2" s="138">
        <v>1</v>
      </c>
      <c r="B2" s="268" t="s">
        <v>4507</v>
      </c>
      <c r="C2" s="269" t="s">
        <v>4508</v>
      </c>
      <c r="D2" s="270" t="s">
        <v>4509</v>
      </c>
      <c r="E2" s="269" t="s">
        <v>4510</v>
      </c>
      <c r="F2" s="271" t="s">
        <v>4511</v>
      </c>
      <c r="G2" s="272" t="s">
        <v>4512</v>
      </c>
      <c r="H2" s="272" t="s">
        <v>4513</v>
      </c>
      <c r="I2" s="272" t="s">
        <v>35</v>
      </c>
      <c r="J2" s="272" t="s">
        <v>36</v>
      </c>
      <c r="K2" s="272" t="s">
        <v>37</v>
      </c>
      <c r="L2" s="272" t="s">
        <v>38</v>
      </c>
      <c r="M2" s="273">
        <v>5337</v>
      </c>
      <c r="N2" s="138" t="s">
        <v>4514</v>
      </c>
      <c r="O2" s="274">
        <v>45369</v>
      </c>
      <c r="P2" s="275">
        <v>45370</v>
      </c>
      <c r="Q2" s="269" t="s">
        <v>4515</v>
      </c>
      <c r="R2" s="269" t="s">
        <v>4516</v>
      </c>
      <c r="S2" s="274"/>
      <c r="T2" s="269" t="s">
        <v>981</v>
      </c>
      <c r="U2" s="269" t="s">
        <v>4517</v>
      </c>
      <c r="V2" s="274"/>
      <c r="W2" s="269"/>
      <c r="X2" s="269" t="s">
        <v>981</v>
      </c>
      <c r="Y2" s="274"/>
      <c r="Z2" s="269" t="s">
        <v>4518</v>
      </c>
      <c r="AA2" s="269"/>
    </row>
    <row r="3" spans="1:27">
      <c r="A3" s="138">
        <v>2</v>
      </c>
      <c r="B3" s="276" t="s">
        <v>4519</v>
      </c>
      <c r="C3" s="269" t="s">
        <v>4508</v>
      </c>
      <c r="D3" s="276" t="s">
        <v>4520</v>
      </c>
      <c r="E3" s="269" t="s">
        <v>4521</v>
      </c>
      <c r="F3" s="271" t="s">
        <v>4511</v>
      </c>
      <c r="G3" s="272" t="s">
        <v>4522</v>
      </c>
      <c r="H3" s="272" t="s">
        <v>4523</v>
      </c>
      <c r="I3" s="272" t="s">
        <v>35</v>
      </c>
      <c r="J3" s="272" t="s">
        <v>36</v>
      </c>
      <c r="K3" s="272" t="s">
        <v>37</v>
      </c>
      <c r="L3" s="272" t="s">
        <v>38</v>
      </c>
      <c r="M3" s="138">
        <v>5337</v>
      </c>
      <c r="N3" s="138" t="s">
        <v>4524</v>
      </c>
      <c r="O3" s="274">
        <v>45369</v>
      </c>
      <c r="P3" s="138"/>
      <c r="Q3" s="269" t="s">
        <v>4515</v>
      </c>
      <c r="R3" s="269" t="s">
        <v>4525</v>
      </c>
      <c r="S3" s="274"/>
      <c r="T3" s="269" t="s">
        <v>981</v>
      </c>
      <c r="U3" s="269" t="s">
        <v>4525</v>
      </c>
      <c r="V3" s="274"/>
      <c r="W3" s="269"/>
      <c r="X3" s="269" t="s">
        <v>981</v>
      </c>
      <c r="Y3" s="274"/>
      <c r="Z3" s="269" t="s">
        <v>4518</v>
      </c>
      <c r="AA3" s="269"/>
    </row>
    <row r="4" spans="1:27">
      <c r="A4" s="138">
        <v>3</v>
      </c>
      <c r="B4" s="276" t="s">
        <v>4526</v>
      </c>
      <c r="C4" s="269" t="s">
        <v>4508</v>
      </c>
      <c r="D4" s="276" t="s">
        <v>4527</v>
      </c>
      <c r="E4" s="269" t="s">
        <v>4528</v>
      </c>
      <c r="F4" s="271" t="s">
        <v>4511</v>
      </c>
      <c r="G4" s="272" t="s">
        <v>4529</v>
      </c>
      <c r="H4" s="272" t="s">
        <v>4530</v>
      </c>
      <c r="I4" s="272" t="s">
        <v>35</v>
      </c>
      <c r="J4" s="272" t="s">
        <v>36</v>
      </c>
      <c r="K4" s="272" t="s">
        <v>37</v>
      </c>
      <c r="L4" s="272" t="s">
        <v>38</v>
      </c>
      <c r="M4" s="138">
        <v>5337</v>
      </c>
      <c r="N4" s="138" t="s">
        <v>4531</v>
      </c>
      <c r="O4" s="274">
        <v>45369</v>
      </c>
      <c r="P4" s="138"/>
      <c r="Q4" s="269" t="s">
        <v>977</v>
      </c>
      <c r="R4" s="269"/>
      <c r="S4" s="274"/>
      <c r="T4" s="269" t="s">
        <v>981</v>
      </c>
      <c r="U4" s="269" t="s">
        <v>4532</v>
      </c>
      <c r="V4" s="274"/>
      <c r="W4" s="269"/>
      <c r="X4" s="269" t="s">
        <v>981</v>
      </c>
      <c r="Y4" s="274"/>
      <c r="Z4" s="269" t="s">
        <v>4518</v>
      </c>
      <c r="AA4" s="269"/>
    </row>
    <row r="5" spans="1:27">
      <c r="A5" s="138">
        <v>4</v>
      </c>
      <c r="B5" s="276" t="s">
        <v>4533</v>
      </c>
      <c r="C5" s="269" t="s">
        <v>4508</v>
      </c>
      <c r="D5" s="276" t="s">
        <v>4534</v>
      </c>
      <c r="E5" s="269" t="s">
        <v>4535</v>
      </c>
      <c r="F5" s="271" t="s">
        <v>4511</v>
      </c>
      <c r="G5" s="272" t="s">
        <v>4536</v>
      </c>
      <c r="H5" s="272" t="s">
        <v>4537</v>
      </c>
      <c r="I5" s="272" t="s">
        <v>35</v>
      </c>
      <c r="J5" s="272" t="s">
        <v>36</v>
      </c>
      <c r="K5" s="272" t="s">
        <v>37</v>
      </c>
      <c r="L5" s="272" t="s">
        <v>38</v>
      </c>
      <c r="M5" s="138">
        <v>5337</v>
      </c>
      <c r="N5" s="277" t="s">
        <v>4538</v>
      </c>
      <c r="O5" s="274">
        <v>45370</v>
      </c>
      <c r="P5" s="138"/>
      <c r="Q5" s="269" t="s">
        <v>977</v>
      </c>
      <c r="R5" s="269"/>
      <c r="S5" s="274">
        <v>45370</v>
      </c>
      <c r="T5" s="269" t="s">
        <v>978</v>
      </c>
      <c r="U5" s="269" t="s">
        <v>979</v>
      </c>
      <c r="V5" s="274">
        <v>45370</v>
      </c>
      <c r="W5" s="269" t="s">
        <v>915</v>
      </c>
      <c r="X5" s="269" t="s">
        <v>980</v>
      </c>
      <c r="Y5" s="274"/>
      <c r="Z5" s="269" t="s">
        <v>4518</v>
      </c>
      <c r="AA5" s="269"/>
    </row>
    <row r="6" spans="1:27">
      <c r="A6" s="138">
        <v>5</v>
      </c>
      <c r="B6" s="276" t="s">
        <v>4539</v>
      </c>
      <c r="C6" s="269" t="s">
        <v>4508</v>
      </c>
      <c r="D6" s="276" t="s">
        <v>4540</v>
      </c>
      <c r="E6" s="269" t="s">
        <v>4528</v>
      </c>
      <c r="F6" s="271" t="s">
        <v>4511</v>
      </c>
      <c r="G6" s="272" t="s">
        <v>4541</v>
      </c>
      <c r="H6" s="272" t="s">
        <v>4542</v>
      </c>
      <c r="I6" s="272" t="s">
        <v>35</v>
      </c>
      <c r="J6" s="272" t="s">
        <v>36</v>
      </c>
      <c r="K6" s="272" t="s">
        <v>37</v>
      </c>
      <c r="L6" s="272" t="s">
        <v>38</v>
      </c>
      <c r="M6" s="138">
        <v>5337</v>
      </c>
      <c r="N6" s="277" t="s">
        <v>4543</v>
      </c>
      <c r="O6" s="274">
        <v>45370</v>
      </c>
      <c r="P6" s="138"/>
      <c r="Q6" s="269" t="s">
        <v>977</v>
      </c>
      <c r="R6" s="269"/>
      <c r="S6" s="274">
        <v>45370</v>
      </c>
      <c r="T6" s="269" t="s">
        <v>978</v>
      </c>
      <c r="U6" s="269" t="s">
        <v>979</v>
      </c>
      <c r="V6" s="274">
        <v>45370</v>
      </c>
      <c r="W6" s="269" t="s">
        <v>915</v>
      </c>
      <c r="X6" s="269" t="s">
        <v>980</v>
      </c>
      <c r="Y6" s="274"/>
      <c r="Z6" s="269" t="s">
        <v>4518</v>
      </c>
      <c r="AA6" s="269"/>
    </row>
    <row r="7" spans="1:27">
      <c r="A7" s="138">
        <v>6</v>
      </c>
      <c r="B7" s="276" t="s">
        <v>4544</v>
      </c>
      <c r="C7" s="269" t="s">
        <v>4508</v>
      </c>
      <c r="D7" s="276" t="s">
        <v>4545</v>
      </c>
      <c r="E7" s="269" t="s">
        <v>4535</v>
      </c>
      <c r="F7" s="271" t="s">
        <v>4511</v>
      </c>
      <c r="G7" s="272" t="s">
        <v>4546</v>
      </c>
      <c r="H7" s="272" t="s">
        <v>4547</v>
      </c>
      <c r="I7" s="272" t="s">
        <v>35</v>
      </c>
      <c r="J7" s="272" t="s">
        <v>36</v>
      </c>
      <c r="K7" s="272" t="s">
        <v>37</v>
      </c>
      <c r="L7" s="272" t="s">
        <v>38</v>
      </c>
      <c r="M7" s="138" t="s">
        <v>4548</v>
      </c>
      <c r="N7" s="278" t="s">
        <v>4548</v>
      </c>
      <c r="O7" s="274">
        <v>45370</v>
      </c>
      <c r="P7" s="138"/>
      <c r="Q7" s="269" t="s">
        <v>4515</v>
      </c>
      <c r="R7" s="269" t="s">
        <v>4549</v>
      </c>
      <c r="S7" s="274"/>
      <c r="T7" s="269" t="s">
        <v>981</v>
      </c>
      <c r="U7" s="269" t="s">
        <v>4550</v>
      </c>
      <c r="V7" s="274"/>
      <c r="W7" s="269"/>
      <c r="X7" s="269" t="s">
        <v>981</v>
      </c>
      <c r="Y7" s="274"/>
      <c r="Z7" s="269" t="s">
        <v>4518</v>
      </c>
      <c r="AA7" s="269"/>
    </row>
    <row r="8" spans="1:27">
      <c r="A8" s="138">
        <v>7</v>
      </c>
      <c r="B8" s="268" t="s">
        <v>4507</v>
      </c>
      <c r="C8" s="269" t="s">
        <v>4508</v>
      </c>
      <c r="D8" s="270" t="s">
        <v>4509</v>
      </c>
      <c r="E8" s="269" t="s">
        <v>4510</v>
      </c>
      <c r="F8" s="271" t="s">
        <v>4511</v>
      </c>
      <c r="G8" s="272" t="s">
        <v>4512</v>
      </c>
      <c r="H8" s="272" t="s">
        <v>4513</v>
      </c>
      <c r="I8" s="272" t="s">
        <v>35</v>
      </c>
      <c r="J8" s="272" t="s">
        <v>36</v>
      </c>
      <c r="K8" s="272" t="s">
        <v>37</v>
      </c>
      <c r="L8" s="272" t="s">
        <v>38</v>
      </c>
      <c r="M8" s="174">
        <v>5337</v>
      </c>
      <c r="N8" s="138" t="s">
        <v>4514</v>
      </c>
      <c r="O8" s="274">
        <v>45370</v>
      </c>
      <c r="P8" s="138"/>
      <c r="Q8" s="269" t="s">
        <v>977</v>
      </c>
      <c r="R8" s="269"/>
      <c r="S8" s="274"/>
      <c r="T8" s="269" t="s">
        <v>981</v>
      </c>
      <c r="U8" s="269" t="s">
        <v>4551</v>
      </c>
      <c r="V8" s="274"/>
      <c r="W8" s="269"/>
      <c r="X8" s="269" t="s">
        <v>981</v>
      </c>
      <c r="Y8" s="274"/>
      <c r="Z8" s="269" t="s">
        <v>4518</v>
      </c>
      <c r="AA8" s="269"/>
    </row>
    <row r="9" spans="1:27" ht="41.4">
      <c r="A9" s="138">
        <v>8</v>
      </c>
      <c r="B9" s="279" t="s">
        <v>4552</v>
      </c>
      <c r="C9" s="269" t="s">
        <v>4508</v>
      </c>
      <c r="D9" s="280" t="s">
        <v>4553</v>
      </c>
      <c r="E9" s="269" t="s">
        <v>4554</v>
      </c>
      <c r="F9" s="271" t="s">
        <v>4511</v>
      </c>
      <c r="G9" s="281" t="s">
        <v>4555</v>
      </c>
      <c r="H9" s="281" t="s">
        <v>4556</v>
      </c>
      <c r="I9" s="281" t="s">
        <v>35</v>
      </c>
      <c r="J9" s="281" t="s">
        <v>36</v>
      </c>
      <c r="K9" s="281" t="s">
        <v>37</v>
      </c>
      <c r="L9" s="281" t="s">
        <v>38</v>
      </c>
      <c r="M9" s="138">
        <v>5337</v>
      </c>
      <c r="N9" s="138" t="s">
        <v>4557</v>
      </c>
      <c r="O9" s="274">
        <v>45371</v>
      </c>
      <c r="P9" s="138"/>
      <c r="Q9" s="269" t="s">
        <v>977</v>
      </c>
      <c r="R9" s="269"/>
      <c r="S9" s="274">
        <v>45371</v>
      </c>
      <c r="T9" s="269" t="s">
        <v>978</v>
      </c>
      <c r="U9" s="269" t="s">
        <v>979</v>
      </c>
      <c r="V9" s="274">
        <v>45371</v>
      </c>
      <c r="W9" s="269" t="s">
        <v>915</v>
      </c>
      <c r="X9" s="269" t="s">
        <v>980</v>
      </c>
      <c r="Y9" s="274"/>
      <c r="Z9" s="269" t="s">
        <v>4518</v>
      </c>
      <c r="AA9" s="269"/>
    </row>
    <row r="10" spans="1:27" ht="41.4">
      <c r="A10" s="138">
        <v>9</v>
      </c>
      <c r="B10" s="279" t="s">
        <v>4558</v>
      </c>
      <c r="C10" s="269" t="s">
        <v>4508</v>
      </c>
      <c r="D10" s="276" t="s">
        <v>4559</v>
      </c>
      <c r="E10" s="269" t="s">
        <v>4528</v>
      </c>
      <c r="F10" s="271" t="s">
        <v>4511</v>
      </c>
      <c r="G10" s="281" t="s">
        <v>4560</v>
      </c>
      <c r="H10" s="281" t="s">
        <v>4561</v>
      </c>
      <c r="I10" s="281" t="s">
        <v>35</v>
      </c>
      <c r="J10" s="281" t="s">
        <v>36</v>
      </c>
      <c r="K10" s="281" t="s">
        <v>37</v>
      </c>
      <c r="L10" s="281" t="s">
        <v>38</v>
      </c>
      <c r="M10" s="138">
        <v>5337</v>
      </c>
      <c r="N10" s="138" t="s">
        <v>4562</v>
      </c>
      <c r="O10" s="274">
        <v>45371</v>
      </c>
      <c r="P10" s="275">
        <v>45372</v>
      </c>
      <c r="Q10" s="269" t="s">
        <v>977</v>
      </c>
      <c r="R10" s="269" t="s">
        <v>4563</v>
      </c>
      <c r="S10" s="274"/>
      <c r="T10" s="269" t="s">
        <v>981</v>
      </c>
      <c r="U10" s="269" t="s">
        <v>4551</v>
      </c>
      <c r="V10" s="274"/>
      <c r="W10" s="269"/>
      <c r="X10" s="269" t="s">
        <v>981</v>
      </c>
      <c r="Y10" s="274"/>
      <c r="Z10" s="269" t="s">
        <v>4518</v>
      </c>
      <c r="AA10" s="269"/>
    </row>
    <row r="11" spans="1:27" ht="41.4">
      <c r="A11" s="282">
        <v>10</v>
      </c>
      <c r="B11" s="283" t="s">
        <v>4507</v>
      </c>
      <c r="C11" s="271" t="s">
        <v>4508</v>
      </c>
      <c r="D11" s="270" t="s">
        <v>4509</v>
      </c>
      <c r="E11" s="271" t="s">
        <v>4510</v>
      </c>
      <c r="F11" s="271" t="s">
        <v>4511</v>
      </c>
      <c r="G11" s="281" t="s">
        <v>4512</v>
      </c>
      <c r="H11" s="281" t="s">
        <v>4513</v>
      </c>
      <c r="I11" s="281" t="s">
        <v>35</v>
      </c>
      <c r="J11" s="281" t="s">
        <v>36</v>
      </c>
      <c r="K11" s="281" t="s">
        <v>37</v>
      </c>
      <c r="L11" s="281" t="s">
        <v>38</v>
      </c>
      <c r="M11" s="138">
        <v>5337</v>
      </c>
      <c r="N11" s="138" t="s">
        <v>4514</v>
      </c>
      <c r="O11" s="284">
        <v>45371</v>
      </c>
      <c r="P11" s="282"/>
      <c r="Q11" s="269" t="s">
        <v>977</v>
      </c>
      <c r="R11" s="269"/>
      <c r="S11" s="284">
        <v>45371</v>
      </c>
      <c r="T11" s="269" t="s">
        <v>978</v>
      </c>
      <c r="U11" s="269" t="s">
        <v>979</v>
      </c>
      <c r="V11" s="284">
        <v>45371</v>
      </c>
      <c r="W11" s="269" t="s">
        <v>915</v>
      </c>
      <c r="X11" s="271" t="s">
        <v>980</v>
      </c>
      <c r="Y11" s="271"/>
      <c r="Z11" s="271" t="s">
        <v>4518</v>
      </c>
      <c r="AA11" s="271"/>
    </row>
    <row r="12" spans="1:27" ht="41.4">
      <c r="A12" s="282">
        <v>11</v>
      </c>
      <c r="B12" s="279" t="s">
        <v>4558</v>
      </c>
      <c r="C12" s="271" t="s">
        <v>4508</v>
      </c>
      <c r="D12" s="276" t="s">
        <v>4559</v>
      </c>
      <c r="E12" s="271" t="s">
        <v>4528</v>
      </c>
      <c r="F12" s="271" t="s">
        <v>4511</v>
      </c>
      <c r="G12" s="281" t="s">
        <v>4560</v>
      </c>
      <c r="H12" s="281" t="s">
        <v>4561</v>
      </c>
      <c r="I12" s="281" t="s">
        <v>35</v>
      </c>
      <c r="J12" s="281" t="s">
        <v>36</v>
      </c>
      <c r="K12" s="281" t="s">
        <v>37</v>
      </c>
      <c r="L12" s="281" t="s">
        <v>38</v>
      </c>
      <c r="M12" s="285">
        <v>5337</v>
      </c>
      <c r="N12" s="138" t="s">
        <v>4562</v>
      </c>
      <c r="O12" s="284">
        <v>45372</v>
      </c>
      <c r="P12" s="282"/>
      <c r="Q12" s="269" t="s">
        <v>977</v>
      </c>
      <c r="R12" s="269"/>
      <c r="S12" s="284">
        <v>45372</v>
      </c>
      <c r="T12" s="269" t="s">
        <v>978</v>
      </c>
      <c r="U12" s="269" t="s">
        <v>979</v>
      </c>
      <c r="V12" s="284">
        <v>45372</v>
      </c>
      <c r="W12" s="269" t="s">
        <v>915</v>
      </c>
      <c r="X12" s="271" t="s">
        <v>980</v>
      </c>
      <c r="Y12" s="271"/>
      <c r="Z12" s="271" t="s">
        <v>4518</v>
      </c>
      <c r="AA12" s="271"/>
    </row>
    <row r="13" spans="1:27" ht="41.4">
      <c r="A13" s="282">
        <v>12</v>
      </c>
      <c r="B13" s="279" t="s">
        <v>4564</v>
      </c>
      <c r="C13" s="271" t="s">
        <v>4508</v>
      </c>
      <c r="D13" s="276" t="s">
        <v>4565</v>
      </c>
      <c r="E13" s="271" t="s">
        <v>4566</v>
      </c>
      <c r="F13" s="271" t="s">
        <v>4511</v>
      </c>
      <c r="G13" s="281" t="s">
        <v>4567</v>
      </c>
      <c r="H13" s="281" t="s">
        <v>4568</v>
      </c>
      <c r="I13" s="281" t="s">
        <v>35</v>
      </c>
      <c r="J13" s="281" t="s">
        <v>36</v>
      </c>
      <c r="K13" s="281" t="s">
        <v>37</v>
      </c>
      <c r="L13" s="281" t="s">
        <v>38</v>
      </c>
      <c r="M13" s="285">
        <v>5337</v>
      </c>
      <c r="N13" s="277" t="s">
        <v>4569</v>
      </c>
      <c r="O13" s="284">
        <v>45372</v>
      </c>
      <c r="P13" s="286">
        <v>45373</v>
      </c>
      <c r="Q13" s="269" t="s">
        <v>977</v>
      </c>
      <c r="R13" s="269" t="s">
        <v>4563</v>
      </c>
      <c r="S13" s="284"/>
      <c r="T13" s="269" t="s">
        <v>981</v>
      </c>
      <c r="U13" s="269" t="s">
        <v>4551</v>
      </c>
      <c r="V13" s="284"/>
      <c r="W13" s="269"/>
      <c r="X13" s="271" t="s">
        <v>981</v>
      </c>
      <c r="Y13" s="271"/>
      <c r="Z13" s="271" t="s">
        <v>4518</v>
      </c>
      <c r="AA13" s="271"/>
    </row>
    <row r="14" spans="1:27" ht="41.4">
      <c r="A14" s="282">
        <v>13</v>
      </c>
      <c r="B14" s="279" t="s">
        <v>4570</v>
      </c>
      <c r="C14" s="269" t="s">
        <v>4508</v>
      </c>
      <c r="D14" s="276" t="s">
        <v>4571</v>
      </c>
      <c r="E14" s="271" t="s">
        <v>4572</v>
      </c>
      <c r="F14" s="271" t="s">
        <v>4511</v>
      </c>
      <c r="G14" s="281" t="s">
        <v>4573</v>
      </c>
      <c r="H14" s="281" t="s">
        <v>4574</v>
      </c>
      <c r="I14" s="281" t="s">
        <v>35</v>
      </c>
      <c r="J14" s="281" t="s">
        <v>36</v>
      </c>
      <c r="K14" s="281" t="s">
        <v>37</v>
      </c>
      <c r="L14" s="281" t="s">
        <v>38</v>
      </c>
      <c r="M14" s="285">
        <v>5337</v>
      </c>
      <c r="N14" s="277" t="s">
        <v>4575</v>
      </c>
      <c r="O14" s="274">
        <v>45372</v>
      </c>
      <c r="P14" s="275">
        <v>45373</v>
      </c>
      <c r="Q14" s="269" t="s">
        <v>977</v>
      </c>
      <c r="R14" s="269" t="s">
        <v>4563</v>
      </c>
      <c r="S14" s="274"/>
      <c r="T14" s="269" t="s">
        <v>981</v>
      </c>
      <c r="U14" s="269" t="s">
        <v>4551</v>
      </c>
      <c r="V14" s="274"/>
      <c r="W14" s="269"/>
      <c r="X14" s="271" t="s">
        <v>981</v>
      </c>
      <c r="Y14" s="269"/>
      <c r="Z14" s="271" t="s">
        <v>4518</v>
      </c>
      <c r="AA14" s="269"/>
    </row>
    <row r="15" spans="1:27" ht="41.4">
      <c r="A15" s="282">
        <v>14</v>
      </c>
      <c r="B15" s="279" t="s">
        <v>4519</v>
      </c>
      <c r="C15" s="269" t="s">
        <v>4508</v>
      </c>
      <c r="D15" s="276" t="s">
        <v>4520</v>
      </c>
      <c r="E15" s="271" t="s">
        <v>4521</v>
      </c>
      <c r="F15" s="271" t="s">
        <v>4511</v>
      </c>
      <c r="G15" s="281" t="s">
        <v>4522</v>
      </c>
      <c r="H15" s="281" t="s">
        <v>4523</v>
      </c>
      <c r="I15" s="281" t="s">
        <v>35</v>
      </c>
      <c r="J15" s="281" t="s">
        <v>36</v>
      </c>
      <c r="K15" s="281" t="s">
        <v>37</v>
      </c>
      <c r="L15" s="281" t="s">
        <v>38</v>
      </c>
      <c r="M15" s="285">
        <v>5337</v>
      </c>
      <c r="N15" s="138" t="s">
        <v>4524</v>
      </c>
      <c r="O15" s="274">
        <v>45372</v>
      </c>
      <c r="P15" s="138"/>
      <c r="Q15" s="269" t="s">
        <v>977</v>
      </c>
      <c r="R15" s="269"/>
      <c r="S15" s="274">
        <v>45372</v>
      </c>
      <c r="T15" s="269" t="s">
        <v>978</v>
      </c>
      <c r="U15" s="269" t="s">
        <v>979</v>
      </c>
      <c r="V15" s="274">
        <v>45373</v>
      </c>
      <c r="W15" s="269" t="s">
        <v>915</v>
      </c>
      <c r="X15" s="271" t="s">
        <v>980</v>
      </c>
      <c r="Y15" s="269"/>
      <c r="Z15" s="271" t="s">
        <v>4518</v>
      </c>
      <c r="AA15" s="269"/>
    </row>
    <row r="16" spans="1:27" ht="41.4">
      <c r="A16" s="282">
        <v>15</v>
      </c>
      <c r="B16" s="279" t="s">
        <v>4570</v>
      </c>
      <c r="C16" s="271" t="s">
        <v>4508</v>
      </c>
      <c r="D16" s="276" t="s">
        <v>4571</v>
      </c>
      <c r="E16" s="271" t="s">
        <v>4572</v>
      </c>
      <c r="F16" s="271" t="s">
        <v>4511</v>
      </c>
      <c r="G16" s="281" t="s">
        <v>4573</v>
      </c>
      <c r="H16" s="281" t="s">
        <v>4574</v>
      </c>
      <c r="I16" s="281" t="s">
        <v>35</v>
      </c>
      <c r="J16" s="281" t="s">
        <v>36</v>
      </c>
      <c r="K16" s="281" t="s">
        <v>37</v>
      </c>
      <c r="L16" s="281" t="s">
        <v>38</v>
      </c>
      <c r="M16" s="285">
        <v>5337</v>
      </c>
      <c r="N16" s="277" t="s">
        <v>4575</v>
      </c>
      <c r="O16" s="284">
        <v>45373</v>
      </c>
      <c r="P16" s="138"/>
      <c r="Q16" s="269" t="s">
        <v>977</v>
      </c>
      <c r="R16" s="269"/>
      <c r="S16" s="284">
        <v>45373</v>
      </c>
      <c r="T16" s="269" t="s">
        <v>978</v>
      </c>
      <c r="U16" s="269" t="s">
        <v>979</v>
      </c>
      <c r="V16" s="284">
        <v>45373</v>
      </c>
      <c r="W16" s="269" t="s">
        <v>915</v>
      </c>
      <c r="X16" s="271" t="s">
        <v>980</v>
      </c>
      <c r="Y16" s="271"/>
      <c r="Z16" s="271" t="s">
        <v>4518</v>
      </c>
      <c r="AA16" s="271"/>
    </row>
    <row r="17" spans="1:27" ht="41.4">
      <c r="A17" s="282">
        <v>16</v>
      </c>
      <c r="B17" s="279" t="s">
        <v>4564</v>
      </c>
      <c r="C17" s="271" t="s">
        <v>4508</v>
      </c>
      <c r="D17" s="276" t="s">
        <v>4565</v>
      </c>
      <c r="E17" s="271" t="s">
        <v>4566</v>
      </c>
      <c r="F17" s="271" t="s">
        <v>4511</v>
      </c>
      <c r="G17" s="281" t="s">
        <v>4567</v>
      </c>
      <c r="H17" s="281" t="s">
        <v>4568</v>
      </c>
      <c r="I17" s="281" t="s">
        <v>35</v>
      </c>
      <c r="J17" s="281" t="s">
        <v>36</v>
      </c>
      <c r="K17" s="281" t="s">
        <v>37</v>
      </c>
      <c r="L17" s="281" t="s">
        <v>38</v>
      </c>
      <c r="M17" s="285">
        <v>5337</v>
      </c>
      <c r="N17" s="277" t="s">
        <v>4569</v>
      </c>
      <c r="O17" s="284">
        <v>45373</v>
      </c>
      <c r="P17" s="286"/>
      <c r="Q17" s="269" t="s">
        <v>977</v>
      </c>
      <c r="R17" s="269"/>
      <c r="S17" s="284">
        <v>45373</v>
      </c>
      <c r="T17" s="269" t="s">
        <v>978</v>
      </c>
      <c r="U17" s="269" t="s">
        <v>979</v>
      </c>
      <c r="V17" s="284">
        <v>45373</v>
      </c>
      <c r="W17" s="269" t="s">
        <v>915</v>
      </c>
      <c r="X17" s="271" t="s">
        <v>980</v>
      </c>
      <c r="Y17" s="271"/>
      <c r="Z17" s="271" t="s">
        <v>4518</v>
      </c>
      <c r="AA17" s="271"/>
    </row>
    <row r="18" spans="1:27" ht="41.4">
      <c r="A18" s="103">
        <v>17</v>
      </c>
      <c r="B18" s="279" t="s">
        <v>4576</v>
      </c>
      <c r="C18" s="271" t="s">
        <v>4508</v>
      </c>
      <c r="D18" s="276" t="s">
        <v>4577</v>
      </c>
      <c r="E18" s="271" t="s">
        <v>4510</v>
      </c>
      <c r="F18" s="271" t="s">
        <v>4511</v>
      </c>
      <c r="G18" s="281" t="s">
        <v>4578</v>
      </c>
      <c r="H18" s="281" t="s">
        <v>4579</v>
      </c>
      <c r="I18" s="281" t="s">
        <v>35</v>
      </c>
      <c r="J18" s="281" t="s">
        <v>36</v>
      </c>
      <c r="K18" s="281" t="s">
        <v>37</v>
      </c>
      <c r="L18" s="281" t="s">
        <v>38</v>
      </c>
      <c r="M18" s="105">
        <v>5337</v>
      </c>
      <c r="N18" s="73" t="s">
        <v>4580</v>
      </c>
      <c r="O18" s="287">
        <v>45373</v>
      </c>
      <c r="P18" s="103"/>
      <c r="Q18" s="269" t="s">
        <v>977</v>
      </c>
      <c r="R18" s="269"/>
      <c r="S18" s="284">
        <v>45373</v>
      </c>
      <c r="T18" s="269" t="s">
        <v>978</v>
      </c>
      <c r="U18" s="269" t="s">
        <v>979</v>
      </c>
      <c r="V18" s="287">
        <v>45373</v>
      </c>
      <c r="W18" s="108" t="s">
        <v>915</v>
      </c>
      <c r="X18" s="107" t="s">
        <v>980</v>
      </c>
      <c r="Y18" s="107"/>
      <c r="Z18" s="107" t="s">
        <v>4518</v>
      </c>
      <c r="AA18" s="107"/>
    </row>
    <row r="19" spans="1:27" ht="41.4">
      <c r="A19" s="103">
        <v>18</v>
      </c>
      <c r="B19" s="279" t="s">
        <v>4581</v>
      </c>
      <c r="C19" s="271" t="s">
        <v>4508</v>
      </c>
      <c r="D19" s="276" t="s">
        <v>4582</v>
      </c>
      <c r="E19" s="271" t="s">
        <v>4510</v>
      </c>
      <c r="F19" s="271" t="s">
        <v>4511</v>
      </c>
      <c r="G19" s="281" t="s">
        <v>4583</v>
      </c>
      <c r="H19" s="281" t="s">
        <v>4584</v>
      </c>
      <c r="I19" s="281" t="s">
        <v>35</v>
      </c>
      <c r="J19" s="281" t="s">
        <v>36</v>
      </c>
      <c r="K19" s="281" t="s">
        <v>37</v>
      </c>
      <c r="L19" s="281" t="s">
        <v>38</v>
      </c>
      <c r="M19" s="105">
        <v>5337</v>
      </c>
      <c r="N19" s="73" t="s">
        <v>4585</v>
      </c>
      <c r="O19" s="287">
        <v>45373</v>
      </c>
      <c r="P19" s="106">
        <v>45377</v>
      </c>
      <c r="Q19" s="269" t="s">
        <v>977</v>
      </c>
      <c r="R19" s="269" t="s">
        <v>4563</v>
      </c>
      <c r="S19" s="287"/>
      <c r="T19" s="269" t="s">
        <v>981</v>
      </c>
      <c r="U19" s="269" t="s">
        <v>4551</v>
      </c>
      <c r="V19" s="287"/>
      <c r="W19" s="108"/>
      <c r="X19" s="271" t="s">
        <v>981</v>
      </c>
      <c r="Y19" s="107"/>
      <c r="Z19" s="107" t="s">
        <v>4518</v>
      </c>
      <c r="AA19" s="107"/>
    </row>
    <row r="20" spans="1:27" ht="41.4">
      <c r="A20" s="103">
        <v>19</v>
      </c>
      <c r="B20" s="279" t="s">
        <v>4581</v>
      </c>
      <c r="C20" s="271" t="s">
        <v>4508</v>
      </c>
      <c r="D20" s="276" t="s">
        <v>4582</v>
      </c>
      <c r="E20" s="271" t="s">
        <v>4510</v>
      </c>
      <c r="F20" s="271" t="s">
        <v>4511</v>
      </c>
      <c r="G20" s="281" t="s">
        <v>4583</v>
      </c>
      <c r="H20" s="281" t="s">
        <v>4584</v>
      </c>
      <c r="I20" s="281" t="s">
        <v>35</v>
      </c>
      <c r="J20" s="281" t="s">
        <v>36</v>
      </c>
      <c r="K20" s="281" t="s">
        <v>37</v>
      </c>
      <c r="L20" s="281" t="s">
        <v>38</v>
      </c>
      <c r="M20" s="105">
        <v>5337</v>
      </c>
      <c r="N20" s="73" t="s">
        <v>4585</v>
      </c>
      <c r="O20" s="287">
        <v>45377</v>
      </c>
      <c r="P20" s="103"/>
      <c r="Q20" s="269" t="s">
        <v>977</v>
      </c>
      <c r="R20" s="269"/>
      <c r="S20" s="287">
        <v>45377</v>
      </c>
      <c r="T20" s="269" t="s">
        <v>978</v>
      </c>
      <c r="U20" s="269" t="s">
        <v>979</v>
      </c>
      <c r="V20" s="287">
        <v>45377</v>
      </c>
      <c r="W20" s="108" t="s">
        <v>915</v>
      </c>
      <c r="X20" s="271" t="s">
        <v>980</v>
      </c>
      <c r="Y20" s="107"/>
      <c r="Z20" s="107" t="s">
        <v>4518</v>
      </c>
      <c r="AA20" s="107"/>
    </row>
    <row r="21" spans="1:27" ht="41.4">
      <c r="A21" s="103">
        <v>20</v>
      </c>
      <c r="B21" s="279" t="s">
        <v>4526</v>
      </c>
      <c r="C21" s="271" t="s">
        <v>4508</v>
      </c>
      <c r="D21" s="276" t="s">
        <v>4527</v>
      </c>
      <c r="E21" s="271" t="s">
        <v>4528</v>
      </c>
      <c r="F21" s="271" t="s">
        <v>4511</v>
      </c>
      <c r="G21" s="281" t="s">
        <v>4529</v>
      </c>
      <c r="H21" s="281" t="s">
        <v>4530</v>
      </c>
      <c r="I21" s="281" t="s">
        <v>35</v>
      </c>
      <c r="J21" s="281" t="s">
        <v>36</v>
      </c>
      <c r="K21" s="281" t="s">
        <v>37</v>
      </c>
      <c r="L21" s="281" t="s">
        <v>38</v>
      </c>
      <c r="M21" s="105">
        <v>5337</v>
      </c>
      <c r="N21" s="73" t="s">
        <v>4531</v>
      </c>
      <c r="O21" s="287">
        <v>45377</v>
      </c>
      <c r="P21" s="106"/>
      <c r="Q21" s="269" t="s">
        <v>977</v>
      </c>
      <c r="R21" s="269"/>
      <c r="S21" s="287">
        <v>45377</v>
      </c>
      <c r="T21" s="269" t="s">
        <v>978</v>
      </c>
      <c r="U21" s="269" t="s">
        <v>979</v>
      </c>
      <c r="V21" s="287">
        <v>45377</v>
      </c>
      <c r="W21" s="108" t="s">
        <v>915</v>
      </c>
      <c r="X21" s="107" t="s">
        <v>980</v>
      </c>
      <c r="Y21" s="107"/>
      <c r="Z21" s="107" t="s">
        <v>4518</v>
      </c>
      <c r="AA21" s="107"/>
    </row>
    <row r="22" spans="1:27" ht="41.4">
      <c r="A22" s="103">
        <v>21</v>
      </c>
      <c r="B22" s="279" t="s">
        <v>4544</v>
      </c>
      <c r="C22" s="271" t="s">
        <v>4508</v>
      </c>
      <c r="D22" s="276" t="s">
        <v>4545</v>
      </c>
      <c r="E22" s="271" t="s">
        <v>4586</v>
      </c>
      <c r="F22" s="271" t="s">
        <v>4511</v>
      </c>
      <c r="G22" s="281" t="s">
        <v>4546</v>
      </c>
      <c r="H22" s="281" t="s">
        <v>4547</v>
      </c>
      <c r="I22" s="281" t="s">
        <v>35</v>
      </c>
      <c r="J22" s="281" t="s">
        <v>36</v>
      </c>
      <c r="K22" s="281" t="s">
        <v>37</v>
      </c>
      <c r="L22" s="281" t="s">
        <v>38</v>
      </c>
      <c r="M22" s="105">
        <v>5337</v>
      </c>
      <c r="N22" s="82" t="s">
        <v>4587</v>
      </c>
      <c r="O22" s="287">
        <v>45379</v>
      </c>
      <c r="P22" s="106">
        <v>45381</v>
      </c>
      <c r="Q22" s="269" t="s">
        <v>977</v>
      </c>
      <c r="R22" s="269" t="s">
        <v>4563</v>
      </c>
      <c r="S22" s="287"/>
      <c r="T22" s="269" t="s">
        <v>981</v>
      </c>
      <c r="U22" s="269" t="s">
        <v>4551</v>
      </c>
      <c r="V22" s="287"/>
      <c r="W22" s="108"/>
      <c r="X22" s="107" t="s">
        <v>981</v>
      </c>
      <c r="Y22" s="107"/>
      <c r="Z22" s="107" t="s">
        <v>4518</v>
      </c>
      <c r="AA22" s="107"/>
    </row>
    <row r="23" spans="1:27" ht="41.4">
      <c r="A23" s="103">
        <v>22</v>
      </c>
      <c r="B23" s="279" t="s">
        <v>4544</v>
      </c>
      <c r="C23" s="271" t="s">
        <v>4508</v>
      </c>
      <c r="D23" s="276" t="s">
        <v>4545</v>
      </c>
      <c r="E23" s="271" t="s">
        <v>4586</v>
      </c>
      <c r="F23" s="271" t="s">
        <v>4511</v>
      </c>
      <c r="G23" s="281" t="s">
        <v>4546</v>
      </c>
      <c r="H23" s="281" t="s">
        <v>4547</v>
      </c>
      <c r="I23" s="281" t="s">
        <v>35</v>
      </c>
      <c r="J23" s="281" t="s">
        <v>36</v>
      </c>
      <c r="K23" s="281" t="s">
        <v>37</v>
      </c>
      <c r="L23" s="281" t="s">
        <v>38</v>
      </c>
      <c r="M23" s="105">
        <v>5337</v>
      </c>
      <c r="N23" s="82" t="s">
        <v>4587</v>
      </c>
      <c r="O23" s="287">
        <v>45381</v>
      </c>
      <c r="P23" s="106">
        <v>45383</v>
      </c>
      <c r="Q23" s="269" t="s">
        <v>977</v>
      </c>
      <c r="R23" s="269"/>
      <c r="S23" s="287">
        <v>45381</v>
      </c>
      <c r="T23" s="269" t="s">
        <v>978</v>
      </c>
      <c r="U23" s="269" t="s">
        <v>979</v>
      </c>
      <c r="V23" s="287"/>
      <c r="W23" s="108"/>
      <c r="X23" s="107" t="s">
        <v>4588</v>
      </c>
      <c r="Y23" s="107"/>
      <c r="Z23" s="107" t="s">
        <v>4518</v>
      </c>
      <c r="AA23" s="107"/>
    </row>
    <row r="24" spans="1:27" ht="41.4">
      <c r="A24" s="103">
        <v>23</v>
      </c>
      <c r="B24" s="279" t="s">
        <v>4544</v>
      </c>
      <c r="C24" s="271" t="s">
        <v>4508</v>
      </c>
      <c r="D24" s="276" t="s">
        <v>4545</v>
      </c>
      <c r="E24" s="271" t="s">
        <v>4586</v>
      </c>
      <c r="F24" s="271" t="s">
        <v>4511</v>
      </c>
      <c r="G24" s="281" t="s">
        <v>4546</v>
      </c>
      <c r="H24" s="281" t="s">
        <v>4547</v>
      </c>
      <c r="I24" s="281" t="s">
        <v>35</v>
      </c>
      <c r="J24" s="281" t="s">
        <v>36</v>
      </c>
      <c r="K24" s="281" t="s">
        <v>37</v>
      </c>
      <c r="L24" s="281" t="s">
        <v>38</v>
      </c>
      <c r="M24" s="105">
        <v>5337</v>
      </c>
      <c r="N24" s="82" t="s">
        <v>4587</v>
      </c>
      <c r="O24" s="287">
        <v>45383</v>
      </c>
      <c r="P24" s="103"/>
      <c r="Q24" s="269" t="s">
        <v>977</v>
      </c>
      <c r="R24" s="269"/>
      <c r="S24" s="287">
        <v>45381</v>
      </c>
      <c r="T24" s="269" t="s">
        <v>978</v>
      </c>
      <c r="U24" s="269" t="s">
        <v>979</v>
      </c>
      <c r="V24" s="287">
        <v>45383</v>
      </c>
      <c r="W24" s="108" t="s">
        <v>915</v>
      </c>
      <c r="X24" s="107" t="s">
        <v>980</v>
      </c>
      <c r="Y24" s="107"/>
      <c r="Z24" s="107"/>
      <c r="AA24" s="107"/>
    </row>
  </sheetData>
  <conditionalFormatting sqref="B2:B4">
    <cfRule type="duplicateValues" dxfId="17" priority="18"/>
  </conditionalFormatting>
  <conditionalFormatting sqref="B5:B6">
    <cfRule type="duplicateValues" dxfId="16" priority="17"/>
  </conditionalFormatting>
  <conditionalFormatting sqref="B7">
    <cfRule type="duplicateValues" dxfId="15" priority="16"/>
  </conditionalFormatting>
  <conditionalFormatting sqref="B8">
    <cfRule type="duplicateValues" dxfId="14" priority="15"/>
  </conditionalFormatting>
  <conditionalFormatting sqref="B9">
    <cfRule type="duplicateValues" dxfId="13" priority="14"/>
  </conditionalFormatting>
  <conditionalFormatting sqref="B10">
    <cfRule type="duplicateValues" dxfId="12" priority="13"/>
  </conditionalFormatting>
  <conditionalFormatting sqref="B11">
    <cfRule type="duplicateValues" dxfId="11" priority="12"/>
  </conditionalFormatting>
  <conditionalFormatting sqref="B12">
    <cfRule type="duplicateValues" dxfId="10" priority="11"/>
  </conditionalFormatting>
  <conditionalFormatting sqref="B13">
    <cfRule type="duplicateValues" dxfId="9" priority="10"/>
  </conditionalFormatting>
  <conditionalFormatting sqref="B14">
    <cfRule type="duplicateValues" dxfId="8" priority="9"/>
  </conditionalFormatting>
  <conditionalFormatting sqref="B15">
    <cfRule type="duplicateValues" dxfId="7" priority="8"/>
  </conditionalFormatting>
  <conditionalFormatting sqref="B16">
    <cfRule type="duplicateValues" dxfId="6" priority="7"/>
  </conditionalFormatting>
  <conditionalFormatting sqref="B17">
    <cfRule type="duplicateValues" dxfId="5" priority="6"/>
  </conditionalFormatting>
  <conditionalFormatting sqref="B18">
    <cfRule type="duplicateValues" dxfId="4" priority="5"/>
  </conditionalFormatting>
  <conditionalFormatting sqref="B19">
    <cfRule type="duplicateValues" dxfId="3" priority="4"/>
  </conditionalFormatting>
  <conditionalFormatting sqref="B20">
    <cfRule type="duplicateValues" dxfId="2" priority="3"/>
  </conditionalFormatting>
  <conditionalFormatting sqref="B21">
    <cfRule type="duplicateValues" dxfId="1" priority="2"/>
  </conditionalFormatting>
  <conditionalFormatting sqref="B22:B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6CE1-16AD-49A4-B8B2-BB42D31BE043}">
  <dimension ref="A1:W10"/>
  <sheetViews>
    <sheetView workbookViewId="0">
      <selection activeCell="H10" sqref="H10"/>
    </sheetView>
  </sheetViews>
  <sheetFormatPr defaultRowHeight="14.4"/>
  <sheetData>
    <row r="1" spans="1:2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6" t="s">
        <v>12</v>
      </c>
      <c r="N1" s="46" t="s">
        <v>13</v>
      </c>
      <c r="O1" s="47" t="s">
        <v>14</v>
      </c>
      <c r="P1" s="47" t="s">
        <v>15</v>
      </c>
      <c r="Q1" s="47" t="s">
        <v>16</v>
      </c>
      <c r="R1" s="47" t="s">
        <v>22</v>
      </c>
      <c r="S1" s="47" t="s">
        <v>906</v>
      </c>
      <c r="T1" s="47" t="s">
        <v>19</v>
      </c>
      <c r="U1" s="47" t="s">
        <v>20</v>
      </c>
      <c r="V1" s="47" t="s">
        <v>21</v>
      </c>
    </row>
    <row r="2" spans="1:23">
      <c r="A2" s="48">
        <v>1</v>
      </c>
      <c r="B2" s="49" t="s">
        <v>907</v>
      </c>
      <c r="C2" s="50" t="s">
        <v>908</v>
      </c>
      <c r="D2" s="51" t="s">
        <v>909</v>
      </c>
      <c r="E2" s="50" t="s">
        <v>910</v>
      </c>
      <c r="F2" s="50" t="s">
        <v>911</v>
      </c>
      <c r="G2" s="52" t="s">
        <v>912</v>
      </c>
      <c r="H2" s="52" t="s">
        <v>913</v>
      </c>
      <c r="I2" s="53" t="s">
        <v>35</v>
      </c>
      <c r="J2" s="53" t="s">
        <v>36</v>
      </c>
      <c r="K2" s="53" t="s">
        <v>37</v>
      </c>
      <c r="L2" s="53" t="s">
        <v>38</v>
      </c>
      <c r="M2" s="48">
        <v>5336</v>
      </c>
      <c r="N2" s="54" t="s">
        <v>914</v>
      </c>
      <c r="O2" s="55">
        <v>45355</v>
      </c>
      <c r="P2" s="55">
        <v>45356</v>
      </c>
      <c r="Q2" s="48" t="s">
        <v>41</v>
      </c>
      <c r="R2" s="48"/>
      <c r="S2" s="55">
        <v>45356</v>
      </c>
      <c r="T2" s="48" t="s">
        <v>915</v>
      </c>
      <c r="U2" s="55">
        <v>45356</v>
      </c>
      <c r="V2" s="48" t="s">
        <v>915</v>
      </c>
    </row>
    <row r="3" spans="1:23">
      <c r="A3" s="48">
        <v>2</v>
      </c>
      <c r="B3" s="49" t="s">
        <v>916</v>
      </c>
      <c r="C3" s="50" t="s">
        <v>908</v>
      </c>
      <c r="D3" s="51" t="s">
        <v>917</v>
      </c>
      <c r="E3" s="50" t="s">
        <v>908</v>
      </c>
      <c r="F3" s="50" t="s">
        <v>911</v>
      </c>
      <c r="G3" s="52" t="s">
        <v>918</v>
      </c>
      <c r="H3" s="52" t="s">
        <v>919</v>
      </c>
      <c r="I3" s="53" t="s">
        <v>35</v>
      </c>
      <c r="J3" s="53" t="s">
        <v>36</v>
      </c>
      <c r="K3" s="53" t="s">
        <v>37</v>
      </c>
      <c r="L3" s="53" t="s">
        <v>38</v>
      </c>
      <c r="M3" s="48">
        <v>5336</v>
      </c>
      <c r="N3" s="54" t="s">
        <v>920</v>
      </c>
      <c r="O3" s="55">
        <v>45355</v>
      </c>
      <c r="P3" s="55">
        <v>45356</v>
      </c>
      <c r="Q3" s="48" t="s">
        <v>41</v>
      </c>
      <c r="R3" s="48"/>
      <c r="S3" s="55">
        <v>45356</v>
      </c>
      <c r="T3" s="48" t="s">
        <v>915</v>
      </c>
      <c r="U3" s="55">
        <v>45357</v>
      </c>
      <c r="V3" s="48" t="s">
        <v>915</v>
      </c>
    </row>
    <row r="4" spans="1:23">
      <c r="A4" s="48">
        <v>3</v>
      </c>
      <c r="B4" s="49" t="s">
        <v>921</v>
      </c>
      <c r="C4" s="50" t="s">
        <v>908</v>
      </c>
      <c r="D4" s="56" t="s">
        <v>922</v>
      </c>
      <c r="E4" s="50" t="s">
        <v>923</v>
      </c>
      <c r="F4" s="50" t="s">
        <v>924</v>
      </c>
      <c r="G4" s="52" t="s">
        <v>925</v>
      </c>
      <c r="H4" s="52" t="s">
        <v>926</v>
      </c>
      <c r="I4" s="53" t="s">
        <v>35</v>
      </c>
      <c r="J4" s="53" t="s">
        <v>36</v>
      </c>
      <c r="K4" s="53" t="s">
        <v>37</v>
      </c>
      <c r="L4" s="53" t="s">
        <v>38</v>
      </c>
      <c r="M4" s="48">
        <v>5337</v>
      </c>
      <c r="N4" s="48" t="s">
        <v>927</v>
      </c>
      <c r="O4" s="55">
        <v>45366</v>
      </c>
      <c r="P4" s="55">
        <v>45369</v>
      </c>
      <c r="Q4" s="48" t="s">
        <v>41</v>
      </c>
      <c r="R4" s="48"/>
      <c r="S4" s="55">
        <v>45369</v>
      </c>
      <c r="T4" s="48" t="s">
        <v>915</v>
      </c>
      <c r="U4" s="55">
        <v>45369</v>
      </c>
      <c r="V4" s="48" t="s">
        <v>915</v>
      </c>
    </row>
    <row r="5" spans="1:23">
      <c r="A5" s="50">
        <v>4</v>
      </c>
      <c r="B5" s="49" t="s">
        <v>928</v>
      </c>
      <c r="C5" s="50" t="s">
        <v>908</v>
      </c>
      <c r="D5" s="51" t="s">
        <v>929</v>
      </c>
      <c r="E5" s="50" t="s">
        <v>930</v>
      </c>
      <c r="F5" s="50" t="s">
        <v>931</v>
      </c>
      <c r="G5" s="57" t="s">
        <v>932</v>
      </c>
      <c r="H5" s="57" t="s">
        <v>933</v>
      </c>
      <c r="I5" s="53" t="s">
        <v>35</v>
      </c>
      <c r="J5" s="53" t="s">
        <v>36</v>
      </c>
      <c r="K5" s="53" t="s">
        <v>37</v>
      </c>
      <c r="L5" s="53" t="s">
        <v>38</v>
      </c>
      <c r="M5" s="50">
        <v>5337</v>
      </c>
      <c r="N5" s="50" t="s">
        <v>934</v>
      </c>
      <c r="O5" s="58">
        <v>45362</v>
      </c>
      <c r="P5" s="50"/>
      <c r="Q5" s="50" t="s">
        <v>41</v>
      </c>
      <c r="R5" s="50"/>
      <c r="S5" s="58">
        <v>45362</v>
      </c>
      <c r="T5" s="50" t="s">
        <v>915</v>
      </c>
      <c r="U5" s="58">
        <v>45363</v>
      </c>
      <c r="V5" s="50" t="s">
        <v>915</v>
      </c>
    </row>
    <row r="6" spans="1:23">
      <c r="A6" s="59">
        <v>5</v>
      </c>
      <c r="B6" s="60" t="s">
        <v>935</v>
      </c>
      <c r="C6" s="59" t="s">
        <v>908</v>
      </c>
      <c r="D6" s="61" t="s">
        <v>936</v>
      </c>
      <c r="E6" s="59" t="s">
        <v>937</v>
      </c>
      <c r="F6" s="59" t="s">
        <v>931</v>
      </c>
      <c r="G6" s="57" t="s">
        <v>938</v>
      </c>
      <c r="H6" s="57" t="s">
        <v>939</v>
      </c>
      <c r="I6" s="62" t="s">
        <v>35</v>
      </c>
      <c r="J6" s="62" t="s">
        <v>36</v>
      </c>
      <c r="K6" s="62" t="s">
        <v>37</v>
      </c>
      <c r="L6" s="62" t="s">
        <v>38</v>
      </c>
      <c r="M6" s="59"/>
      <c r="N6" s="63" t="s">
        <v>940</v>
      </c>
      <c r="O6" s="64">
        <v>45362</v>
      </c>
      <c r="P6" s="59"/>
      <c r="Q6" s="59" t="s">
        <v>41</v>
      </c>
      <c r="R6" s="59"/>
      <c r="S6" s="64">
        <v>45362</v>
      </c>
      <c r="T6" s="59" t="s">
        <v>915</v>
      </c>
      <c r="U6" s="59"/>
      <c r="V6" s="59"/>
    </row>
    <row r="7" spans="1:23">
      <c r="A7" s="48">
        <v>6</v>
      </c>
      <c r="B7" s="49" t="s">
        <v>941</v>
      </c>
      <c r="C7" s="50" t="s">
        <v>908</v>
      </c>
      <c r="D7" s="51" t="s">
        <v>942</v>
      </c>
      <c r="E7" s="50" t="s">
        <v>943</v>
      </c>
      <c r="F7" s="50" t="s">
        <v>924</v>
      </c>
      <c r="G7" s="52" t="s">
        <v>944</v>
      </c>
      <c r="H7" s="52" t="s">
        <v>945</v>
      </c>
      <c r="I7" s="53" t="s">
        <v>35</v>
      </c>
      <c r="J7" s="53" t="s">
        <v>36</v>
      </c>
      <c r="K7" s="53" t="s">
        <v>37</v>
      </c>
      <c r="L7" s="53" t="s">
        <v>38</v>
      </c>
      <c r="M7" s="50">
        <v>5337</v>
      </c>
      <c r="N7" s="50" t="s">
        <v>946</v>
      </c>
      <c r="O7" s="55">
        <v>45363</v>
      </c>
      <c r="P7" s="48"/>
      <c r="Q7" s="48" t="s">
        <v>41</v>
      </c>
      <c r="R7" s="48"/>
      <c r="S7" s="55">
        <v>45363</v>
      </c>
      <c r="T7" s="48" t="s">
        <v>915</v>
      </c>
      <c r="U7" s="55">
        <v>45364</v>
      </c>
      <c r="V7" s="48" t="s">
        <v>915</v>
      </c>
    </row>
    <row r="8" spans="1:23">
      <c r="A8" s="48">
        <v>7</v>
      </c>
      <c r="B8" s="49" t="s">
        <v>947</v>
      </c>
      <c r="C8" s="50" t="s">
        <v>908</v>
      </c>
      <c r="D8" s="56" t="s">
        <v>948</v>
      </c>
      <c r="E8" s="50" t="s">
        <v>949</v>
      </c>
      <c r="F8" s="50" t="s">
        <v>924</v>
      </c>
      <c r="G8" s="52" t="s">
        <v>950</v>
      </c>
      <c r="H8" s="52" t="s">
        <v>951</v>
      </c>
      <c r="I8" s="53" t="s">
        <v>35</v>
      </c>
      <c r="J8" s="53" t="s">
        <v>36</v>
      </c>
      <c r="K8" s="53" t="s">
        <v>37</v>
      </c>
      <c r="L8" s="53" t="s">
        <v>38</v>
      </c>
      <c r="M8" s="48">
        <v>5337</v>
      </c>
      <c r="N8" s="48" t="s">
        <v>952</v>
      </c>
      <c r="O8" s="55">
        <v>45357</v>
      </c>
      <c r="P8" s="48"/>
      <c r="Q8" s="48" t="s">
        <v>41</v>
      </c>
      <c r="R8" s="48"/>
      <c r="S8" s="55">
        <v>45357</v>
      </c>
      <c r="T8" s="48" t="s">
        <v>915</v>
      </c>
      <c r="U8" s="55">
        <v>45369</v>
      </c>
      <c r="V8" s="48" t="s">
        <v>915</v>
      </c>
    </row>
    <row r="9" spans="1:23">
      <c r="A9" s="48">
        <v>8</v>
      </c>
      <c r="B9" s="65" t="s">
        <v>953</v>
      </c>
      <c r="C9" s="50" t="s">
        <v>908</v>
      </c>
      <c r="D9" s="51" t="s">
        <v>954</v>
      </c>
      <c r="E9" s="50" t="s">
        <v>955</v>
      </c>
      <c r="F9" s="50" t="s">
        <v>931</v>
      </c>
      <c r="G9" s="52" t="s">
        <v>956</v>
      </c>
      <c r="H9" s="52" t="s">
        <v>957</v>
      </c>
      <c r="I9" s="53" t="s">
        <v>35</v>
      </c>
      <c r="J9" s="53" t="s">
        <v>36</v>
      </c>
      <c r="K9" s="53" t="s">
        <v>37</v>
      </c>
      <c r="L9" s="53" t="s">
        <v>38</v>
      </c>
      <c r="M9" s="48">
        <v>5337</v>
      </c>
      <c r="N9" s="48" t="s">
        <v>958</v>
      </c>
      <c r="O9" s="55">
        <v>45362</v>
      </c>
      <c r="P9" s="48"/>
      <c r="Q9" s="48" t="s">
        <v>41</v>
      </c>
      <c r="R9" s="48"/>
      <c r="S9" s="55">
        <v>45362</v>
      </c>
      <c r="T9" s="48" t="s">
        <v>915</v>
      </c>
      <c r="U9" s="55">
        <v>45370</v>
      </c>
      <c r="V9" s="48" t="s">
        <v>915</v>
      </c>
    </row>
    <row r="10" spans="1:23">
      <c r="A10" s="48">
        <v>9</v>
      </c>
      <c r="B10" s="66" t="s">
        <v>959</v>
      </c>
      <c r="C10" s="48" t="s">
        <v>908</v>
      </c>
      <c r="D10" s="67" t="s">
        <v>960</v>
      </c>
      <c r="E10" s="50" t="s">
        <v>961</v>
      </c>
      <c r="F10" s="50" t="s">
        <v>962</v>
      </c>
      <c r="G10" s="48" t="s">
        <v>963</v>
      </c>
      <c r="H10" s="48" t="s">
        <v>965</v>
      </c>
      <c r="I10" s="53" t="s">
        <v>35</v>
      </c>
      <c r="J10" s="53" t="s">
        <v>36</v>
      </c>
      <c r="K10" s="53" t="s">
        <v>37</v>
      </c>
      <c r="L10" s="53" t="s">
        <v>38</v>
      </c>
      <c r="M10" s="68">
        <v>5335</v>
      </c>
      <c r="N10" s="48"/>
      <c r="O10" s="55">
        <v>45167</v>
      </c>
      <c r="P10" s="48"/>
      <c r="Q10" s="48" t="s">
        <v>41</v>
      </c>
      <c r="R10" s="48"/>
      <c r="S10" s="55">
        <v>45167</v>
      </c>
      <c r="T10" s="48" t="s">
        <v>915</v>
      </c>
      <c r="U10" s="69">
        <v>45167</v>
      </c>
      <c r="V10" s="48" t="s">
        <v>915</v>
      </c>
      <c r="W10" t="s">
        <v>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21-A658-4CFA-8C93-D019EC7CAE86}">
  <dimension ref="A1:Z24"/>
  <sheetViews>
    <sheetView topLeftCell="A9" workbookViewId="0">
      <selection activeCell="G15" sqref="G15"/>
    </sheetView>
  </sheetViews>
  <sheetFormatPr defaultRowHeight="14.4"/>
  <cols>
    <col min="2" max="3" width="15.109375" bestFit="1" customWidth="1"/>
    <col min="4" max="4" width="7.5546875" bestFit="1" customWidth="1"/>
    <col min="8" max="8" width="17.77734375" bestFit="1" customWidth="1"/>
    <col min="9" max="9" width="14.33203125" bestFit="1" customWidth="1"/>
  </cols>
  <sheetData>
    <row r="1" spans="1:26">
      <c r="A1" s="75" t="s">
        <v>0</v>
      </c>
      <c r="B1" s="75" t="s">
        <v>1</v>
      </c>
      <c r="C1" s="75" t="s">
        <v>966</v>
      </c>
      <c r="D1" s="75" t="s">
        <v>2</v>
      </c>
      <c r="E1" s="75" t="s">
        <v>3</v>
      </c>
      <c r="F1" s="75" t="s">
        <v>4</v>
      </c>
      <c r="G1" s="75" t="s">
        <v>967</v>
      </c>
      <c r="H1" s="76" t="s">
        <v>6</v>
      </c>
      <c r="I1" s="77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77" t="s">
        <v>12</v>
      </c>
      <c r="O1" s="77" t="s">
        <v>13</v>
      </c>
      <c r="P1" s="78" t="s">
        <v>14</v>
      </c>
      <c r="Q1" s="78" t="s">
        <v>15</v>
      </c>
      <c r="R1" s="78" t="s">
        <v>16</v>
      </c>
      <c r="S1" s="78" t="s">
        <v>906</v>
      </c>
      <c r="T1" s="78" t="s">
        <v>19</v>
      </c>
      <c r="U1" s="78" t="s">
        <v>22</v>
      </c>
      <c r="V1" s="78" t="s">
        <v>20</v>
      </c>
      <c r="W1" s="78" t="s">
        <v>21</v>
      </c>
      <c r="X1" s="78" t="s">
        <v>968</v>
      </c>
      <c r="Y1" s="78" t="s">
        <v>23</v>
      </c>
      <c r="Z1" s="78" t="s">
        <v>24</v>
      </c>
    </row>
    <row r="2" spans="1:26">
      <c r="A2" s="73">
        <v>1</v>
      </c>
      <c r="B2" s="79" t="s">
        <v>969</v>
      </c>
      <c r="C2" s="79" t="s">
        <v>969</v>
      </c>
      <c r="D2" s="73" t="s">
        <v>970</v>
      </c>
      <c r="E2" s="73" t="s">
        <v>971</v>
      </c>
      <c r="F2" s="73" t="s">
        <v>970</v>
      </c>
      <c r="G2" s="73" t="s">
        <v>972</v>
      </c>
      <c r="H2" s="80" t="s">
        <v>973</v>
      </c>
      <c r="I2" s="80" t="s">
        <v>974</v>
      </c>
      <c r="J2" s="73" t="s">
        <v>35</v>
      </c>
      <c r="K2" s="82" t="s">
        <v>975</v>
      </c>
      <c r="L2" s="82" t="s">
        <v>169</v>
      </c>
      <c r="M2" s="82" t="s">
        <v>170</v>
      </c>
      <c r="N2" s="73">
        <v>5337</v>
      </c>
      <c r="O2" s="73" t="s">
        <v>976</v>
      </c>
      <c r="P2" s="81">
        <v>45364</v>
      </c>
      <c r="Q2" s="73"/>
      <c r="R2" s="73" t="s">
        <v>977</v>
      </c>
      <c r="S2" s="81">
        <v>45364</v>
      </c>
      <c r="T2" s="73" t="s">
        <v>978</v>
      </c>
      <c r="U2" s="73" t="s">
        <v>979</v>
      </c>
      <c r="V2" s="81">
        <v>45364.802083333336</v>
      </c>
      <c r="W2" s="73" t="s">
        <v>915</v>
      </c>
      <c r="X2" s="73" t="s">
        <v>980</v>
      </c>
      <c r="Y2" s="73"/>
      <c r="Z2" s="73" t="s">
        <v>981</v>
      </c>
    </row>
    <row r="3" spans="1:26">
      <c r="A3" s="73">
        <v>2</v>
      </c>
      <c r="B3" s="79" t="s">
        <v>982</v>
      </c>
      <c r="C3" s="79" t="s">
        <v>982</v>
      </c>
      <c r="D3" s="73" t="s">
        <v>970</v>
      </c>
      <c r="E3" s="73" t="s">
        <v>983</v>
      </c>
      <c r="F3" s="73" t="s">
        <v>970</v>
      </c>
      <c r="G3" s="73" t="s">
        <v>972</v>
      </c>
      <c r="H3" s="80" t="s">
        <v>984</v>
      </c>
      <c r="I3" s="80" t="s">
        <v>985</v>
      </c>
      <c r="J3" s="73" t="s">
        <v>35</v>
      </c>
      <c r="K3" s="82" t="s">
        <v>975</v>
      </c>
      <c r="L3" s="82" t="s">
        <v>169</v>
      </c>
      <c r="M3" s="82" t="s">
        <v>170</v>
      </c>
      <c r="N3" s="73">
        <v>5337</v>
      </c>
      <c r="O3" s="73" t="s">
        <v>976</v>
      </c>
      <c r="P3" s="81">
        <v>45365</v>
      </c>
      <c r="Q3" s="73"/>
      <c r="R3" s="73" t="s">
        <v>977</v>
      </c>
      <c r="S3" s="81">
        <v>45365</v>
      </c>
      <c r="T3" s="73" t="s">
        <v>978</v>
      </c>
      <c r="U3" s="73" t="s">
        <v>979</v>
      </c>
      <c r="V3" s="81">
        <v>45365.666666666664</v>
      </c>
      <c r="W3" s="73" t="s">
        <v>915</v>
      </c>
      <c r="X3" s="73" t="s">
        <v>980</v>
      </c>
      <c r="Y3" s="73"/>
      <c r="Z3" s="73" t="s">
        <v>981</v>
      </c>
    </row>
    <row r="4" spans="1:26">
      <c r="A4" s="73">
        <v>3</v>
      </c>
      <c r="B4" s="79" t="s">
        <v>986</v>
      </c>
      <c r="C4" s="79" t="s">
        <v>986</v>
      </c>
      <c r="D4" s="73" t="s">
        <v>970</v>
      </c>
      <c r="E4" s="73" t="s">
        <v>987</v>
      </c>
      <c r="F4" s="74" t="s">
        <v>970</v>
      </c>
      <c r="G4" s="73" t="s">
        <v>972</v>
      </c>
      <c r="H4" s="80" t="s">
        <v>988</v>
      </c>
      <c r="I4" s="80" t="s">
        <v>989</v>
      </c>
      <c r="J4" s="73" t="s">
        <v>35</v>
      </c>
      <c r="K4" s="82" t="s">
        <v>975</v>
      </c>
      <c r="L4" s="82" t="s">
        <v>169</v>
      </c>
      <c r="M4" s="82" t="s">
        <v>170</v>
      </c>
      <c r="N4" s="73">
        <v>5337</v>
      </c>
      <c r="O4" s="73" t="s">
        <v>990</v>
      </c>
      <c r="P4" s="81">
        <v>45366</v>
      </c>
      <c r="Q4" s="73"/>
      <c r="R4" s="73" t="s">
        <v>977</v>
      </c>
      <c r="S4" s="81">
        <v>45366</v>
      </c>
      <c r="T4" s="73" t="s">
        <v>978</v>
      </c>
      <c r="U4" s="73" t="s">
        <v>979</v>
      </c>
      <c r="V4" s="81">
        <v>45366.611111111109</v>
      </c>
      <c r="W4" s="73" t="s">
        <v>915</v>
      </c>
      <c r="X4" s="73" t="s">
        <v>980</v>
      </c>
      <c r="Y4" s="73"/>
      <c r="Z4" s="73" t="s">
        <v>981</v>
      </c>
    </row>
    <row r="5" spans="1:26">
      <c r="A5" s="73">
        <v>4</v>
      </c>
      <c r="B5" s="79" t="s">
        <v>991</v>
      </c>
      <c r="C5" s="79" t="s">
        <v>991</v>
      </c>
      <c r="D5" s="73" t="s">
        <v>970</v>
      </c>
      <c r="E5" s="73" t="s">
        <v>992</v>
      </c>
      <c r="F5" s="73" t="s">
        <v>970</v>
      </c>
      <c r="G5" s="73" t="s">
        <v>972</v>
      </c>
      <c r="H5" s="80" t="s">
        <v>993</v>
      </c>
      <c r="I5" s="80" t="s">
        <v>994</v>
      </c>
      <c r="J5" s="73" t="s">
        <v>35</v>
      </c>
      <c r="K5" s="82" t="s">
        <v>975</v>
      </c>
      <c r="L5" s="82" t="s">
        <v>169</v>
      </c>
      <c r="M5" s="82" t="s">
        <v>170</v>
      </c>
      <c r="N5" s="73">
        <v>5337</v>
      </c>
      <c r="O5" s="73" t="s">
        <v>995</v>
      </c>
      <c r="P5" s="81">
        <v>45366</v>
      </c>
      <c r="Q5" s="73"/>
      <c r="R5" s="73" t="s">
        <v>977</v>
      </c>
      <c r="S5" s="81">
        <v>45366</v>
      </c>
      <c r="T5" s="73" t="s">
        <v>978</v>
      </c>
      <c r="U5" s="73" t="s">
        <v>979</v>
      </c>
      <c r="V5" s="81">
        <v>45366.666666666664</v>
      </c>
      <c r="W5" s="73" t="s">
        <v>915</v>
      </c>
      <c r="X5" s="73" t="s">
        <v>980</v>
      </c>
      <c r="Y5" s="73"/>
      <c r="Z5" s="73" t="s">
        <v>981</v>
      </c>
    </row>
    <row r="6" spans="1:26">
      <c r="A6" s="73">
        <v>5</v>
      </c>
      <c r="B6" s="79" t="s">
        <v>996</v>
      </c>
      <c r="C6" s="79" t="s">
        <v>996</v>
      </c>
      <c r="D6" s="73" t="s">
        <v>970</v>
      </c>
      <c r="E6" s="73" t="s">
        <v>997</v>
      </c>
      <c r="F6" s="73" t="s">
        <v>970</v>
      </c>
      <c r="G6" s="73" t="s">
        <v>972</v>
      </c>
      <c r="H6" s="80" t="s">
        <v>998</v>
      </c>
      <c r="I6" s="80" t="s">
        <v>999</v>
      </c>
      <c r="J6" s="73" t="s">
        <v>35</v>
      </c>
      <c r="K6" s="82" t="s">
        <v>975</v>
      </c>
      <c r="L6" s="82" t="s">
        <v>169</v>
      </c>
      <c r="M6" s="82" t="s">
        <v>170</v>
      </c>
      <c r="N6" s="73">
        <v>5337</v>
      </c>
      <c r="O6" s="73" t="s">
        <v>1000</v>
      </c>
      <c r="P6" s="81">
        <v>45366</v>
      </c>
      <c r="Q6" s="73"/>
      <c r="R6" s="73" t="s">
        <v>977</v>
      </c>
      <c r="S6" s="81">
        <v>45366</v>
      </c>
      <c r="T6" s="73" t="s">
        <v>978</v>
      </c>
      <c r="U6" s="73" t="s">
        <v>979</v>
      </c>
      <c r="V6" s="81">
        <v>45366.729166666664</v>
      </c>
      <c r="W6" s="73" t="s">
        <v>915</v>
      </c>
      <c r="X6" s="73" t="s">
        <v>980</v>
      </c>
      <c r="Y6" s="73"/>
      <c r="Z6" s="73" t="s">
        <v>981</v>
      </c>
    </row>
    <row r="7" spans="1:26">
      <c r="A7" s="73">
        <v>6</v>
      </c>
      <c r="B7" s="72" t="s">
        <v>1001</v>
      </c>
      <c r="C7" s="79" t="s">
        <v>1002</v>
      </c>
      <c r="D7" s="73" t="s">
        <v>970</v>
      </c>
      <c r="E7" s="73" t="s">
        <v>1003</v>
      </c>
      <c r="F7" s="74" t="s">
        <v>970</v>
      </c>
      <c r="G7" s="73" t="s">
        <v>972</v>
      </c>
      <c r="H7" s="73" t="s">
        <v>1004</v>
      </c>
      <c r="I7" s="73" t="s">
        <v>1005</v>
      </c>
      <c r="J7" s="73" t="s">
        <v>35</v>
      </c>
      <c r="K7" s="82" t="s">
        <v>975</v>
      </c>
      <c r="L7" s="82" t="s">
        <v>169</v>
      </c>
      <c r="M7" s="82" t="s">
        <v>170</v>
      </c>
      <c r="N7" s="73">
        <v>5337</v>
      </c>
      <c r="O7" s="73" t="s">
        <v>1006</v>
      </c>
      <c r="P7" s="81">
        <v>45367</v>
      </c>
      <c r="Q7" s="73"/>
      <c r="R7" s="73" t="s">
        <v>977</v>
      </c>
      <c r="S7" s="81">
        <v>45367</v>
      </c>
      <c r="T7" s="73" t="s">
        <v>978</v>
      </c>
      <c r="U7" s="73" t="s">
        <v>979</v>
      </c>
      <c r="V7" s="81">
        <v>45367.638888888891</v>
      </c>
      <c r="W7" s="73" t="s">
        <v>915</v>
      </c>
      <c r="X7" s="73" t="s">
        <v>980</v>
      </c>
      <c r="Y7" s="73"/>
      <c r="Z7" s="73" t="s">
        <v>981</v>
      </c>
    </row>
    <row r="8" spans="1:26">
      <c r="A8" s="73">
        <v>7</v>
      </c>
      <c r="B8" s="72" t="s">
        <v>1007</v>
      </c>
      <c r="C8" s="79" t="s">
        <v>1007</v>
      </c>
      <c r="D8" s="73" t="s">
        <v>970</v>
      </c>
      <c r="E8" s="73" t="s">
        <v>1008</v>
      </c>
      <c r="F8" s="74" t="s">
        <v>970</v>
      </c>
      <c r="G8" s="73" t="s">
        <v>972</v>
      </c>
      <c r="H8" s="73" t="s">
        <v>1009</v>
      </c>
      <c r="I8" s="73" t="s">
        <v>1010</v>
      </c>
      <c r="J8" s="73" t="s">
        <v>35</v>
      </c>
      <c r="K8" s="82" t="s">
        <v>975</v>
      </c>
      <c r="L8" s="82" t="s">
        <v>169</v>
      </c>
      <c r="M8" s="82" t="s">
        <v>170</v>
      </c>
      <c r="N8" s="73">
        <v>5337</v>
      </c>
      <c r="O8" s="73" t="s">
        <v>1011</v>
      </c>
      <c r="P8" s="81">
        <v>45365</v>
      </c>
      <c r="Q8" s="81">
        <v>45367</v>
      </c>
      <c r="R8" s="73" t="s">
        <v>977</v>
      </c>
      <c r="S8" s="81">
        <v>45367</v>
      </c>
      <c r="T8" s="73" t="s">
        <v>978</v>
      </c>
      <c r="U8" s="73" t="s">
        <v>979</v>
      </c>
      <c r="V8" s="81">
        <v>45367.791666666664</v>
      </c>
      <c r="W8" s="73" t="s">
        <v>915</v>
      </c>
      <c r="X8" s="73" t="s">
        <v>980</v>
      </c>
      <c r="Y8" s="73"/>
      <c r="Z8" s="73" t="s">
        <v>981</v>
      </c>
    </row>
    <row r="9" spans="1:26">
      <c r="A9" s="73">
        <v>8</v>
      </c>
      <c r="B9" s="79" t="s">
        <v>1012</v>
      </c>
      <c r="C9" s="79" t="s">
        <v>1012</v>
      </c>
      <c r="D9" s="73" t="s">
        <v>970</v>
      </c>
      <c r="E9" s="73" t="s">
        <v>1013</v>
      </c>
      <c r="F9" s="73" t="s">
        <v>1014</v>
      </c>
      <c r="G9" s="73" t="s">
        <v>972</v>
      </c>
      <c r="H9" s="73" t="s">
        <v>1015</v>
      </c>
      <c r="I9" s="73" t="s">
        <v>1016</v>
      </c>
      <c r="J9" s="73" t="s">
        <v>35</v>
      </c>
      <c r="K9" s="82" t="s">
        <v>975</v>
      </c>
      <c r="L9" s="82" t="s">
        <v>169</v>
      </c>
      <c r="M9" s="82" t="s">
        <v>170</v>
      </c>
      <c r="N9" s="73">
        <v>5337</v>
      </c>
      <c r="O9" s="73" t="s">
        <v>1017</v>
      </c>
      <c r="P9" s="81">
        <v>45369</v>
      </c>
      <c r="Q9" s="73"/>
      <c r="R9" s="73" t="s">
        <v>977</v>
      </c>
      <c r="S9" s="81">
        <v>45369</v>
      </c>
      <c r="T9" s="73" t="s">
        <v>978</v>
      </c>
      <c r="U9" s="73" t="s">
        <v>979</v>
      </c>
      <c r="V9" s="81">
        <v>45369.666666666664</v>
      </c>
      <c r="W9" s="73" t="s">
        <v>915</v>
      </c>
      <c r="X9" s="73" t="s">
        <v>980</v>
      </c>
      <c r="Y9" s="81">
        <v>45369</v>
      </c>
      <c r="Z9" s="73" t="s">
        <v>981</v>
      </c>
    </row>
    <row r="10" spans="1:26" ht="28.8">
      <c r="A10" s="73">
        <v>9</v>
      </c>
      <c r="B10" s="83" t="s">
        <v>1018</v>
      </c>
      <c r="C10" s="79" t="s">
        <v>1019</v>
      </c>
      <c r="D10" s="73" t="s">
        <v>970</v>
      </c>
      <c r="E10" s="73" t="s">
        <v>1020</v>
      </c>
      <c r="F10" s="74" t="s">
        <v>1021</v>
      </c>
      <c r="G10" s="73" t="s">
        <v>972</v>
      </c>
      <c r="H10" s="73" t="s">
        <v>1022</v>
      </c>
      <c r="I10" s="73" t="s">
        <v>1023</v>
      </c>
      <c r="J10" s="73" t="s">
        <v>35</v>
      </c>
      <c r="K10" s="82" t="s">
        <v>975</v>
      </c>
      <c r="L10" s="82" t="s">
        <v>169</v>
      </c>
      <c r="M10" s="82" t="s">
        <v>170</v>
      </c>
      <c r="N10" s="73">
        <v>5337</v>
      </c>
      <c r="O10" s="73" t="s">
        <v>1024</v>
      </c>
      <c r="P10" s="81">
        <v>45369</v>
      </c>
      <c r="Q10" s="73"/>
      <c r="R10" s="73" t="s">
        <v>977</v>
      </c>
      <c r="S10" s="81">
        <v>45369</v>
      </c>
      <c r="T10" s="73" t="s">
        <v>978</v>
      </c>
      <c r="U10" s="73" t="s">
        <v>979</v>
      </c>
      <c r="V10" s="81">
        <v>45369.722222222219</v>
      </c>
      <c r="W10" s="73" t="s">
        <v>915</v>
      </c>
      <c r="X10" s="73" t="s">
        <v>980</v>
      </c>
      <c r="Y10" s="81">
        <v>45369</v>
      </c>
      <c r="Z10" s="73" t="s">
        <v>981</v>
      </c>
    </row>
    <row r="11" spans="1:26" ht="28.8">
      <c r="A11" s="73">
        <v>10</v>
      </c>
      <c r="B11" s="83" t="s">
        <v>1025</v>
      </c>
      <c r="C11" s="79" t="s">
        <v>1026</v>
      </c>
      <c r="D11" s="73" t="s">
        <v>970</v>
      </c>
      <c r="E11" s="73" t="s">
        <v>1027</v>
      </c>
      <c r="F11" s="74" t="s">
        <v>1028</v>
      </c>
      <c r="G11" s="73" t="s">
        <v>972</v>
      </c>
      <c r="H11" s="73" t="s">
        <v>1029</v>
      </c>
      <c r="I11" s="73" t="s">
        <v>1030</v>
      </c>
      <c r="J11" s="73" t="s">
        <v>35</v>
      </c>
      <c r="K11" s="82" t="s">
        <v>975</v>
      </c>
      <c r="L11" s="82" t="s">
        <v>169</v>
      </c>
      <c r="M11" s="82" t="s">
        <v>170</v>
      </c>
      <c r="N11" s="73">
        <v>5337</v>
      </c>
      <c r="O11" s="73" t="s">
        <v>1031</v>
      </c>
      <c r="P11" s="81">
        <v>45370</v>
      </c>
      <c r="Q11" s="73"/>
      <c r="R11" s="73" t="s">
        <v>977</v>
      </c>
      <c r="S11" s="81">
        <v>45370</v>
      </c>
      <c r="T11" s="73" t="s">
        <v>978</v>
      </c>
      <c r="U11" s="73" t="s">
        <v>979</v>
      </c>
      <c r="V11" s="81">
        <v>45370.52847222222</v>
      </c>
      <c r="W11" s="73" t="s">
        <v>915</v>
      </c>
      <c r="X11" s="73" t="s">
        <v>980</v>
      </c>
      <c r="Y11" s="81">
        <v>45370.52847222222</v>
      </c>
      <c r="Z11" s="73" t="s">
        <v>981</v>
      </c>
    </row>
    <row r="12" spans="1:26">
      <c r="A12" s="73">
        <v>11</v>
      </c>
      <c r="B12" s="79" t="s">
        <v>1032</v>
      </c>
      <c r="C12" s="79" t="s">
        <v>1032</v>
      </c>
      <c r="D12" s="73" t="s">
        <v>970</v>
      </c>
      <c r="E12" s="73" t="s">
        <v>1033</v>
      </c>
      <c r="F12" s="73" t="s">
        <v>1034</v>
      </c>
      <c r="G12" s="73" t="s">
        <v>972</v>
      </c>
      <c r="H12" s="73" t="s">
        <v>1035</v>
      </c>
      <c r="I12" s="73" t="s">
        <v>1036</v>
      </c>
      <c r="J12" s="73" t="s">
        <v>35</v>
      </c>
      <c r="K12" s="82" t="s">
        <v>975</v>
      </c>
      <c r="L12" s="82" t="s">
        <v>169</v>
      </c>
      <c r="M12" s="82" t="s">
        <v>170</v>
      </c>
      <c r="N12" s="73">
        <v>5337</v>
      </c>
      <c r="O12" s="73" t="s">
        <v>1037</v>
      </c>
      <c r="P12" s="81">
        <v>45371</v>
      </c>
      <c r="Q12" s="81">
        <v>45370</v>
      </c>
      <c r="R12" s="73" t="s">
        <v>977</v>
      </c>
      <c r="S12" s="81">
        <v>45370</v>
      </c>
      <c r="T12" s="73" t="s">
        <v>978</v>
      </c>
      <c r="U12" s="73" t="s">
        <v>979</v>
      </c>
      <c r="V12" s="81">
        <v>45370.729166666664</v>
      </c>
      <c r="W12" s="73" t="s">
        <v>915</v>
      </c>
      <c r="X12" s="73" t="s">
        <v>980</v>
      </c>
      <c r="Y12" s="81">
        <v>45370.52847222222</v>
      </c>
      <c r="Z12" s="73" t="s">
        <v>981</v>
      </c>
    </row>
    <row r="13" spans="1:26" ht="28.8">
      <c r="A13" s="73">
        <v>12</v>
      </c>
      <c r="B13" s="83" t="s">
        <v>1038</v>
      </c>
      <c r="C13" s="79" t="s">
        <v>1039</v>
      </c>
      <c r="D13" s="73" t="s">
        <v>970</v>
      </c>
      <c r="E13" s="73" t="s">
        <v>1040</v>
      </c>
      <c r="F13" s="74" t="s">
        <v>1041</v>
      </c>
      <c r="G13" s="73" t="s">
        <v>972</v>
      </c>
      <c r="H13" s="73" t="s">
        <v>1042</v>
      </c>
      <c r="I13" s="73" t="s">
        <v>1043</v>
      </c>
      <c r="J13" s="73" t="s">
        <v>35</v>
      </c>
      <c r="K13" s="82" t="s">
        <v>975</v>
      </c>
      <c r="L13" s="82" t="s">
        <v>169</v>
      </c>
      <c r="M13" s="82" t="s">
        <v>170</v>
      </c>
      <c r="N13" s="73">
        <v>5337</v>
      </c>
      <c r="O13" s="73" t="s">
        <v>1044</v>
      </c>
      <c r="P13" s="81">
        <v>45371</v>
      </c>
      <c r="Q13" s="81">
        <v>45370</v>
      </c>
      <c r="R13" s="73" t="s">
        <v>977</v>
      </c>
      <c r="S13" s="81">
        <v>45370</v>
      </c>
      <c r="T13" s="73" t="s">
        <v>978</v>
      </c>
      <c r="U13" s="73" t="s">
        <v>979</v>
      </c>
      <c r="V13" s="81">
        <v>45370</v>
      </c>
      <c r="W13" s="73" t="s">
        <v>915</v>
      </c>
      <c r="X13" s="73" t="s">
        <v>980</v>
      </c>
      <c r="Y13" s="81">
        <v>45370.52847222222</v>
      </c>
      <c r="Z13" s="73" t="s">
        <v>981</v>
      </c>
    </row>
    <row r="14" spans="1:26" ht="28.8">
      <c r="A14" s="73">
        <v>13</v>
      </c>
      <c r="B14" s="83" t="s">
        <v>1045</v>
      </c>
      <c r="C14" s="79" t="s">
        <v>1046</v>
      </c>
      <c r="D14" s="73" t="s">
        <v>970</v>
      </c>
      <c r="E14" s="73" t="s">
        <v>1047</v>
      </c>
      <c r="F14" s="74" t="s">
        <v>1028</v>
      </c>
      <c r="G14" s="73" t="s">
        <v>972</v>
      </c>
      <c r="H14" s="73" t="s">
        <v>1048</v>
      </c>
      <c r="I14" s="73" t="s">
        <v>1049</v>
      </c>
      <c r="J14" s="73" t="s">
        <v>35</v>
      </c>
      <c r="K14" s="82" t="s">
        <v>975</v>
      </c>
      <c r="L14" s="82" t="s">
        <v>169</v>
      </c>
      <c r="M14" s="82" t="s">
        <v>170</v>
      </c>
      <c r="N14" s="73">
        <v>5337</v>
      </c>
      <c r="O14" s="73" t="s">
        <v>1050</v>
      </c>
      <c r="P14" s="81">
        <v>45371</v>
      </c>
      <c r="Q14" s="73"/>
      <c r="R14" s="73" t="s">
        <v>977</v>
      </c>
      <c r="S14" s="81">
        <v>45371</v>
      </c>
      <c r="T14" s="73" t="s">
        <v>978</v>
      </c>
      <c r="U14" s="73" t="s">
        <v>979</v>
      </c>
      <c r="V14" s="81">
        <v>45371</v>
      </c>
      <c r="W14" s="73" t="s">
        <v>915</v>
      </c>
      <c r="X14" s="73" t="s">
        <v>980</v>
      </c>
      <c r="Y14" s="81">
        <v>45371</v>
      </c>
      <c r="Z14" s="73" t="s">
        <v>981</v>
      </c>
    </row>
    <row r="15" spans="1:26">
      <c r="A15" s="73">
        <v>14</v>
      </c>
      <c r="B15" s="79" t="s">
        <v>1051</v>
      </c>
      <c r="C15" s="79" t="s">
        <v>1051</v>
      </c>
      <c r="D15" s="73" t="s">
        <v>970</v>
      </c>
      <c r="E15" s="73" t="s">
        <v>1052</v>
      </c>
      <c r="F15" s="73" t="s">
        <v>970</v>
      </c>
      <c r="G15" s="73" t="s">
        <v>972</v>
      </c>
      <c r="H15" s="73" t="s">
        <v>1053</v>
      </c>
      <c r="I15" s="73" t="s">
        <v>1054</v>
      </c>
      <c r="J15" s="73" t="s">
        <v>35</v>
      </c>
      <c r="K15" s="82" t="s">
        <v>975</v>
      </c>
      <c r="L15" s="82" t="s">
        <v>169</v>
      </c>
      <c r="M15" s="82" t="s">
        <v>170</v>
      </c>
      <c r="N15" s="73">
        <v>5337</v>
      </c>
      <c r="O15" s="73" t="s">
        <v>1055</v>
      </c>
      <c r="P15" s="81">
        <v>45372</v>
      </c>
      <c r="Q15" s="73"/>
      <c r="R15" s="73" t="s">
        <v>977</v>
      </c>
      <c r="S15" s="81">
        <v>45372</v>
      </c>
      <c r="T15" s="73" t="s">
        <v>978</v>
      </c>
      <c r="U15" s="73" t="s">
        <v>979</v>
      </c>
      <c r="V15" s="81">
        <v>45372</v>
      </c>
      <c r="W15" s="73" t="s">
        <v>915</v>
      </c>
      <c r="X15" s="73" t="s">
        <v>980</v>
      </c>
      <c r="Y15" s="81"/>
      <c r="Z15" s="73" t="s">
        <v>981</v>
      </c>
    </row>
    <row r="16" spans="1:26" ht="28.8">
      <c r="A16" s="73">
        <v>15</v>
      </c>
      <c r="B16" s="83" t="s">
        <v>1056</v>
      </c>
      <c r="C16" s="79" t="s">
        <v>1056</v>
      </c>
      <c r="D16" s="73" t="s">
        <v>970</v>
      </c>
      <c r="E16" s="73" t="s">
        <v>1057</v>
      </c>
      <c r="F16" s="74" t="s">
        <v>970</v>
      </c>
      <c r="G16" s="73" t="s">
        <v>972</v>
      </c>
      <c r="H16" s="73" t="s">
        <v>1058</v>
      </c>
      <c r="I16" s="73" t="s">
        <v>1059</v>
      </c>
      <c r="J16" s="73" t="s">
        <v>35</v>
      </c>
      <c r="K16" s="82" t="s">
        <v>975</v>
      </c>
      <c r="L16" s="82" t="s">
        <v>169</v>
      </c>
      <c r="M16" s="82" t="s">
        <v>170</v>
      </c>
      <c r="N16" s="73">
        <v>5337</v>
      </c>
      <c r="O16" s="87" t="s">
        <v>1060</v>
      </c>
      <c r="P16" s="81">
        <v>45372</v>
      </c>
      <c r="Q16" s="73"/>
      <c r="R16" s="73" t="s">
        <v>977</v>
      </c>
      <c r="S16" s="81">
        <v>45372</v>
      </c>
      <c r="T16" s="73" t="s">
        <v>978</v>
      </c>
      <c r="U16" s="73" t="s">
        <v>979</v>
      </c>
      <c r="V16" s="81">
        <v>45373</v>
      </c>
      <c r="W16" s="73" t="s">
        <v>915</v>
      </c>
      <c r="X16" s="73" t="s">
        <v>980</v>
      </c>
      <c r="Y16" s="81"/>
      <c r="Z16" s="73" t="s">
        <v>981</v>
      </c>
    </row>
    <row r="17" spans="1:26">
      <c r="A17" s="73">
        <v>16</v>
      </c>
      <c r="B17" s="79" t="s">
        <v>1061</v>
      </c>
      <c r="C17" s="79" t="s">
        <v>1061</v>
      </c>
      <c r="D17" s="73" t="s">
        <v>970</v>
      </c>
      <c r="E17" s="73" t="s">
        <v>1062</v>
      </c>
      <c r="F17" s="73" t="s">
        <v>1063</v>
      </c>
      <c r="G17" s="73" t="s">
        <v>972</v>
      </c>
      <c r="H17" s="73" t="s">
        <v>1064</v>
      </c>
      <c r="I17" s="73" t="s">
        <v>1065</v>
      </c>
      <c r="J17" s="73" t="s">
        <v>35</v>
      </c>
      <c r="K17" s="82" t="s">
        <v>975</v>
      </c>
      <c r="L17" s="82" t="s">
        <v>169</v>
      </c>
      <c r="M17" s="82" t="s">
        <v>170</v>
      </c>
      <c r="N17" s="73">
        <v>5337</v>
      </c>
      <c r="O17" s="87" t="s">
        <v>1066</v>
      </c>
      <c r="P17" s="81">
        <v>45372</v>
      </c>
      <c r="Q17" s="73"/>
      <c r="R17" s="73" t="s">
        <v>977</v>
      </c>
      <c r="S17" s="81">
        <v>45372</v>
      </c>
      <c r="T17" s="73" t="s">
        <v>978</v>
      </c>
      <c r="U17" s="73" t="s">
        <v>979</v>
      </c>
      <c r="V17" s="81">
        <v>45372</v>
      </c>
      <c r="W17" s="73" t="s">
        <v>915</v>
      </c>
      <c r="X17" s="73" t="s">
        <v>980</v>
      </c>
      <c r="Y17" s="81">
        <v>45372</v>
      </c>
      <c r="Z17" s="73" t="s">
        <v>981</v>
      </c>
    </row>
    <row r="18" spans="1:26">
      <c r="A18" s="73">
        <v>17</v>
      </c>
      <c r="B18" s="79" t="s">
        <v>1067</v>
      </c>
      <c r="C18" s="79" t="s">
        <v>1067</v>
      </c>
      <c r="D18" s="73" t="s">
        <v>970</v>
      </c>
      <c r="E18" s="73" t="s">
        <v>1068</v>
      </c>
      <c r="F18" s="73" t="s">
        <v>1063</v>
      </c>
      <c r="G18" s="73" t="s">
        <v>972</v>
      </c>
      <c r="H18" s="73" t="s">
        <v>1069</v>
      </c>
      <c r="I18" s="73" t="s">
        <v>1070</v>
      </c>
      <c r="J18" s="73" t="s">
        <v>35</v>
      </c>
      <c r="K18" s="82" t="s">
        <v>975</v>
      </c>
      <c r="L18" s="82" t="s">
        <v>169</v>
      </c>
      <c r="M18" s="82" t="s">
        <v>170</v>
      </c>
      <c r="N18" s="73">
        <v>5337</v>
      </c>
      <c r="O18" s="73" t="s">
        <v>1071</v>
      </c>
      <c r="P18" s="81">
        <v>45372</v>
      </c>
      <c r="Q18" s="73"/>
      <c r="R18" s="73" t="s">
        <v>977</v>
      </c>
      <c r="S18" s="81">
        <v>45372</v>
      </c>
      <c r="T18" s="73" t="s">
        <v>978</v>
      </c>
      <c r="U18" s="73" t="s">
        <v>979</v>
      </c>
      <c r="V18" s="81">
        <v>45372</v>
      </c>
      <c r="W18" s="73" t="s">
        <v>915</v>
      </c>
      <c r="X18" s="73" t="s">
        <v>980</v>
      </c>
      <c r="Y18" s="81">
        <v>45372</v>
      </c>
      <c r="Z18" s="73" t="s">
        <v>981</v>
      </c>
    </row>
    <row r="19" spans="1:26" ht="28.8">
      <c r="A19" s="73">
        <v>18</v>
      </c>
      <c r="B19" s="83" t="s">
        <v>1072</v>
      </c>
      <c r="C19" s="79" t="s">
        <v>1072</v>
      </c>
      <c r="D19" s="73" t="s">
        <v>970</v>
      </c>
      <c r="E19" s="73" t="s">
        <v>1073</v>
      </c>
      <c r="F19" s="73" t="s">
        <v>1063</v>
      </c>
      <c r="G19" s="73" t="s">
        <v>972</v>
      </c>
      <c r="H19" s="73" t="s">
        <v>1074</v>
      </c>
      <c r="I19" s="73" t="s">
        <v>1075</v>
      </c>
      <c r="J19" s="73" t="s">
        <v>35</v>
      </c>
      <c r="K19" s="82" t="s">
        <v>975</v>
      </c>
      <c r="L19" s="82" t="s">
        <v>169</v>
      </c>
      <c r="M19" s="82" t="s">
        <v>170</v>
      </c>
      <c r="N19" s="73">
        <v>5337</v>
      </c>
      <c r="O19" s="73" t="s">
        <v>1076</v>
      </c>
      <c r="P19" s="81">
        <v>45372</v>
      </c>
      <c r="Q19" s="73"/>
      <c r="R19" s="73" t="s">
        <v>977</v>
      </c>
      <c r="S19" s="81">
        <v>45372</v>
      </c>
      <c r="T19" s="73" t="s">
        <v>978</v>
      </c>
      <c r="U19" s="73" t="s">
        <v>979</v>
      </c>
      <c r="V19" s="81">
        <v>45372</v>
      </c>
      <c r="W19" s="73" t="s">
        <v>915</v>
      </c>
      <c r="X19" s="73" t="s">
        <v>980</v>
      </c>
      <c r="Y19" s="81">
        <v>45372</v>
      </c>
      <c r="Z19" s="73" t="s">
        <v>981</v>
      </c>
    </row>
    <row r="20" spans="1:26">
      <c r="A20" s="73">
        <v>19</v>
      </c>
      <c r="B20" s="79" t="s">
        <v>1077</v>
      </c>
      <c r="C20" s="79" t="s">
        <v>1077</v>
      </c>
      <c r="D20" s="73" t="s">
        <v>970</v>
      </c>
      <c r="E20" s="73" t="s">
        <v>1078</v>
      </c>
      <c r="F20" s="73" t="s">
        <v>1079</v>
      </c>
      <c r="G20" s="73" t="s">
        <v>972</v>
      </c>
      <c r="H20" s="73" t="s">
        <v>1080</v>
      </c>
      <c r="I20" s="73" t="s">
        <v>1081</v>
      </c>
      <c r="J20" s="73" t="s">
        <v>35</v>
      </c>
      <c r="K20" s="82" t="s">
        <v>975</v>
      </c>
      <c r="L20" s="82" t="s">
        <v>169</v>
      </c>
      <c r="M20" s="82" t="s">
        <v>170</v>
      </c>
      <c r="N20" s="73">
        <v>5337</v>
      </c>
      <c r="O20" s="73" t="s">
        <v>1082</v>
      </c>
      <c r="P20" s="81">
        <v>45372</v>
      </c>
      <c r="Q20" s="73"/>
      <c r="R20" s="73" t="s">
        <v>977</v>
      </c>
      <c r="S20" s="81">
        <v>45372</v>
      </c>
      <c r="T20" s="73" t="s">
        <v>978</v>
      </c>
      <c r="U20" s="73" t="s">
        <v>979</v>
      </c>
      <c r="V20" s="81">
        <v>45373</v>
      </c>
      <c r="W20" s="73" t="s">
        <v>915</v>
      </c>
      <c r="X20" s="73" t="s">
        <v>980</v>
      </c>
      <c r="Y20" s="81">
        <v>45372</v>
      </c>
      <c r="Z20" s="73" t="s">
        <v>981</v>
      </c>
    </row>
    <row r="21" spans="1:26">
      <c r="A21" s="73">
        <v>20</v>
      </c>
      <c r="B21" s="79" t="s">
        <v>1083</v>
      </c>
      <c r="C21" s="79" t="s">
        <v>1083</v>
      </c>
      <c r="D21" s="73" t="s">
        <v>970</v>
      </c>
      <c r="E21" s="73" t="s">
        <v>1078</v>
      </c>
      <c r="F21" s="73" t="s">
        <v>1079</v>
      </c>
      <c r="G21" s="73" t="s">
        <v>972</v>
      </c>
      <c r="H21" s="73" t="s">
        <v>1084</v>
      </c>
      <c r="I21" s="73" t="s">
        <v>1085</v>
      </c>
      <c r="J21" s="73" t="s">
        <v>35</v>
      </c>
      <c r="K21" s="82" t="s">
        <v>975</v>
      </c>
      <c r="L21" s="82" t="s">
        <v>169</v>
      </c>
      <c r="M21" s="82" t="s">
        <v>170</v>
      </c>
      <c r="N21" s="73">
        <v>5337</v>
      </c>
      <c r="O21" s="73" t="s">
        <v>1086</v>
      </c>
      <c r="P21" s="81">
        <v>45372</v>
      </c>
      <c r="Q21" s="73"/>
      <c r="R21" s="73" t="s">
        <v>977</v>
      </c>
      <c r="S21" s="81">
        <v>45372</v>
      </c>
      <c r="T21" s="73" t="s">
        <v>978</v>
      </c>
      <c r="U21" s="73" t="s">
        <v>979</v>
      </c>
      <c r="V21" s="81">
        <v>45372</v>
      </c>
      <c r="W21" s="73" t="s">
        <v>915</v>
      </c>
      <c r="X21" s="73" t="s">
        <v>980</v>
      </c>
      <c r="Y21" s="81">
        <v>45372</v>
      </c>
      <c r="Z21" s="73" t="s">
        <v>981</v>
      </c>
    </row>
    <row r="22" spans="1:26">
      <c r="A22" s="73">
        <v>21</v>
      </c>
      <c r="B22" s="83" t="s">
        <v>1087</v>
      </c>
      <c r="C22" s="79" t="s">
        <v>1088</v>
      </c>
      <c r="D22" s="73" t="s">
        <v>970</v>
      </c>
      <c r="E22" s="73" t="s">
        <v>1089</v>
      </c>
      <c r="F22" s="74" t="s">
        <v>970</v>
      </c>
      <c r="G22" s="73" t="s">
        <v>972</v>
      </c>
      <c r="H22" s="73" t="s">
        <v>1090</v>
      </c>
      <c r="I22" s="86" t="s">
        <v>1105</v>
      </c>
      <c r="J22" s="73" t="s">
        <v>35</v>
      </c>
      <c r="K22" s="82" t="s">
        <v>975</v>
      </c>
      <c r="L22" s="82" t="s">
        <v>169</v>
      </c>
      <c r="M22" s="82" t="s">
        <v>170</v>
      </c>
      <c r="N22" s="73">
        <v>5337</v>
      </c>
      <c r="O22" s="73" t="s">
        <v>1091</v>
      </c>
      <c r="P22" s="81">
        <v>45372</v>
      </c>
      <c r="Q22" s="81">
        <v>45373</v>
      </c>
      <c r="R22" s="73" t="s">
        <v>977</v>
      </c>
      <c r="S22" s="81">
        <v>45373</v>
      </c>
      <c r="T22" s="73" t="s">
        <v>978</v>
      </c>
      <c r="U22" s="73" t="s">
        <v>979</v>
      </c>
      <c r="V22" s="81">
        <v>45373</v>
      </c>
      <c r="W22" s="73" t="s">
        <v>915</v>
      </c>
      <c r="X22" s="73" t="s">
        <v>980</v>
      </c>
      <c r="Y22" s="73"/>
      <c r="Z22" s="73" t="s">
        <v>981</v>
      </c>
    </row>
    <row r="23" spans="1:26" ht="28.8">
      <c r="A23" s="73">
        <v>22</v>
      </c>
      <c r="B23" s="83" t="s">
        <v>1092</v>
      </c>
      <c r="C23" s="79" t="s">
        <v>1093</v>
      </c>
      <c r="D23" s="73" t="s">
        <v>970</v>
      </c>
      <c r="E23" s="73" t="s">
        <v>1094</v>
      </c>
      <c r="F23" s="74" t="s">
        <v>1095</v>
      </c>
      <c r="G23" s="73" t="s">
        <v>972</v>
      </c>
      <c r="H23" s="73" t="s">
        <v>1096</v>
      </c>
      <c r="I23" s="73" t="s">
        <v>1097</v>
      </c>
      <c r="J23" s="73" t="s">
        <v>35</v>
      </c>
      <c r="K23" s="82" t="s">
        <v>975</v>
      </c>
      <c r="L23" s="82" t="s">
        <v>169</v>
      </c>
      <c r="M23" s="82" t="s">
        <v>170</v>
      </c>
      <c r="N23" s="73">
        <v>5337</v>
      </c>
      <c r="O23" s="73" t="s">
        <v>1098</v>
      </c>
      <c r="P23" s="81">
        <v>45370</v>
      </c>
      <c r="Q23" s="81">
        <v>45379</v>
      </c>
      <c r="R23" s="73" t="s">
        <v>977</v>
      </c>
      <c r="S23" s="81">
        <v>45379</v>
      </c>
      <c r="T23" s="73" t="s">
        <v>978</v>
      </c>
      <c r="U23" s="73" t="s">
        <v>979</v>
      </c>
      <c r="V23" s="81">
        <v>45381</v>
      </c>
      <c r="W23" s="73" t="s">
        <v>915</v>
      </c>
      <c r="X23" s="73" t="s">
        <v>980</v>
      </c>
      <c r="Y23" s="73"/>
      <c r="Z23" s="73" t="s">
        <v>981</v>
      </c>
    </row>
    <row r="24" spans="1:26">
      <c r="A24" s="73">
        <v>23</v>
      </c>
      <c r="B24" s="79" t="s">
        <v>1099</v>
      </c>
      <c r="C24" s="79" t="s">
        <v>1099</v>
      </c>
      <c r="D24" s="73" t="s">
        <v>970</v>
      </c>
      <c r="E24" s="73" t="s">
        <v>1100</v>
      </c>
      <c r="F24" s="73" t="s">
        <v>1101</v>
      </c>
      <c r="G24" s="73" t="s">
        <v>972</v>
      </c>
      <c r="H24" s="73" t="s">
        <v>1102</v>
      </c>
      <c r="I24" s="73" t="s">
        <v>1103</v>
      </c>
      <c r="J24" s="73" t="s">
        <v>35</v>
      </c>
      <c r="K24" s="82" t="s">
        <v>975</v>
      </c>
      <c r="L24" s="82" t="s">
        <v>169</v>
      </c>
      <c r="M24" s="82" t="s">
        <v>170</v>
      </c>
      <c r="N24" s="73">
        <v>5337</v>
      </c>
      <c r="O24" s="73" t="s">
        <v>1104</v>
      </c>
      <c r="P24" s="81">
        <v>45373</v>
      </c>
      <c r="Q24" s="81">
        <v>45376</v>
      </c>
      <c r="R24" s="73" t="s">
        <v>977</v>
      </c>
      <c r="S24" s="81">
        <v>45376</v>
      </c>
      <c r="T24" s="73" t="s">
        <v>978</v>
      </c>
      <c r="U24" s="73" t="s">
        <v>979</v>
      </c>
      <c r="V24" s="81">
        <v>45376</v>
      </c>
      <c r="W24" s="73" t="s">
        <v>915</v>
      </c>
      <c r="X24" s="73" t="s">
        <v>980</v>
      </c>
      <c r="Y24" s="81">
        <v>45377</v>
      </c>
      <c r="Z24" s="73" t="s">
        <v>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EE62-890F-48A9-891C-738D291B4BC3}">
  <dimension ref="A1:M5"/>
  <sheetViews>
    <sheetView workbookViewId="0">
      <selection activeCell="L8" sqref="L8"/>
    </sheetView>
  </sheetViews>
  <sheetFormatPr defaultRowHeight="14.4"/>
  <cols>
    <col min="1" max="1" width="14.44140625" bestFit="1" customWidth="1"/>
    <col min="5" max="5" width="11.6640625" bestFit="1" customWidth="1"/>
  </cols>
  <sheetData>
    <row r="1" spans="1:13" ht="15" thickBot="1"/>
    <row r="2" spans="1:13" ht="15" thickBot="1">
      <c r="A2" s="70" t="s">
        <v>1</v>
      </c>
      <c r="B2" s="88" t="s">
        <v>968</v>
      </c>
      <c r="C2" s="88" t="s">
        <v>1106</v>
      </c>
      <c r="D2" s="88" t="s">
        <v>1107</v>
      </c>
      <c r="E2" s="88" t="s">
        <v>1108</v>
      </c>
      <c r="F2" s="88" t="s">
        <v>1109</v>
      </c>
      <c r="G2" s="88" t="s">
        <v>1110</v>
      </c>
      <c r="H2" s="88" t="s">
        <v>1111</v>
      </c>
      <c r="I2" s="89" t="s">
        <v>1112</v>
      </c>
      <c r="J2" s="88" t="s">
        <v>22</v>
      </c>
      <c r="K2" s="90" t="s">
        <v>1113</v>
      </c>
      <c r="L2" s="91" t="s">
        <v>1114</v>
      </c>
      <c r="M2" s="92" t="s">
        <v>1115</v>
      </c>
    </row>
    <row r="3" spans="1:13" ht="15" thickBot="1">
      <c r="A3" s="93" t="s">
        <v>1116</v>
      </c>
      <c r="B3" s="85" t="s">
        <v>1117</v>
      </c>
      <c r="C3" s="85" t="s">
        <v>1118</v>
      </c>
      <c r="D3" s="85">
        <v>39190181</v>
      </c>
      <c r="E3" s="85" t="s">
        <v>1119</v>
      </c>
      <c r="F3" s="94">
        <v>0</v>
      </c>
      <c r="G3" s="85">
        <v>24</v>
      </c>
      <c r="H3" s="95">
        <v>0</v>
      </c>
      <c r="I3" s="96">
        <v>1</v>
      </c>
      <c r="J3" s="85"/>
      <c r="K3" s="97">
        <v>45380</v>
      </c>
      <c r="L3" s="97">
        <v>45357</v>
      </c>
      <c r="M3" s="98">
        <v>98.24</v>
      </c>
    </row>
    <row r="4" spans="1:13" ht="15" thickBot="1">
      <c r="A4" s="84" t="s">
        <v>1120</v>
      </c>
      <c r="B4" s="85" t="s">
        <v>1117</v>
      </c>
      <c r="C4" s="85" t="s">
        <v>1118</v>
      </c>
      <c r="D4" s="85" t="s">
        <v>1121</v>
      </c>
      <c r="E4" s="85" t="s">
        <v>1122</v>
      </c>
      <c r="F4" s="94">
        <v>0</v>
      </c>
      <c r="G4" s="85">
        <v>24</v>
      </c>
      <c r="H4" s="95">
        <v>0</v>
      </c>
      <c r="I4" s="96">
        <v>1</v>
      </c>
      <c r="J4" s="85"/>
      <c r="K4" s="97">
        <v>45380</v>
      </c>
      <c r="L4" s="97">
        <v>45355</v>
      </c>
      <c r="M4" s="85">
        <v>93.56</v>
      </c>
    </row>
    <row r="5" spans="1:13">
      <c r="A5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6B5F-4AF8-46AD-8C99-C7F0B5DDF6A4}">
  <dimension ref="A1:Z33"/>
  <sheetViews>
    <sheetView topLeftCell="A23" workbookViewId="0">
      <selection activeCell="J5" sqref="J5"/>
    </sheetView>
  </sheetViews>
  <sheetFormatPr defaultRowHeight="14.4"/>
  <sheetData>
    <row r="1" spans="1:26" ht="60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967</v>
      </c>
      <c r="G1" s="100" t="s">
        <v>6</v>
      </c>
      <c r="H1" s="101" t="s">
        <v>7</v>
      </c>
      <c r="I1" s="102" t="s">
        <v>8</v>
      </c>
      <c r="J1" s="102" t="s">
        <v>9</v>
      </c>
      <c r="K1" s="102" t="s">
        <v>10</v>
      </c>
      <c r="L1" s="102" t="s">
        <v>11</v>
      </c>
      <c r="M1" s="101" t="s">
        <v>12</v>
      </c>
      <c r="N1" s="101" t="s">
        <v>13</v>
      </c>
      <c r="O1" s="102" t="s">
        <v>14</v>
      </c>
      <c r="P1" s="102" t="s">
        <v>15</v>
      </c>
      <c r="Q1" s="102" t="s">
        <v>16</v>
      </c>
      <c r="R1" s="102" t="s">
        <v>17</v>
      </c>
      <c r="S1" s="102" t="s">
        <v>906</v>
      </c>
      <c r="T1" s="102" t="s">
        <v>19</v>
      </c>
      <c r="U1" s="102" t="s">
        <v>22</v>
      </c>
      <c r="V1" s="102" t="s">
        <v>20</v>
      </c>
      <c r="W1" s="102" t="s">
        <v>21</v>
      </c>
      <c r="X1" s="102" t="s">
        <v>968</v>
      </c>
      <c r="Y1" s="102" t="s">
        <v>23</v>
      </c>
      <c r="Z1" s="102" t="s">
        <v>24</v>
      </c>
    </row>
    <row r="2" spans="1:26" ht="48">
      <c r="A2" s="103">
        <v>1</v>
      </c>
      <c r="B2" s="103" t="s">
        <v>1123</v>
      </c>
      <c r="C2" s="103" t="s">
        <v>1124</v>
      </c>
      <c r="D2" s="103" t="s">
        <v>1125</v>
      </c>
      <c r="E2" s="103" t="s">
        <v>1124</v>
      </c>
      <c r="F2" s="103" t="s">
        <v>1126</v>
      </c>
      <c r="G2" s="104" t="s">
        <v>1127</v>
      </c>
      <c r="H2" s="104" t="s">
        <v>1128</v>
      </c>
      <c r="I2" s="105" t="s">
        <v>35</v>
      </c>
      <c r="J2" s="105" t="s">
        <v>36</v>
      </c>
      <c r="K2" s="105" t="s">
        <v>37</v>
      </c>
      <c r="L2" s="105" t="s">
        <v>38</v>
      </c>
      <c r="M2" s="103">
        <v>5336</v>
      </c>
      <c r="N2" s="103" t="s">
        <v>1129</v>
      </c>
      <c r="O2" s="106">
        <v>45343</v>
      </c>
      <c r="P2" s="103"/>
      <c r="Q2" s="103" t="s">
        <v>977</v>
      </c>
      <c r="R2" s="107"/>
      <c r="S2" s="106">
        <v>45343</v>
      </c>
      <c r="T2" s="103" t="s">
        <v>978</v>
      </c>
      <c r="U2" s="108" t="s">
        <v>979</v>
      </c>
      <c r="V2" s="106">
        <v>45343</v>
      </c>
      <c r="W2" s="103" t="s">
        <v>915</v>
      </c>
      <c r="X2" s="107" t="s">
        <v>980</v>
      </c>
      <c r="Y2" s="106"/>
      <c r="Z2" s="103" t="s">
        <v>1130</v>
      </c>
    </row>
    <row r="3" spans="1:26" ht="36">
      <c r="A3" s="66">
        <v>2</v>
      </c>
      <c r="B3" s="66" t="s">
        <v>1131</v>
      </c>
      <c r="C3" s="66" t="s">
        <v>1124</v>
      </c>
      <c r="D3" s="103" t="s">
        <v>1132</v>
      </c>
      <c r="E3" s="66" t="s">
        <v>1124</v>
      </c>
      <c r="F3" s="66" t="s">
        <v>1126</v>
      </c>
      <c r="G3" s="109" t="s">
        <v>1133</v>
      </c>
      <c r="H3" s="109" t="s">
        <v>1134</v>
      </c>
      <c r="I3" s="110" t="s">
        <v>35</v>
      </c>
      <c r="J3" s="110" t="s">
        <v>36</v>
      </c>
      <c r="K3" s="110" t="s">
        <v>37</v>
      </c>
      <c r="L3" s="110" t="s">
        <v>38</v>
      </c>
      <c r="M3" s="103">
        <v>5336</v>
      </c>
      <c r="N3" s="103" t="s">
        <v>1135</v>
      </c>
      <c r="O3" s="111">
        <v>45343</v>
      </c>
      <c r="P3" s="111">
        <v>45344</v>
      </c>
      <c r="Q3" s="66" t="s">
        <v>1136</v>
      </c>
      <c r="R3" s="107" t="s">
        <v>1137</v>
      </c>
      <c r="S3" s="112">
        <v>45344</v>
      </c>
      <c r="T3" s="103" t="s">
        <v>978</v>
      </c>
      <c r="U3" s="108" t="s">
        <v>979</v>
      </c>
      <c r="V3" s="112">
        <v>45344</v>
      </c>
      <c r="W3" s="103" t="s">
        <v>915</v>
      </c>
      <c r="X3" s="113" t="s">
        <v>980</v>
      </c>
      <c r="Y3" s="114"/>
      <c r="Z3" s="103" t="s">
        <v>1130</v>
      </c>
    </row>
    <row r="4" spans="1:26" ht="24">
      <c r="A4" s="103">
        <v>3</v>
      </c>
      <c r="B4" s="66" t="s">
        <v>1138</v>
      </c>
      <c r="C4" s="66" t="s">
        <v>1124</v>
      </c>
      <c r="D4" s="103" t="s">
        <v>1139</v>
      </c>
      <c r="E4" s="66" t="s">
        <v>1124</v>
      </c>
      <c r="F4" s="66" t="s">
        <v>1126</v>
      </c>
      <c r="G4" s="104" t="s">
        <v>1140</v>
      </c>
      <c r="H4" s="104" t="s">
        <v>1141</v>
      </c>
      <c r="I4" s="115" t="s">
        <v>35</v>
      </c>
      <c r="J4" s="115" t="s">
        <v>36</v>
      </c>
      <c r="K4" s="115" t="s">
        <v>37</v>
      </c>
      <c r="L4" s="115" t="s">
        <v>38</v>
      </c>
      <c r="M4" s="105">
        <v>5336</v>
      </c>
      <c r="N4" s="66" t="s">
        <v>1142</v>
      </c>
      <c r="O4" s="111">
        <v>45348</v>
      </c>
      <c r="P4" s="116"/>
      <c r="Q4" s="66" t="s">
        <v>977</v>
      </c>
      <c r="R4" s="107"/>
      <c r="S4" s="111">
        <v>45348</v>
      </c>
      <c r="T4" s="103" t="s">
        <v>978</v>
      </c>
      <c r="U4" s="108" t="s">
        <v>979</v>
      </c>
      <c r="V4" s="111">
        <v>45348</v>
      </c>
      <c r="W4" s="103" t="s">
        <v>915</v>
      </c>
      <c r="X4" s="113" t="s">
        <v>980</v>
      </c>
      <c r="Y4" s="114"/>
      <c r="Z4" s="103" t="s">
        <v>1130</v>
      </c>
    </row>
    <row r="5" spans="1:26" ht="36">
      <c r="A5" s="66">
        <v>4</v>
      </c>
      <c r="B5" s="66" t="s">
        <v>1143</v>
      </c>
      <c r="C5" s="66" t="s">
        <v>1124</v>
      </c>
      <c r="D5" s="103" t="s">
        <v>1144</v>
      </c>
      <c r="E5" s="66" t="s">
        <v>1124</v>
      </c>
      <c r="F5" s="66" t="s">
        <v>1126</v>
      </c>
      <c r="G5" s="104" t="s">
        <v>1145</v>
      </c>
      <c r="H5" s="104" t="s">
        <v>1146</v>
      </c>
      <c r="I5" s="115" t="s">
        <v>35</v>
      </c>
      <c r="J5" s="115" t="s">
        <v>36</v>
      </c>
      <c r="K5" s="115" t="s">
        <v>37</v>
      </c>
      <c r="L5" s="115" t="s">
        <v>38</v>
      </c>
      <c r="M5" s="105">
        <v>5336</v>
      </c>
      <c r="N5" s="66" t="s">
        <v>1147</v>
      </c>
      <c r="O5" s="111">
        <v>45348</v>
      </c>
      <c r="P5" s="116"/>
      <c r="Q5" s="66" t="s">
        <v>977</v>
      </c>
      <c r="R5" s="107"/>
      <c r="S5" s="111">
        <v>45348</v>
      </c>
      <c r="T5" s="103" t="s">
        <v>978</v>
      </c>
      <c r="U5" s="108" t="s">
        <v>979</v>
      </c>
      <c r="V5" s="111">
        <v>45348</v>
      </c>
      <c r="W5" s="103" t="s">
        <v>915</v>
      </c>
      <c r="X5" s="113" t="s">
        <v>980</v>
      </c>
      <c r="Y5" s="114"/>
      <c r="Z5" s="103" t="s">
        <v>1130</v>
      </c>
    </row>
    <row r="6" spans="1:26" ht="36">
      <c r="A6" s="103">
        <v>5</v>
      </c>
      <c r="B6" s="66" t="s">
        <v>1148</v>
      </c>
      <c r="C6" s="66" t="s">
        <v>1124</v>
      </c>
      <c r="D6" s="103" t="s">
        <v>1149</v>
      </c>
      <c r="E6" s="66" t="s">
        <v>1124</v>
      </c>
      <c r="F6" s="66" t="s">
        <v>1126</v>
      </c>
      <c r="G6" s="104" t="s">
        <v>1150</v>
      </c>
      <c r="H6" s="104" t="s">
        <v>1151</v>
      </c>
      <c r="I6" s="115" t="s">
        <v>35</v>
      </c>
      <c r="J6" s="115" t="s">
        <v>36</v>
      </c>
      <c r="K6" s="115" t="s">
        <v>37</v>
      </c>
      <c r="L6" s="115" t="s">
        <v>38</v>
      </c>
      <c r="M6" s="105">
        <v>5336</v>
      </c>
      <c r="N6" s="66" t="s">
        <v>1152</v>
      </c>
      <c r="O6" s="111">
        <v>45348</v>
      </c>
      <c r="P6" s="116"/>
      <c r="Q6" s="66" t="s">
        <v>977</v>
      </c>
      <c r="R6" s="107"/>
      <c r="S6" s="111">
        <v>45348</v>
      </c>
      <c r="T6" s="103" t="s">
        <v>978</v>
      </c>
      <c r="U6" s="108" t="s">
        <v>979</v>
      </c>
      <c r="V6" s="111">
        <v>45348</v>
      </c>
      <c r="W6" s="103" t="s">
        <v>915</v>
      </c>
      <c r="X6" s="113" t="s">
        <v>980</v>
      </c>
      <c r="Y6" s="114"/>
      <c r="Z6" s="103" t="s">
        <v>1130</v>
      </c>
    </row>
    <row r="7" spans="1:26" ht="36">
      <c r="A7" s="66">
        <v>6</v>
      </c>
      <c r="B7" s="66" t="s">
        <v>1153</v>
      </c>
      <c r="C7" s="66" t="s">
        <v>1124</v>
      </c>
      <c r="D7" s="103" t="s">
        <v>1154</v>
      </c>
      <c r="E7" s="66" t="s">
        <v>1124</v>
      </c>
      <c r="F7" s="66" t="s">
        <v>1126</v>
      </c>
      <c r="G7" s="104" t="s">
        <v>1155</v>
      </c>
      <c r="H7" s="104" t="s">
        <v>1156</v>
      </c>
      <c r="I7" s="115" t="s">
        <v>35</v>
      </c>
      <c r="J7" s="115" t="s">
        <v>36</v>
      </c>
      <c r="K7" s="115" t="s">
        <v>37</v>
      </c>
      <c r="L7" s="115" t="s">
        <v>38</v>
      </c>
      <c r="M7" s="105">
        <v>5336</v>
      </c>
      <c r="N7" s="66" t="s">
        <v>1157</v>
      </c>
      <c r="O7" s="111">
        <v>45348</v>
      </c>
      <c r="P7" s="116"/>
      <c r="Q7" s="66" t="s">
        <v>977</v>
      </c>
      <c r="R7" s="107"/>
      <c r="S7" s="111">
        <v>45348</v>
      </c>
      <c r="T7" s="103" t="s">
        <v>978</v>
      </c>
      <c r="U7" s="108" t="s">
        <v>979</v>
      </c>
      <c r="V7" s="111">
        <v>45348</v>
      </c>
      <c r="W7" s="103" t="s">
        <v>915</v>
      </c>
      <c r="X7" s="113" t="s">
        <v>980</v>
      </c>
      <c r="Y7" s="114"/>
      <c r="Z7" s="103" t="s">
        <v>1130</v>
      </c>
    </row>
    <row r="8" spans="1:26" ht="36">
      <c r="A8" s="103">
        <v>7</v>
      </c>
      <c r="B8" s="66" t="s">
        <v>1158</v>
      </c>
      <c r="C8" s="66" t="s">
        <v>1124</v>
      </c>
      <c r="D8" s="103" t="s">
        <v>1159</v>
      </c>
      <c r="E8" s="66" t="s">
        <v>1124</v>
      </c>
      <c r="F8" s="66" t="s">
        <v>1126</v>
      </c>
      <c r="G8" s="104" t="s">
        <v>1160</v>
      </c>
      <c r="H8" s="104" t="s">
        <v>1161</v>
      </c>
      <c r="I8" s="115" t="s">
        <v>35</v>
      </c>
      <c r="J8" s="115" t="s">
        <v>36</v>
      </c>
      <c r="K8" s="115" t="s">
        <v>37</v>
      </c>
      <c r="L8" s="115" t="s">
        <v>38</v>
      </c>
      <c r="M8" s="105">
        <v>5336</v>
      </c>
      <c r="N8" s="66" t="s">
        <v>1162</v>
      </c>
      <c r="O8" s="111">
        <v>45348</v>
      </c>
      <c r="P8" s="116"/>
      <c r="Q8" s="66" t="s">
        <v>977</v>
      </c>
      <c r="R8" s="107"/>
      <c r="S8" s="111">
        <v>45348</v>
      </c>
      <c r="T8" s="103" t="s">
        <v>978</v>
      </c>
      <c r="U8" s="108" t="s">
        <v>979</v>
      </c>
      <c r="V8" s="111">
        <v>45348</v>
      </c>
      <c r="W8" s="103" t="s">
        <v>915</v>
      </c>
      <c r="X8" s="113" t="s">
        <v>980</v>
      </c>
      <c r="Y8" s="114"/>
      <c r="Z8" s="103" t="s">
        <v>1130</v>
      </c>
    </row>
    <row r="9" spans="1:26" ht="24">
      <c r="A9" s="66">
        <v>8</v>
      </c>
      <c r="B9" s="66" t="s">
        <v>1163</v>
      </c>
      <c r="C9" s="66" t="s">
        <v>1124</v>
      </c>
      <c r="D9" s="103" t="s">
        <v>1164</v>
      </c>
      <c r="E9" s="66" t="s">
        <v>1124</v>
      </c>
      <c r="F9" s="66" t="s">
        <v>1126</v>
      </c>
      <c r="G9" s="104" t="s">
        <v>1165</v>
      </c>
      <c r="H9" s="104" t="s">
        <v>1166</v>
      </c>
      <c r="I9" s="115" t="s">
        <v>35</v>
      </c>
      <c r="J9" s="115" t="s">
        <v>36</v>
      </c>
      <c r="K9" s="115" t="s">
        <v>37</v>
      </c>
      <c r="L9" s="115" t="s">
        <v>38</v>
      </c>
      <c r="M9" s="105">
        <v>5336</v>
      </c>
      <c r="N9" s="66" t="s">
        <v>1167</v>
      </c>
      <c r="O9" s="111">
        <v>45348</v>
      </c>
      <c r="P9" s="116"/>
      <c r="Q9" s="66" t="s">
        <v>977</v>
      </c>
      <c r="R9" s="107"/>
      <c r="S9" s="111">
        <v>45348</v>
      </c>
      <c r="T9" s="103" t="s">
        <v>978</v>
      </c>
      <c r="U9" s="108" t="s">
        <v>979</v>
      </c>
      <c r="V9" s="111">
        <v>45348</v>
      </c>
      <c r="W9" s="103" t="s">
        <v>915</v>
      </c>
      <c r="X9" s="113" t="s">
        <v>980</v>
      </c>
      <c r="Y9" s="114"/>
      <c r="Z9" s="103" t="s">
        <v>1130</v>
      </c>
    </row>
    <row r="10" spans="1:26" ht="36">
      <c r="A10" s="103">
        <v>9</v>
      </c>
      <c r="B10" s="103" t="s">
        <v>1168</v>
      </c>
      <c r="C10" s="103" t="s">
        <v>1124</v>
      </c>
      <c r="D10" s="103" t="s">
        <v>1169</v>
      </c>
      <c r="E10" s="103" t="s">
        <v>1124</v>
      </c>
      <c r="F10" s="103" t="s">
        <v>1126</v>
      </c>
      <c r="G10" s="104" t="s">
        <v>1170</v>
      </c>
      <c r="H10" s="104" t="s">
        <v>1171</v>
      </c>
      <c r="I10" s="105" t="s">
        <v>35</v>
      </c>
      <c r="J10" s="105" t="s">
        <v>36</v>
      </c>
      <c r="K10" s="105" t="s">
        <v>37</v>
      </c>
      <c r="L10" s="105" t="s">
        <v>38</v>
      </c>
      <c r="M10" s="105">
        <v>5336</v>
      </c>
      <c r="N10" s="103" t="s">
        <v>1172</v>
      </c>
      <c r="O10" s="106">
        <v>45349</v>
      </c>
      <c r="P10" s="117"/>
      <c r="Q10" s="103" t="s">
        <v>977</v>
      </c>
      <c r="R10" s="107"/>
      <c r="S10" s="106">
        <v>45349</v>
      </c>
      <c r="T10" s="103" t="s">
        <v>978</v>
      </c>
      <c r="U10" s="108" t="s">
        <v>979</v>
      </c>
      <c r="V10" s="106">
        <v>45349</v>
      </c>
      <c r="W10" s="103" t="s">
        <v>915</v>
      </c>
      <c r="X10" s="113" t="s">
        <v>980</v>
      </c>
      <c r="Y10" s="113"/>
      <c r="Z10" s="103" t="s">
        <v>1130</v>
      </c>
    </row>
    <row r="11" spans="1:26" ht="72">
      <c r="A11" s="103">
        <v>10</v>
      </c>
      <c r="B11" s="103" t="s">
        <v>1173</v>
      </c>
      <c r="C11" s="103" t="s">
        <v>1124</v>
      </c>
      <c r="D11" s="103" t="s">
        <v>1174</v>
      </c>
      <c r="E11" s="103" t="s">
        <v>1124</v>
      </c>
      <c r="F11" s="103" t="s">
        <v>1126</v>
      </c>
      <c r="G11" s="118" t="s">
        <v>1175</v>
      </c>
      <c r="H11" s="118" t="s">
        <v>1176</v>
      </c>
      <c r="I11" s="119" t="s">
        <v>35</v>
      </c>
      <c r="J11" s="119" t="s">
        <v>36</v>
      </c>
      <c r="K11" s="119" t="s">
        <v>37</v>
      </c>
      <c r="L11" s="119" t="s">
        <v>38</v>
      </c>
      <c r="M11" s="105">
        <v>5336</v>
      </c>
      <c r="N11" s="120" t="s">
        <v>1177</v>
      </c>
      <c r="O11" s="106">
        <v>45343</v>
      </c>
      <c r="P11" s="117">
        <v>45350</v>
      </c>
      <c r="Q11" s="103" t="s">
        <v>1136</v>
      </c>
      <c r="R11" s="107" t="s">
        <v>1178</v>
      </c>
      <c r="S11" s="106">
        <v>45350</v>
      </c>
      <c r="T11" s="103" t="s">
        <v>978</v>
      </c>
      <c r="U11" s="108" t="s">
        <v>979</v>
      </c>
      <c r="V11" s="106">
        <v>45350</v>
      </c>
      <c r="W11" s="103" t="s">
        <v>915</v>
      </c>
      <c r="X11" s="113" t="s">
        <v>980</v>
      </c>
      <c r="Y11" s="113"/>
      <c r="Z11" s="103" t="s">
        <v>1130</v>
      </c>
    </row>
    <row r="12" spans="1:26" ht="48">
      <c r="A12" s="103">
        <v>11</v>
      </c>
      <c r="B12" s="103" t="s">
        <v>1179</v>
      </c>
      <c r="C12" s="103" t="s">
        <v>1124</v>
      </c>
      <c r="D12" s="103" t="s">
        <v>1180</v>
      </c>
      <c r="E12" s="103" t="s">
        <v>1124</v>
      </c>
      <c r="F12" s="103" t="s">
        <v>1126</v>
      </c>
      <c r="G12" s="118" t="s">
        <v>1181</v>
      </c>
      <c r="H12" s="118" t="s">
        <v>1182</v>
      </c>
      <c r="I12" s="119" t="s">
        <v>35</v>
      </c>
      <c r="J12" s="119" t="s">
        <v>36</v>
      </c>
      <c r="K12" s="119" t="s">
        <v>37</v>
      </c>
      <c r="L12" s="119" t="s">
        <v>38</v>
      </c>
      <c r="M12" s="119">
        <v>5336</v>
      </c>
      <c r="N12" s="103" t="s">
        <v>1183</v>
      </c>
      <c r="O12" s="106">
        <v>45350</v>
      </c>
      <c r="P12" s="113"/>
      <c r="Q12" s="103" t="s">
        <v>977</v>
      </c>
      <c r="R12" s="107"/>
      <c r="S12" s="106">
        <v>45350</v>
      </c>
      <c r="T12" s="103" t="s">
        <v>978</v>
      </c>
      <c r="U12" s="108" t="s">
        <v>979</v>
      </c>
      <c r="V12" s="106">
        <v>45350</v>
      </c>
      <c r="W12" s="103" t="s">
        <v>915</v>
      </c>
      <c r="X12" s="113" t="s">
        <v>980</v>
      </c>
      <c r="Y12" s="113"/>
      <c r="Z12" s="103" t="s">
        <v>1130</v>
      </c>
    </row>
    <row r="13" spans="1:26" ht="48">
      <c r="A13" s="103">
        <v>12</v>
      </c>
      <c r="B13" s="103" t="s">
        <v>1184</v>
      </c>
      <c r="C13" s="103" t="s">
        <v>1124</v>
      </c>
      <c r="D13" s="103" t="s">
        <v>1185</v>
      </c>
      <c r="E13" s="103" t="s">
        <v>1186</v>
      </c>
      <c r="F13" s="103" t="s">
        <v>1126</v>
      </c>
      <c r="G13" s="118" t="s">
        <v>1187</v>
      </c>
      <c r="H13" s="118" t="s">
        <v>1188</v>
      </c>
      <c r="I13" s="119" t="s">
        <v>35</v>
      </c>
      <c r="J13" s="119" t="s">
        <v>36</v>
      </c>
      <c r="K13" s="119" t="s">
        <v>37</v>
      </c>
      <c r="L13" s="119" t="s">
        <v>38</v>
      </c>
      <c r="M13" s="119">
        <v>5336</v>
      </c>
      <c r="N13" s="103" t="s">
        <v>1189</v>
      </c>
      <c r="O13" s="106">
        <v>45350</v>
      </c>
      <c r="P13" s="113"/>
      <c r="Q13" s="103" t="s">
        <v>977</v>
      </c>
      <c r="R13" s="107"/>
      <c r="S13" s="103"/>
      <c r="T13" s="103" t="s">
        <v>981</v>
      </c>
      <c r="U13" s="108" t="s">
        <v>1190</v>
      </c>
      <c r="V13" s="103"/>
      <c r="W13" s="103"/>
      <c r="X13" s="107" t="s">
        <v>1191</v>
      </c>
      <c r="Y13" s="113"/>
      <c r="Z13" s="113"/>
    </row>
    <row r="14" spans="1:26" ht="48">
      <c r="A14" s="103">
        <v>13</v>
      </c>
      <c r="B14" s="103" t="s">
        <v>1192</v>
      </c>
      <c r="C14" s="103" t="s">
        <v>1124</v>
      </c>
      <c r="D14" s="103" t="s">
        <v>1193</v>
      </c>
      <c r="E14" s="103" t="s">
        <v>1194</v>
      </c>
      <c r="F14" s="103" t="s">
        <v>1126</v>
      </c>
      <c r="G14" s="118" t="s">
        <v>1195</v>
      </c>
      <c r="H14" s="118" t="s">
        <v>1196</v>
      </c>
      <c r="I14" s="119" t="s">
        <v>35</v>
      </c>
      <c r="J14" s="119" t="s">
        <v>36</v>
      </c>
      <c r="K14" s="119" t="s">
        <v>37</v>
      </c>
      <c r="L14" s="119" t="s">
        <v>38</v>
      </c>
      <c r="M14" s="119">
        <v>5336</v>
      </c>
      <c r="N14" s="103" t="s">
        <v>1197</v>
      </c>
      <c r="O14" s="106">
        <v>45350</v>
      </c>
      <c r="P14" s="113"/>
      <c r="Q14" s="103" t="s">
        <v>977</v>
      </c>
      <c r="R14" s="107"/>
      <c r="S14" s="103"/>
      <c r="T14" s="103" t="s">
        <v>981</v>
      </c>
      <c r="U14" s="108" t="s">
        <v>1190</v>
      </c>
      <c r="V14" s="103"/>
      <c r="W14" s="103"/>
      <c r="X14" s="107" t="s">
        <v>1198</v>
      </c>
      <c r="Y14" s="113"/>
      <c r="Z14" s="113"/>
    </row>
    <row r="15" spans="1:26" ht="48">
      <c r="A15" s="103">
        <v>14</v>
      </c>
      <c r="B15" s="103" t="s">
        <v>1199</v>
      </c>
      <c r="C15" s="103" t="s">
        <v>1124</v>
      </c>
      <c r="D15" s="103" t="s">
        <v>1200</v>
      </c>
      <c r="E15" s="103" t="s">
        <v>1124</v>
      </c>
      <c r="F15" s="103" t="s">
        <v>1126</v>
      </c>
      <c r="G15" s="118" t="s">
        <v>1201</v>
      </c>
      <c r="H15" s="118" t="s">
        <v>1202</v>
      </c>
      <c r="I15" s="119" t="s">
        <v>35</v>
      </c>
      <c r="J15" s="119" t="s">
        <v>36</v>
      </c>
      <c r="K15" s="119" t="s">
        <v>37</v>
      </c>
      <c r="L15" s="119" t="s">
        <v>38</v>
      </c>
      <c r="M15" s="119">
        <v>5336</v>
      </c>
      <c r="N15" s="103" t="s">
        <v>1203</v>
      </c>
      <c r="O15" s="106">
        <v>45350</v>
      </c>
      <c r="P15" s="113"/>
      <c r="Q15" s="103" t="s">
        <v>977</v>
      </c>
      <c r="R15" s="107"/>
      <c r="S15" s="103"/>
      <c r="T15" s="103" t="s">
        <v>981</v>
      </c>
      <c r="U15" s="108" t="s">
        <v>1190</v>
      </c>
      <c r="V15" s="103"/>
      <c r="W15" s="103"/>
      <c r="X15" s="107" t="s">
        <v>1191</v>
      </c>
      <c r="Y15" s="113"/>
      <c r="Z15" s="113"/>
    </row>
    <row r="16" spans="1:26" ht="36">
      <c r="A16" s="103">
        <v>15</v>
      </c>
      <c r="B16" s="103" t="s">
        <v>1204</v>
      </c>
      <c r="C16" s="103" t="s">
        <v>1124</v>
      </c>
      <c r="D16" s="103" t="s">
        <v>1205</v>
      </c>
      <c r="E16" s="103" t="s">
        <v>1206</v>
      </c>
      <c r="F16" s="103" t="s">
        <v>1126</v>
      </c>
      <c r="G16" s="104" t="s">
        <v>1207</v>
      </c>
      <c r="H16" s="104" t="s">
        <v>1208</v>
      </c>
      <c r="I16" s="105" t="s">
        <v>35</v>
      </c>
      <c r="J16" s="105" t="s">
        <v>36</v>
      </c>
      <c r="K16" s="105" t="s">
        <v>37</v>
      </c>
      <c r="L16" s="105" t="s">
        <v>38</v>
      </c>
      <c r="M16" s="105">
        <v>5336</v>
      </c>
      <c r="N16" s="103" t="s">
        <v>1209</v>
      </c>
      <c r="O16" s="117">
        <v>45351</v>
      </c>
      <c r="P16" s="113"/>
      <c r="Q16" s="103" t="s">
        <v>977</v>
      </c>
      <c r="R16" s="107"/>
      <c r="S16" s="106">
        <v>45351</v>
      </c>
      <c r="T16" s="103" t="s">
        <v>978</v>
      </c>
      <c r="U16" s="108" t="s">
        <v>979</v>
      </c>
      <c r="V16" s="106">
        <v>45351</v>
      </c>
      <c r="W16" s="103" t="s">
        <v>915</v>
      </c>
      <c r="X16" s="113" t="s">
        <v>980</v>
      </c>
      <c r="Y16" s="113"/>
      <c r="Z16" s="103" t="s">
        <v>1130</v>
      </c>
    </row>
    <row r="17" spans="1:26" ht="36">
      <c r="A17" s="103">
        <v>16</v>
      </c>
      <c r="B17" s="103" t="s">
        <v>1210</v>
      </c>
      <c r="C17" s="103" t="s">
        <v>1124</v>
      </c>
      <c r="D17" s="103" t="s">
        <v>1211</v>
      </c>
      <c r="E17" s="103" t="s">
        <v>1206</v>
      </c>
      <c r="F17" s="103" t="s">
        <v>1126</v>
      </c>
      <c r="G17" s="104" t="s">
        <v>1212</v>
      </c>
      <c r="H17" s="104" t="s">
        <v>1213</v>
      </c>
      <c r="I17" s="105" t="s">
        <v>35</v>
      </c>
      <c r="J17" s="105" t="s">
        <v>36</v>
      </c>
      <c r="K17" s="105" t="s">
        <v>37</v>
      </c>
      <c r="L17" s="105" t="s">
        <v>38</v>
      </c>
      <c r="M17" s="105">
        <v>5336</v>
      </c>
      <c r="N17" s="103" t="s">
        <v>1214</v>
      </c>
      <c r="O17" s="106">
        <v>45351</v>
      </c>
      <c r="P17" s="113"/>
      <c r="Q17" s="103" t="s">
        <v>977</v>
      </c>
      <c r="R17" s="107"/>
      <c r="S17" s="103"/>
      <c r="T17" s="103" t="s">
        <v>981</v>
      </c>
      <c r="U17" s="108" t="s">
        <v>1190</v>
      </c>
      <c r="V17" s="103"/>
      <c r="W17" s="103"/>
      <c r="X17" s="108" t="s">
        <v>1215</v>
      </c>
      <c r="Y17" s="113"/>
      <c r="Z17" s="113"/>
    </row>
    <row r="18" spans="1:26" ht="36">
      <c r="A18" s="103">
        <v>17</v>
      </c>
      <c r="B18" s="103" t="s">
        <v>1216</v>
      </c>
      <c r="C18" s="103" t="s">
        <v>1124</v>
      </c>
      <c r="D18" s="103" t="s">
        <v>1217</v>
      </c>
      <c r="E18" s="103" t="s">
        <v>1218</v>
      </c>
      <c r="F18" s="103" t="s">
        <v>1126</v>
      </c>
      <c r="G18" s="118" t="s">
        <v>1219</v>
      </c>
      <c r="H18" s="118" t="s">
        <v>1220</v>
      </c>
      <c r="I18" s="119" t="s">
        <v>35</v>
      </c>
      <c r="J18" s="119" t="s">
        <v>36</v>
      </c>
      <c r="K18" s="119" t="s">
        <v>37</v>
      </c>
      <c r="L18" s="119" t="s">
        <v>38</v>
      </c>
      <c r="M18" s="119">
        <v>5336</v>
      </c>
      <c r="N18" s="103" t="s">
        <v>1221</v>
      </c>
      <c r="O18" s="106">
        <v>45352</v>
      </c>
      <c r="P18" s="113"/>
      <c r="Q18" s="103" t="s">
        <v>977</v>
      </c>
      <c r="R18" s="107"/>
      <c r="S18" s="106">
        <v>45352</v>
      </c>
      <c r="T18" s="103" t="s">
        <v>978</v>
      </c>
      <c r="U18" s="108" t="s">
        <v>979</v>
      </c>
      <c r="V18" s="106">
        <v>45352</v>
      </c>
      <c r="W18" s="103" t="s">
        <v>915</v>
      </c>
      <c r="X18" s="113" t="s">
        <v>980</v>
      </c>
      <c r="Y18" s="113"/>
      <c r="Z18" s="103" t="s">
        <v>1130</v>
      </c>
    </row>
    <row r="19" spans="1:26" ht="48">
      <c r="A19" s="103">
        <v>18</v>
      </c>
      <c r="B19" s="103" t="s">
        <v>1222</v>
      </c>
      <c r="C19" s="103" t="s">
        <v>1124</v>
      </c>
      <c r="D19" s="103" t="s">
        <v>1223</v>
      </c>
      <c r="E19" s="103" t="s">
        <v>1124</v>
      </c>
      <c r="F19" s="103" t="s">
        <v>1126</v>
      </c>
      <c r="G19" s="104" t="s">
        <v>1224</v>
      </c>
      <c r="H19" s="104" t="s">
        <v>1225</v>
      </c>
      <c r="I19" s="105" t="s">
        <v>35</v>
      </c>
      <c r="J19" s="105" t="s">
        <v>36</v>
      </c>
      <c r="K19" s="105" t="s">
        <v>37</v>
      </c>
      <c r="L19" s="105" t="s">
        <v>38</v>
      </c>
      <c r="M19" s="105">
        <v>5336</v>
      </c>
      <c r="N19" s="103" t="s">
        <v>1226</v>
      </c>
      <c r="O19" s="106">
        <v>45352</v>
      </c>
      <c r="P19" s="113"/>
      <c r="Q19" s="103" t="s">
        <v>977</v>
      </c>
      <c r="R19" s="107"/>
      <c r="S19" s="103"/>
      <c r="T19" s="103" t="s">
        <v>981</v>
      </c>
      <c r="U19" s="108" t="s">
        <v>1190</v>
      </c>
      <c r="V19" s="103"/>
      <c r="W19" s="103"/>
      <c r="X19" s="107" t="s">
        <v>1227</v>
      </c>
      <c r="Y19" s="113"/>
      <c r="Z19" s="113"/>
    </row>
    <row r="20" spans="1:26" ht="36">
      <c r="A20" s="103">
        <v>19</v>
      </c>
      <c r="B20" s="103" t="s">
        <v>1228</v>
      </c>
      <c r="C20" s="103" t="s">
        <v>1124</v>
      </c>
      <c r="D20" s="103" t="s">
        <v>1229</v>
      </c>
      <c r="E20" s="103" t="s">
        <v>1218</v>
      </c>
      <c r="F20" s="103" t="s">
        <v>1126</v>
      </c>
      <c r="G20" s="104" t="s">
        <v>1230</v>
      </c>
      <c r="H20" s="104" t="s">
        <v>1231</v>
      </c>
      <c r="I20" s="105" t="s">
        <v>35</v>
      </c>
      <c r="J20" s="105" t="s">
        <v>36</v>
      </c>
      <c r="K20" s="105" t="s">
        <v>37</v>
      </c>
      <c r="L20" s="105" t="s">
        <v>38</v>
      </c>
      <c r="M20" s="105">
        <v>5336</v>
      </c>
      <c r="N20" s="103" t="s">
        <v>1232</v>
      </c>
      <c r="O20" s="106">
        <v>45353</v>
      </c>
      <c r="P20" s="113"/>
      <c r="Q20" s="103" t="s">
        <v>977</v>
      </c>
      <c r="R20" s="107"/>
      <c r="S20" s="106">
        <v>45353</v>
      </c>
      <c r="T20" s="103" t="s">
        <v>978</v>
      </c>
      <c r="U20" s="108" t="s">
        <v>979</v>
      </c>
      <c r="V20" s="106">
        <v>45353</v>
      </c>
      <c r="W20" s="103" t="s">
        <v>915</v>
      </c>
      <c r="X20" s="113" t="s">
        <v>980</v>
      </c>
      <c r="Y20" s="113"/>
      <c r="Z20" s="103" t="s">
        <v>1130</v>
      </c>
    </row>
    <row r="21" spans="1:26" ht="48">
      <c r="A21" s="103">
        <v>20</v>
      </c>
      <c r="B21" s="103" t="s">
        <v>1233</v>
      </c>
      <c r="C21" s="103" t="s">
        <v>1124</v>
      </c>
      <c r="D21" s="103" t="s">
        <v>1234</v>
      </c>
      <c r="E21" s="103" t="s">
        <v>1235</v>
      </c>
      <c r="F21" s="103" t="s">
        <v>1126</v>
      </c>
      <c r="G21" s="104" t="s">
        <v>1236</v>
      </c>
      <c r="H21" s="104" t="s">
        <v>1237</v>
      </c>
      <c r="I21" s="105" t="s">
        <v>35</v>
      </c>
      <c r="J21" s="105" t="s">
        <v>36</v>
      </c>
      <c r="K21" s="105" t="s">
        <v>37</v>
      </c>
      <c r="L21" s="105" t="s">
        <v>38</v>
      </c>
      <c r="M21" s="105">
        <v>5336</v>
      </c>
      <c r="N21" s="103" t="s">
        <v>1238</v>
      </c>
      <c r="O21" s="106">
        <v>45353</v>
      </c>
      <c r="P21" s="113"/>
      <c r="Q21" s="103" t="s">
        <v>977</v>
      </c>
      <c r="R21" s="107"/>
      <c r="S21" s="106">
        <v>45353</v>
      </c>
      <c r="T21" s="103" t="s">
        <v>978</v>
      </c>
      <c r="U21" s="108" t="s">
        <v>979</v>
      </c>
      <c r="V21" s="106">
        <v>45353</v>
      </c>
      <c r="W21" s="103" t="s">
        <v>915</v>
      </c>
      <c r="X21" s="113" t="s">
        <v>980</v>
      </c>
      <c r="Y21" s="113"/>
      <c r="Z21" s="103" t="s">
        <v>1130</v>
      </c>
    </row>
    <row r="22" spans="1:26" ht="24">
      <c r="A22" s="103">
        <v>21</v>
      </c>
      <c r="B22" s="66" t="s">
        <v>1239</v>
      </c>
      <c r="C22" s="66" t="s">
        <v>1124</v>
      </c>
      <c r="D22" s="66" t="s">
        <v>1240</v>
      </c>
      <c r="E22" s="66" t="s">
        <v>1241</v>
      </c>
      <c r="F22" s="103" t="s">
        <v>1126</v>
      </c>
      <c r="G22" s="118" t="s">
        <v>1242</v>
      </c>
      <c r="H22" s="118" t="s">
        <v>1243</v>
      </c>
      <c r="I22" s="121" t="s">
        <v>35</v>
      </c>
      <c r="J22" s="121" t="s">
        <v>36</v>
      </c>
      <c r="K22" s="121" t="s">
        <v>37</v>
      </c>
      <c r="L22" s="121" t="s">
        <v>38</v>
      </c>
      <c r="M22" s="119">
        <v>5336</v>
      </c>
      <c r="N22" s="66" t="s">
        <v>1244</v>
      </c>
      <c r="O22" s="111">
        <v>45352</v>
      </c>
      <c r="P22" s="116">
        <v>45355</v>
      </c>
      <c r="Q22" s="103" t="s">
        <v>977</v>
      </c>
      <c r="R22" s="107" t="s">
        <v>1136</v>
      </c>
      <c r="S22" s="111">
        <v>45355</v>
      </c>
      <c r="T22" s="66" t="s">
        <v>978</v>
      </c>
      <c r="U22" s="108" t="s">
        <v>979</v>
      </c>
      <c r="V22" s="111">
        <v>45355</v>
      </c>
      <c r="W22" s="66" t="s">
        <v>915</v>
      </c>
      <c r="X22" s="108" t="s">
        <v>1245</v>
      </c>
      <c r="Y22" s="114"/>
      <c r="Z22" s="66" t="s">
        <v>1246</v>
      </c>
    </row>
    <row r="23" spans="1:26" ht="24">
      <c r="A23" s="103">
        <v>22</v>
      </c>
      <c r="B23" s="66" t="s">
        <v>1247</v>
      </c>
      <c r="C23" s="66" t="s">
        <v>1124</v>
      </c>
      <c r="D23" s="66" t="s">
        <v>1248</v>
      </c>
      <c r="E23" s="66" t="s">
        <v>1249</v>
      </c>
      <c r="F23" s="103" t="s">
        <v>1126</v>
      </c>
      <c r="G23" s="118" t="s">
        <v>1250</v>
      </c>
      <c r="H23" s="118" t="s">
        <v>1251</v>
      </c>
      <c r="I23" s="121" t="s">
        <v>35</v>
      </c>
      <c r="J23" s="121" t="s">
        <v>36</v>
      </c>
      <c r="K23" s="121" t="s">
        <v>37</v>
      </c>
      <c r="L23" s="121" t="s">
        <v>38</v>
      </c>
      <c r="M23" s="119">
        <v>5336</v>
      </c>
      <c r="N23" s="66" t="s">
        <v>1252</v>
      </c>
      <c r="O23" s="111">
        <v>45353</v>
      </c>
      <c r="P23" s="114"/>
      <c r="Q23" s="103" t="s">
        <v>977</v>
      </c>
      <c r="R23" s="107"/>
      <c r="S23" s="66"/>
      <c r="T23" s="66" t="s">
        <v>981</v>
      </c>
      <c r="U23" s="108" t="s">
        <v>1190</v>
      </c>
      <c r="V23" s="66"/>
      <c r="W23" s="66"/>
      <c r="X23" s="108" t="s">
        <v>1253</v>
      </c>
      <c r="Y23" s="114"/>
      <c r="Z23" s="66"/>
    </row>
    <row r="24" spans="1:26" ht="24">
      <c r="A24" s="103">
        <v>23</v>
      </c>
      <c r="B24" s="66" t="s">
        <v>1254</v>
      </c>
      <c r="C24" s="66" t="s">
        <v>1124</v>
      </c>
      <c r="D24" s="66" t="s">
        <v>1255</v>
      </c>
      <c r="E24" s="66" t="s">
        <v>1256</v>
      </c>
      <c r="F24" s="103" t="s">
        <v>1126</v>
      </c>
      <c r="G24" s="104" t="s">
        <v>1257</v>
      </c>
      <c r="H24" s="104" t="s">
        <v>1258</v>
      </c>
      <c r="I24" s="115" t="s">
        <v>35</v>
      </c>
      <c r="J24" s="115" t="s">
        <v>36</v>
      </c>
      <c r="K24" s="115" t="s">
        <v>37</v>
      </c>
      <c r="L24" s="115" t="s">
        <v>38</v>
      </c>
      <c r="M24" s="105">
        <v>5336</v>
      </c>
      <c r="N24" s="66" t="s">
        <v>1259</v>
      </c>
      <c r="O24" s="111">
        <v>45353</v>
      </c>
      <c r="P24" s="114"/>
      <c r="Q24" s="103" t="s">
        <v>977</v>
      </c>
      <c r="R24" s="107"/>
      <c r="S24" s="111">
        <v>45353</v>
      </c>
      <c r="T24" s="66" t="s">
        <v>978</v>
      </c>
      <c r="U24" s="108" t="s">
        <v>979</v>
      </c>
      <c r="V24" s="111">
        <v>45353</v>
      </c>
      <c r="W24" s="66" t="s">
        <v>915</v>
      </c>
      <c r="X24" s="113" t="s">
        <v>980</v>
      </c>
      <c r="Y24" s="114"/>
      <c r="Z24" s="103" t="s">
        <v>1130</v>
      </c>
    </row>
    <row r="25" spans="1:26" ht="24">
      <c r="A25" s="103">
        <v>24</v>
      </c>
      <c r="B25" s="66" t="s">
        <v>1260</v>
      </c>
      <c r="C25" s="66" t="s">
        <v>1124</v>
      </c>
      <c r="D25" s="66" t="s">
        <v>1261</v>
      </c>
      <c r="E25" s="66" t="s">
        <v>1262</v>
      </c>
      <c r="F25" s="103" t="s">
        <v>1126</v>
      </c>
      <c r="G25" s="105" t="s">
        <v>1212</v>
      </c>
      <c r="H25" s="105" t="s">
        <v>1213</v>
      </c>
      <c r="I25" s="115" t="s">
        <v>35</v>
      </c>
      <c r="J25" s="115" t="s">
        <v>36</v>
      </c>
      <c r="K25" s="115" t="s">
        <v>37</v>
      </c>
      <c r="L25" s="115" t="s">
        <v>38</v>
      </c>
      <c r="M25" s="105">
        <v>5336</v>
      </c>
      <c r="N25" s="66" t="s">
        <v>1263</v>
      </c>
      <c r="O25" s="111">
        <v>45356</v>
      </c>
      <c r="P25" s="114"/>
      <c r="Q25" s="103" t="s">
        <v>977</v>
      </c>
      <c r="R25" s="107"/>
      <c r="S25" s="111">
        <v>45356</v>
      </c>
      <c r="T25" s="66" t="s">
        <v>978</v>
      </c>
      <c r="U25" s="108" t="s">
        <v>979</v>
      </c>
      <c r="V25" s="111">
        <v>45356</v>
      </c>
      <c r="W25" s="66" t="s">
        <v>915</v>
      </c>
      <c r="X25" s="113" t="s">
        <v>980</v>
      </c>
      <c r="Y25" s="114"/>
      <c r="Z25" s="103" t="s">
        <v>1130</v>
      </c>
    </row>
    <row r="26" spans="1:26" ht="24">
      <c r="A26" s="122">
        <v>25</v>
      </c>
      <c r="B26" s="66" t="s">
        <v>1264</v>
      </c>
      <c r="C26" s="66" t="s">
        <v>1124</v>
      </c>
      <c r="D26" s="66" t="s">
        <v>1265</v>
      </c>
      <c r="E26" s="66" t="s">
        <v>1266</v>
      </c>
      <c r="F26" s="103" t="s">
        <v>1126</v>
      </c>
      <c r="G26" s="104" t="s">
        <v>1267</v>
      </c>
      <c r="H26" s="104" t="s">
        <v>1268</v>
      </c>
      <c r="I26" s="115" t="s">
        <v>35</v>
      </c>
      <c r="J26" s="115" t="s">
        <v>36</v>
      </c>
      <c r="K26" s="115" t="s">
        <v>37</v>
      </c>
      <c r="L26" s="115" t="s">
        <v>38</v>
      </c>
      <c r="M26" s="105">
        <v>5336</v>
      </c>
      <c r="N26" s="66" t="s">
        <v>1269</v>
      </c>
      <c r="O26" s="111">
        <v>45355</v>
      </c>
      <c r="P26" s="111">
        <v>45358</v>
      </c>
      <c r="Q26" s="103" t="s">
        <v>977</v>
      </c>
      <c r="R26" s="114"/>
      <c r="S26" s="111">
        <v>45358</v>
      </c>
      <c r="T26" s="66" t="s">
        <v>978</v>
      </c>
      <c r="U26" s="108" t="s">
        <v>979</v>
      </c>
      <c r="V26" s="111">
        <v>45358</v>
      </c>
      <c r="W26" s="66" t="s">
        <v>915</v>
      </c>
      <c r="X26" s="113" t="s">
        <v>980</v>
      </c>
      <c r="Y26" s="114"/>
      <c r="Z26" s="66" t="s">
        <v>1246</v>
      </c>
    </row>
    <row r="27" spans="1:26" ht="24">
      <c r="A27" s="103">
        <v>26</v>
      </c>
      <c r="B27" s="66" t="s">
        <v>1270</v>
      </c>
      <c r="C27" s="66" t="s">
        <v>1124</v>
      </c>
      <c r="D27" s="66" t="s">
        <v>1271</v>
      </c>
      <c r="E27" s="66" t="s">
        <v>1206</v>
      </c>
      <c r="F27" s="103" t="s">
        <v>1126</v>
      </c>
      <c r="G27" s="105" t="s">
        <v>1201</v>
      </c>
      <c r="H27" s="105" t="s">
        <v>1202</v>
      </c>
      <c r="I27" s="115" t="s">
        <v>35</v>
      </c>
      <c r="J27" s="115" t="s">
        <v>36</v>
      </c>
      <c r="K27" s="115" t="s">
        <v>37</v>
      </c>
      <c r="L27" s="115" t="s">
        <v>38</v>
      </c>
      <c r="M27" s="105">
        <v>5336</v>
      </c>
      <c r="N27" s="66" t="s">
        <v>1272</v>
      </c>
      <c r="O27" s="111">
        <v>45356</v>
      </c>
      <c r="P27" s="114"/>
      <c r="Q27" s="103" t="s">
        <v>977</v>
      </c>
      <c r="R27" s="114"/>
      <c r="S27" s="111">
        <v>45356</v>
      </c>
      <c r="T27" s="66" t="s">
        <v>978</v>
      </c>
      <c r="U27" s="108" t="s">
        <v>979</v>
      </c>
      <c r="V27" s="111" t="s">
        <v>1273</v>
      </c>
      <c r="W27" s="66" t="s">
        <v>915</v>
      </c>
      <c r="X27" s="108" t="s">
        <v>1274</v>
      </c>
      <c r="Y27" s="114"/>
      <c r="Z27" s="114"/>
    </row>
    <row r="28" spans="1:26" ht="24">
      <c r="A28" s="122">
        <v>27</v>
      </c>
      <c r="B28" s="66" t="s">
        <v>1275</v>
      </c>
      <c r="C28" s="66" t="s">
        <v>1124</v>
      </c>
      <c r="D28" s="66" t="s">
        <v>1276</v>
      </c>
      <c r="E28" s="66" t="s">
        <v>1124</v>
      </c>
      <c r="F28" s="103" t="s">
        <v>1126</v>
      </c>
      <c r="G28" s="105" t="s">
        <v>1250</v>
      </c>
      <c r="H28" s="105" t="s">
        <v>1251</v>
      </c>
      <c r="I28" s="115" t="s">
        <v>35</v>
      </c>
      <c r="J28" s="115" t="s">
        <v>36</v>
      </c>
      <c r="K28" s="115" t="s">
        <v>37</v>
      </c>
      <c r="L28" s="115" t="s">
        <v>38</v>
      </c>
      <c r="M28" s="105">
        <v>5336</v>
      </c>
      <c r="N28" s="66" t="s">
        <v>1277</v>
      </c>
      <c r="O28" s="111">
        <v>45357</v>
      </c>
      <c r="P28" s="114"/>
      <c r="Q28" s="103" t="s">
        <v>977</v>
      </c>
      <c r="R28" s="114"/>
      <c r="S28" s="114"/>
      <c r="T28" s="66" t="s">
        <v>981</v>
      </c>
      <c r="U28" s="108" t="s">
        <v>1190</v>
      </c>
      <c r="V28" s="114"/>
      <c r="W28" s="114"/>
      <c r="X28" s="108" t="s">
        <v>1278</v>
      </c>
      <c r="Y28" s="114"/>
      <c r="Z28" s="114"/>
    </row>
    <row r="29" spans="1:26" ht="24">
      <c r="A29" s="103">
        <v>28</v>
      </c>
      <c r="B29" s="66" t="s">
        <v>1279</v>
      </c>
      <c r="C29" s="66" t="s">
        <v>1124</v>
      </c>
      <c r="D29" s="66" t="s">
        <v>1280</v>
      </c>
      <c r="E29" s="66" t="s">
        <v>1262</v>
      </c>
      <c r="F29" s="103" t="s">
        <v>1126</v>
      </c>
      <c r="G29" s="105" t="s">
        <v>1187</v>
      </c>
      <c r="H29" s="105" t="s">
        <v>1188</v>
      </c>
      <c r="I29" s="115" t="s">
        <v>35</v>
      </c>
      <c r="J29" s="115" t="s">
        <v>36</v>
      </c>
      <c r="K29" s="115" t="s">
        <v>37</v>
      </c>
      <c r="L29" s="115" t="s">
        <v>38</v>
      </c>
      <c r="M29" s="105">
        <v>5336</v>
      </c>
      <c r="N29" s="66" t="s">
        <v>1281</v>
      </c>
      <c r="O29" s="66"/>
      <c r="P29" s="114"/>
      <c r="Q29" s="114"/>
      <c r="R29" s="114"/>
      <c r="S29" s="114"/>
      <c r="T29" s="66" t="s">
        <v>981</v>
      </c>
      <c r="U29" s="108" t="s">
        <v>1190</v>
      </c>
      <c r="V29" s="114"/>
      <c r="W29" s="114"/>
      <c r="X29" s="108" t="s">
        <v>1282</v>
      </c>
      <c r="Y29" s="114"/>
      <c r="Z29" s="114"/>
    </row>
    <row r="30" spans="1:26" ht="24">
      <c r="A30" s="103">
        <v>29</v>
      </c>
      <c r="B30" s="66" t="s">
        <v>1283</v>
      </c>
      <c r="C30" s="66" t="s">
        <v>1124</v>
      </c>
      <c r="D30" s="66" t="s">
        <v>1284</v>
      </c>
      <c r="E30" s="66" t="s">
        <v>1285</v>
      </c>
      <c r="F30" s="103" t="s">
        <v>1126</v>
      </c>
      <c r="G30" s="105" t="s">
        <v>1195</v>
      </c>
      <c r="H30" s="105" t="s">
        <v>1196</v>
      </c>
      <c r="I30" s="115" t="s">
        <v>35</v>
      </c>
      <c r="J30" s="115" t="s">
        <v>36</v>
      </c>
      <c r="K30" s="115" t="s">
        <v>37</v>
      </c>
      <c r="L30" s="115" t="s">
        <v>38</v>
      </c>
      <c r="M30" s="105">
        <v>5336</v>
      </c>
      <c r="N30" s="66" t="s">
        <v>1286</v>
      </c>
      <c r="O30" s="66" t="s">
        <v>1273</v>
      </c>
      <c r="P30" s="66"/>
      <c r="Q30" s="103" t="s">
        <v>977</v>
      </c>
      <c r="R30" s="66"/>
      <c r="S30" s="66" t="s">
        <v>1273</v>
      </c>
      <c r="T30" s="66" t="s">
        <v>978</v>
      </c>
      <c r="U30" s="108" t="s">
        <v>979</v>
      </c>
      <c r="V30" s="66" t="s">
        <v>1273</v>
      </c>
      <c r="W30" s="66" t="s">
        <v>915</v>
      </c>
      <c r="X30" s="107" t="s">
        <v>980</v>
      </c>
      <c r="Y30" s="66"/>
      <c r="Z30" s="66" t="s">
        <v>1246</v>
      </c>
    </row>
    <row r="31" spans="1:26" ht="108">
      <c r="A31" s="103">
        <v>30</v>
      </c>
      <c r="B31" s="66" t="s">
        <v>1287</v>
      </c>
      <c r="C31" s="66" t="s">
        <v>1124</v>
      </c>
      <c r="D31" s="103" t="s">
        <v>1288</v>
      </c>
      <c r="E31" s="66" t="s">
        <v>1241</v>
      </c>
      <c r="F31" s="103" t="s">
        <v>1126</v>
      </c>
      <c r="G31" s="105" t="s">
        <v>1187</v>
      </c>
      <c r="H31" s="105" t="s">
        <v>1188</v>
      </c>
      <c r="I31" s="115" t="s">
        <v>35</v>
      </c>
      <c r="J31" s="115" t="s">
        <v>36</v>
      </c>
      <c r="K31" s="115" t="s">
        <v>37</v>
      </c>
      <c r="L31" s="115" t="s">
        <v>38</v>
      </c>
      <c r="M31" s="115">
        <v>5337</v>
      </c>
      <c r="N31" s="66" t="s">
        <v>1289</v>
      </c>
      <c r="O31" s="115" t="s">
        <v>1290</v>
      </c>
      <c r="P31" s="66" t="s">
        <v>1291</v>
      </c>
      <c r="Q31" s="103" t="s">
        <v>1136</v>
      </c>
      <c r="R31" s="71"/>
      <c r="S31" s="66" t="s">
        <v>1291</v>
      </c>
      <c r="T31" s="66" t="s">
        <v>978</v>
      </c>
      <c r="U31" s="114" t="s">
        <v>979</v>
      </c>
      <c r="V31" s="66" t="s">
        <v>1292</v>
      </c>
      <c r="W31" s="66" t="s">
        <v>915</v>
      </c>
      <c r="X31" s="113" t="s">
        <v>1293</v>
      </c>
      <c r="Y31" s="114"/>
      <c r="Z31" s="66" t="s">
        <v>1246</v>
      </c>
    </row>
    <row r="32" spans="1:26" ht="24">
      <c r="A32" s="123">
        <v>31</v>
      </c>
      <c r="B32" s="124" t="s">
        <v>1294</v>
      </c>
      <c r="C32" s="124" t="s">
        <v>1124</v>
      </c>
      <c r="D32" s="124" t="s">
        <v>1295</v>
      </c>
      <c r="E32" s="124" t="s">
        <v>1124</v>
      </c>
      <c r="F32" s="123" t="s">
        <v>1126</v>
      </c>
      <c r="G32" s="125" t="s">
        <v>1224</v>
      </c>
      <c r="H32" s="125" t="s">
        <v>1225</v>
      </c>
      <c r="I32" s="126" t="s">
        <v>35</v>
      </c>
      <c r="J32" s="126" t="s">
        <v>36</v>
      </c>
      <c r="K32" s="126" t="s">
        <v>37</v>
      </c>
      <c r="L32" s="126" t="s">
        <v>38</v>
      </c>
      <c r="M32" s="125">
        <v>5336</v>
      </c>
      <c r="N32" s="124" t="s">
        <v>1296</v>
      </c>
      <c r="O32" s="127">
        <v>45364</v>
      </c>
      <c r="P32" s="128"/>
      <c r="Q32" s="123" t="s">
        <v>977</v>
      </c>
      <c r="R32" s="71"/>
      <c r="S32" s="124" t="s">
        <v>1292</v>
      </c>
      <c r="T32" s="124" t="s">
        <v>978</v>
      </c>
      <c r="U32" s="128" t="s">
        <v>979</v>
      </c>
      <c r="V32" s="124" t="s">
        <v>1297</v>
      </c>
      <c r="W32" s="124" t="s">
        <v>915</v>
      </c>
      <c r="X32" s="128" t="s">
        <v>1293</v>
      </c>
      <c r="Y32" s="128"/>
      <c r="Z32" s="124" t="s">
        <v>1246</v>
      </c>
    </row>
    <row r="33" spans="1:26" ht="24">
      <c r="A33" s="103">
        <v>32</v>
      </c>
      <c r="B33" s="66" t="s">
        <v>1298</v>
      </c>
      <c r="C33" s="66" t="s">
        <v>1124</v>
      </c>
      <c r="D33" s="66" t="s">
        <v>1299</v>
      </c>
      <c r="E33" s="66" t="s">
        <v>1124</v>
      </c>
      <c r="F33" s="103" t="s">
        <v>1126</v>
      </c>
      <c r="G33" s="129" t="s">
        <v>1250</v>
      </c>
      <c r="H33" s="129" t="s">
        <v>1251</v>
      </c>
      <c r="I33" s="115" t="s">
        <v>35</v>
      </c>
      <c r="J33" s="115" t="s">
        <v>36</v>
      </c>
      <c r="K33" s="115" t="s">
        <v>37</v>
      </c>
      <c r="L33" s="115" t="s">
        <v>38</v>
      </c>
      <c r="M33" s="105">
        <v>5337</v>
      </c>
      <c r="N33" s="66" t="s">
        <v>1300</v>
      </c>
      <c r="O33" s="111">
        <v>45367</v>
      </c>
      <c r="P33" s="114"/>
      <c r="Q33" s="103" t="s">
        <v>977</v>
      </c>
      <c r="R33" s="114"/>
      <c r="S33" s="111">
        <v>45367</v>
      </c>
      <c r="T33" s="66" t="s">
        <v>978</v>
      </c>
      <c r="U33" s="108" t="s">
        <v>979</v>
      </c>
      <c r="V33" s="66" t="s">
        <v>1301</v>
      </c>
      <c r="W33" s="66" t="s">
        <v>915</v>
      </c>
      <c r="X33" s="108" t="s">
        <v>1302</v>
      </c>
      <c r="Y33" s="114"/>
      <c r="Z33" s="1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40D5-234D-4540-88ED-F0DEE52A352B}">
  <dimension ref="A1:AF23"/>
  <sheetViews>
    <sheetView topLeftCell="C4" workbookViewId="0">
      <selection activeCell="W23" sqref="W23"/>
    </sheetView>
  </sheetViews>
  <sheetFormatPr defaultRowHeight="14.4"/>
  <sheetData>
    <row r="1" spans="1:32" ht="43.2">
      <c r="A1" s="130" t="s">
        <v>1</v>
      </c>
      <c r="B1" s="130" t="s">
        <v>1303</v>
      </c>
      <c r="C1" s="130" t="s">
        <v>1304</v>
      </c>
      <c r="D1" s="130" t="s">
        <v>1305</v>
      </c>
      <c r="E1" s="130" t="s">
        <v>1306</v>
      </c>
      <c r="F1" s="130" t="s">
        <v>3</v>
      </c>
      <c r="G1" s="130" t="s">
        <v>1307</v>
      </c>
      <c r="H1" s="130" t="s">
        <v>1308</v>
      </c>
      <c r="I1" s="130" t="s">
        <v>1309</v>
      </c>
      <c r="J1" s="130" t="s">
        <v>1310</v>
      </c>
      <c r="K1" s="130" t="s">
        <v>1311</v>
      </c>
      <c r="L1" s="130" t="s">
        <v>1312</v>
      </c>
      <c r="M1" s="130" t="s">
        <v>1313</v>
      </c>
      <c r="N1" s="130" t="s">
        <v>1314</v>
      </c>
      <c r="O1" s="130" t="s">
        <v>1315</v>
      </c>
      <c r="P1" s="130" t="s">
        <v>1316</v>
      </c>
      <c r="Q1" s="130" t="s">
        <v>4</v>
      </c>
      <c r="R1" s="130" t="s">
        <v>1317</v>
      </c>
      <c r="S1" s="130" t="s">
        <v>1318</v>
      </c>
      <c r="T1" s="130" t="s">
        <v>1319</v>
      </c>
      <c r="U1" s="130" t="s">
        <v>1320</v>
      </c>
      <c r="V1" s="130" t="s">
        <v>1321</v>
      </c>
      <c r="W1" s="130" t="s">
        <v>1322</v>
      </c>
      <c r="X1" s="130" t="s">
        <v>1323</v>
      </c>
      <c r="Y1" s="130" t="s">
        <v>8</v>
      </c>
      <c r="Z1" s="130" t="s">
        <v>1324</v>
      </c>
      <c r="AA1" s="130" t="s">
        <v>10</v>
      </c>
      <c r="AB1" s="130" t="s">
        <v>11</v>
      </c>
      <c r="AC1" s="130" t="s">
        <v>12</v>
      </c>
      <c r="AD1" s="130" t="s">
        <v>1325</v>
      </c>
      <c r="AE1" s="130" t="s">
        <v>1326</v>
      </c>
      <c r="AF1" s="130" t="s">
        <v>968</v>
      </c>
    </row>
    <row r="2" spans="1:32">
      <c r="A2" s="131" t="s">
        <v>1327</v>
      </c>
      <c r="B2" s="132"/>
      <c r="C2" s="132" t="s">
        <v>1328</v>
      </c>
      <c r="D2" s="132" t="s">
        <v>1329</v>
      </c>
      <c r="E2" s="132" t="s">
        <v>915</v>
      </c>
      <c r="F2" s="132" t="s">
        <v>1330</v>
      </c>
      <c r="G2" s="132" t="s">
        <v>1331</v>
      </c>
      <c r="H2" s="132" t="s">
        <v>1332</v>
      </c>
      <c r="I2" s="132" t="s">
        <v>1333</v>
      </c>
      <c r="J2" s="132" t="s">
        <v>1334</v>
      </c>
      <c r="K2" s="132" t="s">
        <v>1335</v>
      </c>
      <c r="L2" s="132" t="s">
        <v>1336</v>
      </c>
      <c r="M2" s="132" t="s">
        <v>1337</v>
      </c>
      <c r="N2" s="132" t="s">
        <v>1338</v>
      </c>
      <c r="O2" s="132" t="s">
        <v>1339</v>
      </c>
      <c r="P2" s="132" t="s">
        <v>1340</v>
      </c>
      <c r="Q2" s="132" t="s">
        <v>1329</v>
      </c>
      <c r="R2" s="132" t="s">
        <v>1341</v>
      </c>
      <c r="S2" s="132" t="s">
        <v>1342</v>
      </c>
      <c r="T2" s="132" t="s">
        <v>1343</v>
      </c>
      <c r="U2" s="132" t="s">
        <v>1344</v>
      </c>
      <c r="V2" s="132" t="s">
        <v>1345</v>
      </c>
      <c r="W2" s="132" t="s">
        <v>1346</v>
      </c>
      <c r="X2" s="132" t="s">
        <v>1347</v>
      </c>
      <c r="Y2" s="133" t="s">
        <v>35</v>
      </c>
      <c r="Z2" s="132" t="s">
        <v>36</v>
      </c>
      <c r="AA2" s="133" t="s">
        <v>37</v>
      </c>
      <c r="AB2" s="133" t="s">
        <v>38</v>
      </c>
      <c r="AC2" s="134">
        <v>5336</v>
      </c>
      <c r="AD2" s="132" t="s">
        <v>1348</v>
      </c>
      <c r="AE2" s="135">
        <v>45323</v>
      </c>
      <c r="AF2" s="132" t="s">
        <v>1349</v>
      </c>
    </row>
    <row r="3" spans="1:32">
      <c r="A3" s="136" t="s">
        <v>1350</v>
      </c>
      <c r="B3" s="48"/>
      <c r="C3" s="48" t="s">
        <v>1328</v>
      </c>
      <c r="D3" s="48" t="s">
        <v>1329</v>
      </c>
      <c r="E3" s="48" t="s">
        <v>915</v>
      </c>
      <c r="F3" s="48" t="s">
        <v>1351</v>
      </c>
      <c r="G3" s="48" t="s">
        <v>1331</v>
      </c>
      <c r="H3" s="48" t="s">
        <v>1332</v>
      </c>
      <c r="I3" s="48" t="s">
        <v>1333</v>
      </c>
      <c r="J3" s="48" t="s">
        <v>1352</v>
      </c>
      <c r="K3" s="48" t="s">
        <v>1335</v>
      </c>
      <c r="L3" s="48" t="s">
        <v>1353</v>
      </c>
      <c r="M3" s="48" t="s">
        <v>1354</v>
      </c>
      <c r="N3" s="48" t="s">
        <v>1355</v>
      </c>
      <c r="O3" s="48" t="s">
        <v>1356</v>
      </c>
      <c r="P3" s="48" t="s">
        <v>1340</v>
      </c>
      <c r="Q3" s="48" t="s">
        <v>1357</v>
      </c>
      <c r="R3" s="48" t="s">
        <v>1358</v>
      </c>
      <c r="S3" s="48" t="s">
        <v>1359</v>
      </c>
      <c r="T3" s="48" t="s">
        <v>1360</v>
      </c>
      <c r="U3" s="48" t="s">
        <v>1361</v>
      </c>
      <c r="V3" s="48" t="s">
        <v>1345</v>
      </c>
      <c r="W3" s="48" t="s">
        <v>1362</v>
      </c>
      <c r="X3" s="48" t="s">
        <v>1363</v>
      </c>
      <c r="Y3" s="137" t="s">
        <v>35</v>
      </c>
      <c r="Z3" s="48" t="s">
        <v>36</v>
      </c>
      <c r="AA3" s="137" t="s">
        <v>37</v>
      </c>
      <c r="AB3" s="137" t="s">
        <v>38</v>
      </c>
      <c r="AC3" s="138">
        <v>5336</v>
      </c>
      <c r="AD3" s="48" t="s">
        <v>1364</v>
      </c>
      <c r="AE3" s="139">
        <v>45325</v>
      </c>
      <c r="AF3" s="48" t="s">
        <v>1349</v>
      </c>
    </row>
    <row r="4" spans="1:32">
      <c r="A4" s="132" t="s">
        <v>1365</v>
      </c>
      <c r="B4" s="132"/>
      <c r="C4" s="132" t="s">
        <v>1328</v>
      </c>
      <c r="D4" s="132" t="s">
        <v>1329</v>
      </c>
      <c r="E4" s="132" t="s">
        <v>915</v>
      </c>
      <c r="F4" s="132" t="s">
        <v>1366</v>
      </c>
      <c r="G4" s="132" t="s">
        <v>1331</v>
      </c>
      <c r="H4" s="132" t="s">
        <v>1332</v>
      </c>
      <c r="I4" s="132" t="s">
        <v>1367</v>
      </c>
      <c r="J4" s="132" t="s">
        <v>1334</v>
      </c>
      <c r="K4" s="132" t="s">
        <v>1335</v>
      </c>
      <c r="L4" s="132" t="s">
        <v>1336</v>
      </c>
      <c r="M4" s="132" t="s">
        <v>1337</v>
      </c>
      <c r="N4" s="132" t="s">
        <v>1338</v>
      </c>
      <c r="O4" s="132" t="s">
        <v>1339</v>
      </c>
      <c r="P4" s="132" t="s">
        <v>1340</v>
      </c>
      <c r="Q4" s="132" t="s">
        <v>1368</v>
      </c>
      <c r="R4" s="132" t="s">
        <v>1369</v>
      </c>
      <c r="S4" s="132" t="s">
        <v>1370</v>
      </c>
      <c r="T4" s="132" t="s">
        <v>1360</v>
      </c>
      <c r="U4" s="132" t="s">
        <v>1361</v>
      </c>
      <c r="V4" s="132" t="s">
        <v>1371</v>
      </c>
      <c r="W4" s="132"/>
      <c r="X4" s="132" t="s">
        <v>1372</v>
      </c>
      <c r="Y4" s="133" t="s">
        <v>35</v>
      </c>
      <c r="Z4" s="132" t="s">
        <v>36</v>
      </c>
      <c r="AA4" s="133" t="s">
        <v>37</v>
      </c>
      <c r="AB4" s="133" t="s">
        <v>38</v>
      </c>
      <c r="AC4" s="140">
        <v>5337</v>
      </c>
      <c r="AD4" s="132" t="s">
        <v>1373</v>
      </c>
      <c r="AE4" s="135">
        <v>45372</v>
      </c>
      <c r="AF4" s="132" t="s">
        <v>1349</v>
      </c>
    </row>
    <row r="5" spans="1:32">
      <c r="A5" s="136" t="s">
        <v>1374</v>
      </c>
      <c r="B5" s="48"/>
      <c r="C5" s="48" t="s">
        <v>1328</v>
      </c>
      <c r="D5" s="48" t="s">
        <v>1329</v>
      </c>
      <c r="E5" s="48" t="s">
        <v>915</v>
      </c>
      <c r="F5" s="48" t="s">
        <v>1375</v>
      </c>
      <c r="G5" s="48" t="s">
        <v>1331</v>
      </c>
      <c r="H5" s="48" t="s">
        <v>1332</v>
      </c>
      <c r="I5" s="48" t="s">
        <v>1333</v>
      </c>
      <c r="J5" s="48" t="s">
        <v>1352</v>
      </c>
      <c r="K5" s="48" t="s">
        <v>1335</v>
      </c>
      <c r="L5" s="48" t="s">
        <v>1353</v>
      </c>
      <c r="M5" s="48" t="s">
        <v>1354</v>
      </c>
      <c r="N5" s="48" t="s">
        <v>1355</v>
      </c>
      <c r="O5" s="48" t="s">
        <v>1356</v>
      </c>
      <c r="P5" s="48" t="s">
        <v>1340</v>
      </c>
      <c r="Q5" s="48" t="s">
        <v>1329</v>
      </c>
      <c r="R5" s="48" t="s">
        <v>1376</v>
      </c>
      <c r="S5" s="48" t="s">
        <v>1377</v>
      </c>
      <c r="T5" s="48" t="s">
        <v>1378</v>
      </c>
      <c r="U5" s="48" t="s">
        <v>1379</v>
      </c>
      <c r="V5" s="48" t="s">
        <v>1345</v>
      </c>
      <c r="W5" s="48" t="s">
        <v>1380</v>
      </c>
      <c r="X5" s="48" t="s">
        <v>1381</v>
      </c>
      <c r="Y5" s="137" t="s">
        <v>35</v>
      </c>
      <c r="Z5" s="48" t="s">
        <v>36</v>
      </c>
      <c r="AA5" s="137" t="s">
        <v>37</v>
      </c>
      <c r="AB5" s="137" t="s">
        <v>38</v>
      </c>
      <c r="AC5" s="138">
        <v>5336</v>
      </c>
      <c r="AD5" s="48" t="s">
        <v>1382</v>
      </c>
      <c r="AE5" s="139">
        <v>45327</v>
      </c>
      <c r="AF5" s="48" t="s">
        <v>1349</v>
      </c>
    </row>
    <row r="6" spans="1:32">
      <c r="A6" s="131" t="s">
        <v>1383</v>
      </c>
      <c r="B6" s="132"/>
      <c r="C6" s="132" t="s">
        <v>1328</v>
      </c>
      <c r="D6" s="132" t="s">
        <v>1329</v>
      </c>
      <c r="E6" s="132" t="s">
        <v>915</v>
      </c>
      <c r="F6" s="132" t="s">
        <v>1384</v>
      </c>
      <c r="G6" s="132" t="s">
        <v>1331</v>
      </c>
      <c r="H6" s="132" t="s">
        <v>1332</v>
      </c>
      <c r="I6" s="132" t="s">
        <v>1367</v>
      </c>
      <c r="J6" s="132" t="s">
        <v>1352</v>
      </c>
      <c r="K6" s="132" t="s">
        <v>1335</v>
      </c>
      <c r="L6" s="132" t="s">
        <v>1353</v>
      </c>
      <c r="M6" s="132" t="s">
        <v>1354</v>
      </c>
      <c r="N6" s="132" t="s">
        <v>1355</v>
      </c>
      <c r="O6" s="132" t="s">
        <v>1356</v>
      </c>
      <c r="P6" s="132" t="s">
        <v>1340</v>
      </c>
      <c r="Q6" s="132" t="s">
        <v>1385</v>
      </c>
      <c r="R6" s="132" t="s">
        <v>1386</v>
      </c>
      <c r="S6" s="132" t="s">
        <v>1387</v>
      </c>
      <c r="T6" s="132" t="s">
        <v>1378</v>
      </c>
      <c r="U6" s="132" t="s">
        <v>1388</v>
      </c>
      <c r="V6" s="132" t="s">
        <v>1345</v>
      </c>
      <c r="W6" s="132" t="s">
        <v>1389</v>
      </c>
      <c r="X6" s="132" t="s">
        <v>1390</v>
      </c>
      <c r="Y6" s="133" t="s">
        <v>35</v>
      </c>
      <c r="Z6" s="132" t="s">
        <v>36</v>
      </c>
      <c r="AA6" s="133" t="s">
        <v>37</v>
      </c>
      <c r="AB6" s="133" t="s">
        <v>38</v>
      </c>
      <c r="AC6" s="134">
        <v>5336</v>
      </c>
      <c r="AD6" s="132" t="s">
        <v>1391</v>
      </c>
      <c r="AE6" s="135">
        <v>45324</v>
      </c>
      <c r="AF6" s="132" t="s">
        <v>1349</v>
      </c>
    </row>
    <row r="7" spans="1:32">
      <c r="A7" s="48" t="s">
        <v>1392</v>
      </c>
      <c r="B7" s="48"/>
      <c r="C7" s="48" t="s">
        <v>1328</v>
      </c>
      <c r="D7" s="48" t="s">
        <v>1329</v>
      </c>
      <c r="E7" s="48" t="s">
        <v>915</v>
      </c>
      <c r="F7" s="48" t="s">
        <v>1393</v>
      </c>
      <c r="G7" s="48" t="s">
        <v>1331</v>
      </c>
      <c r="H7" s="48" t="s">
        <v>1332</v>
      </c>
      <c r="I7" s="48" t="s">
        <v>1367</v>
      </c>
      <c r="J7" s="48" t="s">
        <v>1352</v>
      </c>
      <c r="K7" s="48" t="s">
        <v>1335</v>
      </c>
      <c r="L7" s="48" t="s">
        <v>1353</v>
      </c>
      <c r="M7" s="48" t="s">
        <v>1354</v>
      </c>
      <c r="N7" s="48" t="s">
        <v>1355</v>
      </c>
      <c r="O7" s="48" t="s">
        <v>1356</v>
      </c>
      <c r="P7" s="48" t="s">
        <v>1340</v>
      </c>
      <c r="Q7" s="48" t="s">
        <v>1394</v>
      </c>
      <c r="R7" s="48" t="s">
        <v>1395</v>
      </c>
      <c r="S7" s="48" t="s">
        <v>1396</v>
      </c>
      <c r="T7" s="48" t="s">
        <v>1343</v>
      </c>
      <c r="U7" s="48" t="s">
        <v>1397</v>
      </c>
      <c r="V7" s="132" t="s">
        <v>1371</v>
      </c>
      <c r="W7" s="48" t="s">
        <v>1398</v>
      </c>
      <c r="X7" s="48" t="s">
        <v>1399</v>
      </c>
      <c r="Y7" s="137" t="s">
        <v>35</v>
      </c>
      <c r="Z7" s="48" t="s">
        <v>36</v>
      </c>
      <c r="AA7" s="137" t="s">
        <v>37</v>
      </c>
      <c r="AB7" s="137" t="s">
        <v>38</v>
      </c>
      <c r="AC7" s="141">
        <v>5337</v>
      </c>
      <c r="AD7" s="48" t="s">
        <v>1400</v>
      </c>
      <c r="AE7" s="139">
        <v>45373</v>
      </c>
      <c r="AF7" s="48" t="s">
        <v>1349</v>
      </c>
    </row>
    <row r="8" spans="1:32">
      <c r="A8" s="132" t="s">
        <v>1401</v>
      </c>
      <c r="B8" s="132"/>
      <c r="C8" s="132" t="s">
        <v>1328</v>
      </c>
      <c r="D8" s="132" t="s">
        <v>1329</v>
      </c>
      <c r="E8" s="132" t="s">
        <v>915</v>
      </c>
      <c r="F8" s="132" t="s">
        <v>1402</v>
      </c>
      <c r="G8" s="132" t="s">
        <v>1331</v>
      </c>
      <c r="H8" s="132" t="s">
        <v>1332</v>
      </c>
      <c r="I8" s="132" t="s">
        <v>1367</v>
      </c>
      <c r="J8" s="132" t="s">
        <v>1334</v>
      </c>
      <c r="K8" s="132" t="s">
        <v>1335</v>
      </c>
      <c r="L8" s="132" t="s">
        <v>1403</v>
      </c>
      <c r="M8" s="132" t="s">
        <v>1404</v>
      </c>
      <c r="N8" s="132" t="s">
        <v>1355</v>
      </c>
      <c r="O8" s="132" t="s">
        <v>1356</v>
      </c>
      <c r="P8" s="132" t="s">
        <v>1340</v>
      </c>
      <c r="Q8" s="132" t="s">
        <v>1405</v>
      </c>
      <c r="R8" s="132" t="s">
        <v>1406</v>
      </c>
      <c r="S8" s="132" t="s">
        <v>1407</v>
      </c>
      <c r="T8" s="132" t="s">
        <v>1360</v>
      </c>
      <c r="U8" s="132" t="s">
        <v>1408</v>
      </c>
      <c r="V8" s="132" t="s">
        <v>1345</v>
      </c>
      <c r="W8" s="132" t="s">
        <v>1409</v>
      </c>
      <c r="X8" s="132" t="s">
        <v>1410</v>
      </c>
      <c r="Y8" s="133" t="s">
        <v>35</v>
      </c>
      <c r="Z8" s="132" t="s">
        <v>36</v>
      </c>
      <c r="AA8" s="133" t="s">
        <v>37</v>
      </c>
      <c r="AB8" s="133" t="s">
        <v>38</v>
      </c>
      <c r="AC8" s="142">
        <v>5336</v>
      </c>
      <c r="AD8" s="132" t="s">
        <v>1411</v>
      </c>
      <c r="AE8" s="135">
        <v>45339</v>
      </c>
      <c r="AF8" s="132" t="s">
        <v>1349</v>
      </c>
    </row>
    <row r="9" spans="1:32">
      <c r="A9" s="136" t="s">
        <v>1412</v>
      </c>
      <c r="B9" s="48"/>
      <c r="C9" s="48" t="s">
        <v>1328</v>
      </c>
      <c r="D9" s="48" t="s">
        <v>1329</v>
      </c>
      <c r="E9" s="48" t="s">
        <v>915</v>
      </c>
      <c r="F9" s="48" t="s">
        <v>1413</v>
      </c>
      <c r="G9" s="48" t="s">
        <v>1331</v>
      </c>
      <c r="H9" s="48" t="s">
        <v>1332</v>
      </c>
      <c r="I9" s="48" t="s">
        <v>1333</v>
      </c>
      <c r="J9" s="48" t="s">
        <v>1334</v>
      </c>
      <c r="K9" s="48" t="s">
        <v>1335</v>
      </c>
      <c r="L9" s="48" t="s">
        <v>1336</v>
      </c>
      <c r="M9" s="48" t="s">
        <v>1337</v>
      </c>
      <c r="N9" s="48" t="s">
        <v>1338</v>
      </c>
      <c r="O9" s="48" t="s">
        <v>1339</v>
      </c>
      <c r="P9" s="48" t="s">
        <v>1340</v>
      </c>
      <c r="Q9" s="48" t="s">
        <v>1414</v>
      </c>
      <c r="R9" s="48" t="s">
        <v>1376</v>
      </c>
      <c r="S9" s="48" t="s">
        <v>1415</v>
      </c>
      <c r="T9" s="48" t="s">
        <v>1378</v>
      </c>
      <c r="U9" s="48" t="s">
        <v>1379</v>
      </c>
      <c r="V9" s="48" t="s">
        <v>1345</v>
      </c>
      <c r="W9" s="48" t="s">
        <v>1416</v>
      </c>
      <c r="X9" s="48" t="s">
        <v>1417</v>
      </c>
      <c r="Y9" s="137" t="s">
        <v>35</v>
      </c>
      <c r="Z9" s="48" t="s">
        <v>36</v>
      </c>
      <c r="AA9" s="137" t="s">
        <v>37</v>
      </c>
      <c r="AB9" s="137" t="s">
        <v>38</v>
      </c>
      <c r="AC9" s="138">
        <v>5336</v>
      </c>
      <c r="AD9" s="48" t="s">
        <v>1418</v>
      </c>
      <c r="AE9" s="139">
        <v>45324</v>
      </c>
      <c r="AF9" s="48" t="s">
        <v>1349</v>
      </c>
    </row>
    <row r="10" spans="1:32">
      <c r="A10" s="132" t="s">
        <v>1419</v>
      </c>
      <c r="B10" s="132"/>
      <c r="C10" s="132" t="s">
        <v>1328</v>
      </c>
      <c r="D10" s="132" t="s">
        <v>1329</v>
      </c>
      <c r="E10" s="132" t="s">
        <v>915</v>
      </c>
      <c r="F10" s="132" t="s">
        <v>1420</v>
      </c>
      <c r="G10" s="132" t="s">
        <v>1331</v>
      </c>
      <c r="H10" s="132" t="s">
        <v>1332</v>
      </c>
      <c r="I10" s="132" t="s">
        <v>1421</v>
      </c>
      <c r="J10" s="132" t="s">
        <v>1334</v>
      </c>
      <c r="K10" s="132" t="s">
        <v>1335</v>
      </c>
      <c r="L10" s="132" t="s">
        <v>1403</v>
      </c>
      <c r="M10" s="132" t="s">
        <v>1404</v>
      </c>
      <c r="N10" s="132" t="s">
        <v>1355</v>
      </c>
      <c r="O10" s="132" t="s">
        <v>1356</v>
      </c>
      <c r="P10" s="132" t="s">
        <v>1340</v>
      </c>
      <c r="Q10" s="132" t="s">
        <v>1422</v>
      </c>
      <c r="R10" s="132" t="s">
        <v>1423</v>
      </c>
      <c r="S10" s="132" t="s">
        <v>1424</v>
      </c>
      <c r="T10" s="132" t="s">
        <v>1343</v>
      </c>
      <c r="U10" s="132" t="s">
        <v>1397</v>
      </c>
      <c r="V10" s="132" t="s">
        <v>1345</v>
      </c>
      <c r="W10" s="132" t="s">
        <v>1425</v>
      </c>
      <c r="X10" s="132" t="s">
        <v>1426</v>
      </c>
      <c r="Y10" s="133" t="s">
        <v>35</v>
      </c>
      <c r="Z10" s="132" t="s">
        <v>36</v>
      </c>
      <c r="AA10" s="133" t="s">
        <v>37</v>
      </c>
      <c r="AB10" s="133" t="s">
        <v>38</v>
      </c>
      <c r="AC10" s="142">
        <v>5336</v>
      </c>
      <c r="AD10" s="132" t="s">
        <v>1427</v>
      </c>
      <c r="AE10" s="135">
        <v>45339</v>
      </c>
      <c r="AF10" s="132" t="s">
        <v>1349</v>
      </c>
    </row>
    <row r="11" spans="1:32">
      <c r="A11" s="48" t="s">
        <v>1428</v>
      </c>
      <c r="B11" s="48"/>
      <c r="C11" s="48" t="s">
        <v>1328</v>
      </c>
      <c r="D11" s="48" t="s">
        <v>1329</v>
      </c>
      <c r="E11" s="48" t="s">
        <v>915</v>
      </c>
      <c r="F11" s="48" t="s">
        <v>1429</v>
      </c>
      <c r="G11" s="48" t="s">
        <v>1331</v>
      </c>
      <c r="H11" s="48" t="s">
        <v>1332</v>
      </c>
      <c r="I11" s="48" t="s">
        <v>1421</v>
      </c>
      <c r="J11" s="48" t="s">
        <v>1334</v>
      </c>
      <c r="K11" s="48" t="s">
        <v>1335</v>
      </c>
      <c r="L11" s="48" t="s">
        <v>1403</v>
      </c>
      <c r="M11" s="48" t="s">
        <v>1404</v>
      </c>
      <c r="N11" s="48" t="s">
        <v>1355</v>
      </c>
      <c r="O11" s="48" t="s">
        <v>1356</v>
      </c>
      <c r="P11" s="48" t="s">
        <v>1340</v>
      </c>
      <c r="Q11" s="48" t="s">
        <v>1422</v>
      </c>
      <c r="R11" s="48" t="s">
        <v>1423</v>
      </c>
      <c r="S11" s="48" t="s">
        <v>1424</v>
      </c>
      <c r="T11" s="48" t="s">
        <v>1343</v>
      </c>
      <c r="U11" s="48" t="s">
        <v>1397</v>
      </c>
      <c r="V11" s="48" t="s">
        <v>1345</v>
      </c>
      <c r="W11" s="48" t="s">
        <v>1430</v>
      </c>
      <c r="X11" s="48" t="s">
        <v>1431</v>
      </c>
      <c r="Y11" s="137" t="s">
        <v>35</v>
      </c>
      <c r="Z11" s="48" t="s">
        <v>36</v>
      </c>
      <c r="AA11" s="137" t="s">
        <v>37</v>
      </c>
      <c r="AB11" s="137" t="s">
        <v>38</v>
      </c>
      <c r="AC11" s="143">
        <v>5335</v>
      </c>
      <c r="AD11" s="48" t="s">
        <v>1432</v>
      </c>
      <c r="AE11" s="139">
        <v>45343</v>
      </c>
      <c r="AF11" s="48" t="s">
        <v>1349</v>
      </c>
    </row>
    <row r="12" spans="1:32">
      <c r="A12" s="132" t="s">
        <v>1433</v>
      </c>
      <c r="B12" s="132"/>
      <c r="C12" s="132" t="s">
        <v>1328</v>
      </c>
      <c r="D12" s="132" t="s">
        <v>1329</v>
      </c>
      <c r="E12" s="132" t="s">
        <v>915</v>
      </c>
      <c r="F12" s="132" t="s">
        <v>1434</v>
      </c>
      <c r="G12" s="132" t="s">
        <v>1331</v>
      </c>
      <c r="H12" s="132" t="s">
        <v>1332</v>
      </c>
      <c r="I12" s="132" t="s">
        <v>1421</v>
      </c>
      <c r="J12" s="132" t="s">
        <v>1334</v>
      </c>
      <c r="K12" s="132" t="s">
        <v>1335</v>
      </c>
      <c r="L12" s="132" t="s">
        <v>1403</v>
      </c>
      <c r="M12" s="132" t="s">
        <v>1404</v>
      </c>
      <c r="N12" s="132" t="s">
        <v>1355</v>
      </c>
      <c r="O12" s="132" t="s">
        <v>1356</v>
      </c>
      <c r="P12" s="132" t="s">
        <v>1340</v>
      </c>
      <c r="Q12" s="132" t="s">
        <v>1435</v>
      </c>
      <c r="R12" s="132" t="s">
        <v>1436</v>
      </c>
      <c r="S12" s="132" t="s">
        <v>1437</v>
      </c>
      <c r="T12" s="132" t="s">
        <v>1360</v>
      </c>
      <c r="U12" s="132" t="s">
        <v>1408</v>
      </c>
      <c r="V12" s="132" t="s">
        <v>1345</v>
      </c>
      <c r="W12" s="144" t="s">
        <v>1438</v>
      </c>
      <c r="X12" s="132" t="s">
        <v>1438</v>
      </c>
      <c r="Y12" s="133" t="s">
        <v>35</v>
      </c>
      <c r="Z12" s="132" t="s">
        <v>36</v>
      </c>
      <c r="AA12" s="133" t="s">
        <v>37</v>
      </c>
      <c r="AB12" s="133" t="s">
        <v>38</v>
      </c>
      <c r="AC12" s="142">
        <v>5336</v>
      </c>
      <c r="AD12" s="132" t="s">
        <v>1439</v>
      </c>
      <c r="AE12" s="135">
        <v>45356</v>
      </c>
      <c r="AF12" s="132" t="s">
        <v>1349</v>
      </c>
    </row>
    <row r="13" spans="1:32">
      <c r="A13" s="136" t="s">
        <v>1440</v>
      </c>
      <c r="B13" s="145"/>
      <c r="C13" s="48" t="s">
        <v>1328</v>
      </c>
      <c r="D13" s="48" t="s">
        <v>1329</v>
      </c>
      <c r="E13" s="48" t="s">
        <v>915</v>
      </c>
      <c r="F13" s="48" t="s">
        <v>1441</v>
      </c>
      <c r="G13" s="48" t="s">
        <v>1331</v>
      </c>
      <c r="H13" s="48" t="s">
        <v>1332</v>
      </c>
      <c r="I13" s="48" t="s">
        <v>1367</v>
      </c>
      <c r="J13" s="48" t="s">
        <v>1352</v>
      </c>
      <c r="K13" s="48" t="s">
        <v>1335</v>
      </c>
      <c r="L13" s="48" t="s">
        <v>1353</v>
      </c>
      <c r="M13" s="48" t="s">
        <v>1354</v>
      </c>
      <c r="N13" s="48" t="s">
        <v>1355</v>
      </c>
      <c r="O13" s="48" t="s">
        <v>1356</v>
      </c>
      <c r="P13" s="48" t="s">
        <v>1340</v>
      </c>
      <c r="Q13" s="48" t="s">
        <v>1368</v>
      </c>
      <c r="R13" s="48" t="s">
        <v>1369</v>
      </c>
      <c r="S13" s="48" t="s">
        <v>1370</v>
      </c>
      <c r="T13" s="48" t="s">
        <v>1360</v>
      </c>
      <c r="U13" s="48" t="s">
        <v>1361</v>
      </c>
      <c r="V13" s="48" t="s">
        <v>1345</v>
      </c>
      <c r="W13" s="48" t="s">
        <v>1442</v>
      </c>
      <c r="X13" s="48" t="s">
        <v>1443</v>
      </c>
      <c r="Y13" s="137" t="s">
        <v>35</v>
      </c>
      <c r="Z13" s="48" t="s">
        <v>36</v>
      </c>
      <c r="AA13" s="137" t="s">
        <v>37</v>
      </c>
      <c r="AB13" s="137" t="s">
        <v>38</v>
      </c>
      <c r="AC13" s="138">
        <v>5336</v>
      </c>
      <c r="AD13" s="48" t="s">
        <v>1444</v>
      </c>
      <c r="AE13" s="139">
        <v>45330</v>
      </c>
      <c r="AF13" s="48" t="s">
        <v>1349</v>
      </c>
    </row>
    <row r="14" spans="1:32">
      <c r="A14" s="146" t="s">
        <v>1445</v>
      </c>
      <c r="B14" s="147" t="s">
        <v>1446</v>
      </c>
      <c r="C14" s="132" t="s">
        <v>1328</v>
      </c>
      <c r="D14" s="132" t="s">
        <v>1329</v>
      </c>
      <c r="E14" s="132" t="s">
        <v>1447</v>
      </c>
      <c r="F14" s="132" t="s">
        <v>1448</v>
      </c>
      <c r="G14" s="132" t="s">
        <v>1331</v>
      </c>
      <c r="H14" s="132" t="s">
        <v>1332</v>
      </c>
      <c r="I14" s="132" t="s">
        <v>1333</v>
      </c>
      <c r="J14" s="132" t="s">
        <v>1334</v>
      </c>
      <c r="K14" s="132" t="s">
        <v>1335</v>
      </c>
      <c r="L14" s="132" t="s">
        <v>1353</v>
      </c>
      <c r="M14" s="132" t="s">
        <v>1354</v>
      </c>
      <c r="N14" s="132" t="s">
        <v>1355</v>
      </c>
      <c r="O14" s="132" t="s">
        <v>1356</v>
      </c>
      <c r="P14" s="132" t="s">
        <v>1340</v>
      </c>
      <c r="Q14" s="132" t="s">
        <v>1329</v>
      </c>
      <c r="R14" s="132" t="s">
        <v>1341</v>
      </c>
      <c r="S14" s="132" t="s">
        <v>1449</v>
      </c>
      <c r="T14" s="132" t="s">
        <v>1343</v>
      </c>
      <c r="U14" s="132" t="s">
        <v>1344</v>
      </c>
      <c r="V14" s="132" t="s">
        <v>1345</v>
      </c>
      <c r="W14" s="148" t="s">
        <v>1450</v>
      </c>
      <c r="X14" s="132" t="s">
        <v>1451</v>
      </c>
      <c r="Y14" s="133" t="s">
        <v>35</v>
      </c>
      <c r="Z14" s="132" t="s">
        <v>36</v>
      </c>
      <c r="AA14" s="133" t="s">
        <v>37</v>
      </c>
      <c r="AB14" s="133" t="s">
        <v>38</v>
      </c>
      <c r="AC14" s="142">
        <v>5336</v>
      </c>
      <c r="AD14" s="132" t="s">
        <v>1452</v>
      </c>
      <c r="AE14" s="135">
        <v>45359</v>
      </c>
      <c r="AF14" s="132" t="s">
        <v>1349</v>
      </c>
    </row>
    <row r="15" spans="1:32" ht="27" thickBot="1">
      <c r="A15" s="48" t="s">
        <v>1453</v>
      </c>
      <c r="B15" s="48"/>
      <c r="C15" s="48" t="s">
        <v>1328</v>
      </c>
      <c r="D15" s="48" t="s">
        <v>1329</v>
      </c>
      <c r="E15" s="48" t="s">
        <v>915</v>
      </c>
      <c r="F15" s="48" t="s">
        <v>1454</v>
      </c>
      <c r="G15" s="48" t="s">
        <v>1331</v>
      </c>
      <c r="H15" s="48" t="s">
        <v>1332</v>
      </c>
      <c r="I15" s="48" t="s">
        <v>1367</v>
      </c>
      <c r="J15" s="48" t="s">
        <v>1352</v>
      </c>
      <c r="K15" s="48" t="s">
        <v>1335</v>
      </c>
      <c r="L15" s="48" t="s">
        <v>1336</v>
      </c>
      <c r="M15" s="48" t="s">
        <v>1337</v>
      </c>
      <c r="N15" s="48" t="s">
        <v>1338</v>
      </c>
      <c r="O15" s="48" t="s">
        <v>1339</v>
      </c>
      <c r="P15" s="48" t="s">
        <v>1340</v>
      </c>
      <c r="Q15" s="48" t="s">
        <v>1455</v>
      </c>
      <c r="R15" s="48" t="s">
        <v>1456</v>
      </c>
      <c r="S15" s="48" t="s">
        <v>1457</v>
      </c>
      <c r="T15" s="48" t="s">
        <v>1360</v>
      </c>
      <c r="U15" s="48" t="s">
        <v>1408</v>
      </c>
      <c r="V15" s="132" t="s">
        <v>1371</v>
      </c>
      <c r="W15" s="149" t="s">
        <v>1458</v>
      </c>
      <c r="X15" s="48" t="s">
        <v>1459</v>
      </c>
      <c r="Y15" s="137" t="s">
        <v>35</v>
      </c>
      <c r="Z15" s="48" t="s">
        <v>36</v>
      </c>
      <c r="AA15" s="137" t="s">
        <v>37</v>
      </c>
      <c r="AB15" s="137" t="s">
        <v>38</v>
      </c>
      <c r="AC15" s="150">
        <v>5337</v>
      </c>
      <c r="AD15" s="48" t="s">
        <v>1460</v>
      </c>
      <c r="AE15" s="139">
        <v>45378</v>
      </c>
      <c r="AF15" s="48" t="s">
        <v>1349</v>
      </c>
    </row>
    <row r="16" spans="1:32">
      <c r="A16" s="131" t="s">
        <v>1461</v>
      </c>
      <c r="B16" s="132"/>
      <c r="C16" s="132" t="s">
        <v>1328</v>
      </c>
      <c r="D16" s="132" t="s">
        <v>1329</v>
      </c>
      <c r="E16" s="132" t="s">
        <v>915</v>
      </c>
      <c r="F16" s="132" t="s">
        <v>1462</v>
      </c>
      <c r="G16" s="132" t="s">
        <v>1331</v>
      </c>
      <c r="H16" s="132" t="s">
        <v>1332</v>
      </c>
      <c r="I16" s="132" t="s">
        <v>1367</v>
      </c>
      <c r="J16" s="132" t="s">
        <v>1334</v>
      </c>
      <c r="K16" s="132" t="s">
        <v>1335</v>
      </c>
      <c r="L16" s="132" t="s">
        <v>1336</v>
      </c>
      <c r="M16" s="132" t="s">
        <v>1337</v>
      </c>
      <c r="N16" s="132" t="s">
        <v>1338</v>
      </c>
      <c r="O16" s="132" t="s">
        <v>1339</v>
      </c>
      <c r="P16" s="132" t="s">
        <v>1340</v>
      </c>
      <c r="Q16" s="132" t="s">
        <v>1394</v>
      </c>
      <c r="R16" s="132" t="s">
        <v>1395</v>
      </c>
      <c r="S16" s="132" t="s">
        <v>1396</v>
      </c>
      <c r="T16" s="132" t="s">
        <v>1343</v>
      </c>
      <c r="U16" s="132" t="s">
        <v>1397</v>
      </c>
      <c r="V16" s="132" t="s">
        <v>1345</v>
      </c>
      <c r="W16" s="132" t="s">
        <v>1463</v>
      </c>
      <c r="X16" s="132" t="s">
        <v>1464</v>
      </c>
      <c r="Y16" s="133" t="s">
        <v>35</v>
      </c>
      <c r="Z16" s="132" t="s">
        <v>36</v>
      </c>
      <c r="AA16" s="133" t="s">
        <v>37</v>
      </c>
      <c r="AB16" s="133" t="s">
        <v>38</v>
      </c>
      <c r="AC16" s="134">
        <v>5336</v>
      </c>
      <c r="AD16" s="132" t="s">
        <v>1465</v>
      </c>
      <c r="AE16" s="135">
        <v>45328</v>
      </c>
      <c r="AF16" s="132" t="s">
        <v>1349</v>
      </c>
    </row>
    <row r="17" spans="1:32">
      <c r="A17" s="48" t="s">
        <v>1466</v>
      </c>
      <c r="B17" s="48"/>
      <c r="C17" s="48" t="s">
        <v>1328</v>
      </c>
      <c r="D17" s="48" t="s">
        <v>1329</v>
      </c>
      <c r="E17" s="48" t="s">
        <v>915</v>
      </c>
      <c r="F17" s="48" t="s">
        <v>1467</v>
      </c>
      <c r="G17" s="48" t="s">
        <v>1331</v>
      </c>
      <c r="H17" s="48" t="s">
        <v>1332</v>
      </c>
      <c r="I17" s="48" t="s">
        <v>1333</v>
      </c>
      <c r="J17" s="48" t="s">
        <v>1334</v>
      </c>
      <c r="K17" s="48" t="s">
        <v>1468</v>
      </c>
      <c r="L17" s="48" t="s">
        <v>1336</v>
      </c>
      <c r="M17" s="48" t="s">
        <v>1469</v>
      </c>
      <c r="N17" s="48" t="s">
        <v>1470</v>
      </c>
      <c r="O17" s="48" t="s">
        <v>1471</v>
      </c>
      <c r="P17" s="48" t="s">
        <v>1340</v>
      </c>
      <c r="Q17" s="48" t="s">
        <v>1329</v>
      </c>
      <c r="R17" s="48" t="s">
        <v>1472</v>
      </c>
      <c r="S17" s="48">
        <v>302028</v>
      </c>
      <c r="T17" s="48" t="s">
        <v>1378</v>
      </c>
      <c r="U17" s="48"/>
      <c r="V17" s="48" t="s">
        <v>1345</v>
      </c>
      <c r="W17" s="48" t="s">
        <v>1473</v>
      </c>
      <c r="X17" s="48" t="s">
        <v>1474</v>
      </c>
      <c r="Y17" s="137" t="s">
        <v>35</v>
      </c>
      <c r="Z17" s="48" t="s">
        <v>36</v>
      </c>
      <c r="AA17" s="137" t="s">
        <v>37</v>
      </c>
      <c r="AB17" s="137" t="s">
        <v>38</v>
      </c>
      <c r="AC17" s="141">
        <v>5336</v>
      </c>
      <c r="AD17" s="48" t="s">
        <v>1475</v>
      </c>
      <c r="AE17" s="139">
        <v>45308</v>
      </c>
      <c r="AF17" s="48" t="s">
        <v>1349</v>
      </c>
    </row>
    <row r="18" spans="1:32">
      <c r="A18" s="132" t="s">
        <v>1476</v>
      </c>
      <c r="B18" s="132"/>
      <c r="C18" s="132" t="s">
        <v>1328</v>
      </c>
      <c r="D18" s="132" t="s">
        <v>1329</v>
      </c>
      <c r="E18" s="132" t="s">
        <v>915</v>
      </c>
      <c r="F18" s="132" t="s">
        <v>1477</v>
      </c>
      <c r="G18" s="132" t="s">
        <v>1331</v>
      </c>
      <c r="H18" s="132" t="s">
        <v>1332</v>
      </c>
      <c r="I18" s="132" t="s">
        <v>1333</v>
      </c>
      <c r="J18" s="132" t="s">
        <v>1352</v>
      </c>
      <c r="K18" s="132" t="s">
        <v>1478</v>
      </c>
      <c r="L18" s="132" t="s">
        <v>1336</v>
      </c>
      <c r="M18" s="132" t="s">
        <v>1337</v>
      </c>
      <c r="N18" s="132" t="s">
        <v>1338</v>
      </c>
      <c r="O18" s="132" t="s">
        <v>1479</v>
      </c>
      <c r="P18" s="132" t="s">
        <v>1480</v>
      </c>
      <c r="Q18" s="132" t="s">
        <v>1329</v>
      </c>
      <c r="R18" s="132" t="s">
        <v>1329</v>
      </c>
      <c r="S18" s="132">
        <v>302015</v>
      </c>
      <c r="T18" s="132" t="s">
        <v>1343</v>
      </c>
      <c r="U18" s="132"/>
      <c r="V18" s="132" t="s">
        <v>1371</v>
      </c>
      <c r="W18" s="132" t="e">
        <v>#N/A</v>
      </c>
      <c r="X18" s="132" t="s">
        <v>1481</v>
      </c>
      <c r="Y18" s="133" t="s">
        <v>35</v>
      </c>
      <c r="Z18" s="132" t="s">
        <v>36</v>
      </c>
      <c r="AA18" s="133" t="s">
        <v>37</v>
      </c>
      <c r="AB18" s="133" t="s">
        <v>38</v>
      </c>
      <c r="AC18" s="151">
        <v>5337</v>
      </c>
      <c r="AD18" s="132" t="s">
        <v>1482</v>
      </c>
      <c r="AE18" s="135">
        <v>45370</v>
      </c>
      <c r="AF18" s="132" t="s">
        <v>1349</v>
      </c>
    </row>
    <row r="19" spans="1:32" ht="15" thickBot="1">
      <c r="A19" s="48" t="s">
        <v>1483</v>
      </c>
      <c r="B19" s="48"/>
      <c r="C19" s="48" t="s">
        <v>1328</v>
      </c>
      <c r="D19" s="48" t="s">
        <v>1329</v>
      </c>
      <c r="E19" s="48" t="s">
        <v>915</v>
      </c>
      <c r="F19" s="48" t="s">
        <v>1484</v>
      </c>
      <c r="G19" s="48" t="s">
        <v>1331</v>
      </c>
      <c r="H19" s="48" t="s">
        <v>1332</v>
      </c>
      <c r="I19" s="48" t="e">
        <v>#N/A</v>
      </c>
      <c r="J19" s="48"/>
      <c r="K19" s="48"/>
      <c r="L19" s="48"/>
      <c r="M19" s="48"/>
      <c r="N19" s="48"/>
      <c r="O19" s="48"/>
      <c r="P19" s="48" t="s">
        <v>1480</v>
      </c>
      <c r="Q19" s="48" t="s">
        <v>1329</v>
      </c>
      <c r="R19" s="48" t="s">
        <v>1329</v>
      </c>
      <c r="S19" s="48">
        <v>303328</v>
      </c>
      <c r="T19" s="48" t="s">
        <v>1343</v>
      </c>
      <c r="U19" s="48"/>
      <c r="V19" s="48" t="s">
        <v>1371</v>
      </c>
      <c r="W19" s="152" t="s">
        <v>1485</v>
      </c>
      <c r="X19" s="48" t="s">
        <v>1486</v>
      </c>
      <c r="Y19" s="137" t="s">
        <v>35</v>
      </c>
      <c r="Z19" s="48" t="s">
        <v>36</v>
      </c>
      <c r="AA19" s="137" t="s">
        <v>37</v>
      </c>
      <c r="AB19" s="137" t="s">
        <v>38</v>
      </c>
      <c r="AC19" s="141">
        <v>5337</v>
      </c>
      <c r="AD19" s="48" t="s">
        <v>1482</v>
      </c>
      <c r="AE19" s="139">
        <v>45370</v>
      </c>
      <c r="AF19" s="48" t="s">
        <v>1349</v>
      </c>
    </row>
    <row r="20" spans="1:32">
      <c r="A20" s="132" t="s">
        <v>1487</v>
      </c>
      <c r="B20" s="132"/>
      <c r="C20" s="132" t="s">
        <v>1328</v>
      </c>
      <c r="D20" s="132" t="s">
        <v>1329</v>
      </c>
      <c r="E20" s="132" t="s">
        <v>915</v>
      </c>
      <c r="F20" s="132" t="s">
        <v>1488</v>
      </c>
      <c r="G20" s="132" t="s">
        <v>1331</v>
      </c>
      <c r="H20" s="132" t="s">
        <v>1332</v>
      </c>
      <c r="I20" s="132" t="s">
        <v>1333</v>
      </c>
      <c r="J20" s="132"/>
      <c r="K20" s="132"/>
      <c r="L20" s="132"/>
      <c r="M20" s="132"/>
      <c r="N20" s="132"/>
      <c r="O20" s="132"/>
      <c r="P20" s="132" t="s">
        <v>1480</v>
      </c>
      <c r="Q20" s="132"/>
      <c r="R20" s="132"/>
      <c r="S20" s="132">
        <v>302005</v>
      </c>
      <c r="T20" s="132" t="s">
        <v>1343</v>
      </c>
      <c r="U20" s="132"/>
      <c r="V20" s="132" t="s">
        <v>1371</v>
      </c>
      <c r="W20" s="132" t="e">
        <v>#N/A</v>
      </c>
      <c r="X20" s="132" t="s">
        <v>1489</v>
      </c>
      <c r="Y20" s="133" t="s">
        <v>35</v>
      </c>
      <c r="Z20" s="132" t="s">
        <v>36</v>
      </c>
      <c r="AA20" s="133" t="s">
        <v>37</v>
      </c>
      <c r="AB20" s="133" t="s">
        <v>38</v>
      </c>
      <c r="AC20" s="151">
        <v>5337</v>
      </c>
      <c r="AD20" s="132" t="s">
        <v>1490</v>
      </c>
      <c r="AE20" s="135">
        <v>45366</v>
      </c>
      <c r="AF20" s="132" t="s">
        <v>1349</v>
      </c>
    </row>
    <row r="21" spans="1:32">
      <c r="A21" s="48" t="s">
        <v>1491</v>
      </c>
      <c r="B21" s="48"/>
      <c r="C21" s="48" t="s">
        <v>1328</v>
      </c>
      <c r="D21" s="48" t="s">
        <v>1329</v>
      </c>
      <c r="E21" s="48" t="s">
        <v>915</v>
      </c>
      <c r="F21" s="48" t="s">
        <v>1492</v>
      </c>
      <c r="G21" s="48" t="s">
        <v>1331</v>
      </c>
      <c r="H21" s="48" t="s">
        <v>1332</v>
      </c>
      <c r="I21" s="48" t="s">
        <v>1367</v>
      </c>
      <c r="J21" s="48"/>
      <c r="K21" s="48"/>
      <c r="L21" s="48"/>
      <c r="M21" s="48"/>
      <c r="N21" s="48"/>
      <c r="O21" s="48"/>
      <c r="P21" s="48" t="s">
        <v>1480</v>
      </c>
      <c r="Q21" s="48"/>
      <c r="R21" s="48"/>
      <c r="S21" s="48"/>
      <c r="T21" s="48"/>
      <c r="U21" s="48"/>
      <c r="V21" s="48" t="s">
        <v>1371</v>
      </c>
      <c r="W21" s="48" t="s">
        <v>1493</v>
      </c>
      <c r="X21" s="48" t="s">
        <v>1494</v>
      </c>
      <c r="Y21" s="137" t="s">
        <v>35</v>
      </c>
      <c r="Z21" s="48" t="s">
        <v>36</v>
      </c>
      <c r="AA21" s="137" t="s">
        <v>37</v>
      </c>
      <c r="AB21" s="137" t="s">
        <v>38</v>
      </c>
      <c r="AC21" s="141">
        <v>5337</v>
      </c>
      <c r="AD21" s="48" t="s">
        <v>1495</v>
      </c>
      <c r="AE21" s="139">
        <v>45372</v>
      </c>
      <c r="AF21" s="48" t="s">
        <v>1349</v>
      </c>
    </row>
    <row r="22" spans="1:32">
      <c r="A22" s="132" t="s">
        <v>1496</v>
      </c>
      <c r="B22" s="132"/>
      <c r="C22" s="132" t="s">
        <v>1328</v>
      </c>
      <c r="D22" s="132" t="s">
        <v>1329</v>
      </c>
      <c r="E22" s="132" t="s">
        <v>915</v>
      </c>
      <c r="F22" s="132" t="s">
        <v>1375</v>
      </c>
      <c r="G22" s="132" t="s">
        <v>1331</v>
      </c>
      <c r="H22" s="132" t="s">
        <v>1332</v>
      </c>
      <c r="I22" s="132" t="s">
        <v>1367</v>
      </c>
      <c r="J22" s="132" t="s">
        <v>1352</v>
      </c>
      <c r="K22" s="132" t="s">
        <v>1335</v>
      </c>
      <c r="L22" s="132" t="s">
        <v>1336</v>
      </c>
      <c r="M22" s="132" t="s">
        <v>1469</v>
      </c>
      <c r="N22" s="132" t="s">
        <v>1470</v>
      </c>
      <c r="O22" s="132" t="s">
        <v>1471</v>
      </c>
      <c r="P22" s="132" t="s">
        <v>1340</v>
      </c>
      <c r="Q22" s="132"/>
      <c r="R22" s="132"/>
      <c r="S22" s="132"/>
      <c r="T22" s="132"/>
      <c r="U22" s="132"/>
      <c r="V22" s="132" t="s">
        <v>1345</v>
      </c>
      <c r="W22" s="132" t="s">
        <v>1497</v>
      </c>
      <c r="X22" s="132" t="s">
        <v>1498</v>
      </c>
      <c r="Y22" s="133" t="s">
        <v>35</v>
      </c>
      <c r="Z22" s="132" t="s">
        <v>36</v>
      </c>
      <c r="AA22" s="133" t="s">
        <v>37</v>
      </c>
      <c r="AB22" s="133" t="s">
        <v>38</v>
      </c>
      <c r="AC22" s="151">
        <v>5336</v>
      </c>
      <c r="AD22" s="132" t="s">
        <v>1499</v>
      </c>
      <c r="AE22" s="135">
        <v>45339</v>
      </c>
      <c r="AF22" s="132" t="s">
        <v>1349</v>
      </c>
    </row>
    <row r="23" spans="1:32" ht="57.6">
      <c r="A23" s="153" t="s">
        <v>1500</v>
      </c>
      <c r="B23" s="145"/>
      <c r="C23" s="48" t="s">
        <v>1328</v>
      </c>
      <c r="D23" s="48" t="s">
        <v>1329</v>
      </c>
      <c r="E23" s="48" t="s">
        <v>915</v>
      </c>
      <c r="F23" s="153" t="s">
        <v>1501</v>
      </c>
      <c r="G23" s="48" t="s">
        <v>1331</v>
      </c>
      <c r="H23" s="48" t="s">
        <v>1332</v>
      </c>
      <c r="I23" s="48" t="e">
        <v>#N/A</v>
      </c>
      <c r="J23" s="48" t="s">
        <v>1334</v>
      </c>
      <c r="K23" s="48" t="e">
        <v>#N/A</v>
      </c>
      <c r="L23" s="48"/>
      <c r="M23" s="48"/>
      <c r="N23" s="48"/>
      <c r="O23" s="48"/>
      <c r="P23" s="48" t="s">
        <v>1480</v>
      </c>
      <c r="Q23" s="48" t="s">
        <v>1405</v>
      </c>
      <c r="R23" s="48" t="s">
        <v>1405</v>
      </c>
      <c r="S23" s="48"/>
      <c r="T23" s="48"/>
      <c r="U23" s="48"/>
      <c r="V23" s="48" t="s">
        <v>1371</v>
      </c>
      <c r="W23" s="154" t="s">
        <v>1503</v>
      </c>
      <c r="X23" s="154" t="s">
        <v>1502</v>
      </c>
      <c r="Y23" s="73" t="s">
        <v>35</v>
      </c>
      <c r="Z23" s="82" t="s">
        <v>975</v>
      </c>
      <c r="AA23" s="82" t="s">
        <v>169</v>
      </c>
      <c r="AB23" s="82" t="s">
        <v>170</v>
      </c>
      <c r="AC23" s="155">
        <v>5337</v>
      </c>
      <c r="AD23" s="48" t="s">
        <v>1504</v>
      </c>
      <c r="AE23" s="139">
        <v>45386</v>
      </c>
      <c r="AF23" s="48" t="s">
        <v>1349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9A87-73EE-452C-9991-2B62611A5E8E}">
  <dimension ref="A1:G113"/>
  <sheetViews>
    <sheetView workbookViewId="0">
      <selection activeCell="F2" sqref="F2"/>
    </sheetView>
  </sheetViews>
  <sheetFormatPr defaultRowHeight="14.4"/>
  <cols>
    <col min="1" max="1" width="15.109375" bestFit="1" customWidth="1"/>
    <col min="2" max="2" width="14.33203125" bestFit="1" customWidth="1"/>
    <col min="7" max="7" width="28.6640625" bestFit="1" customWidth="1"/>
  </cols>
  <sheetData>
    <row r="1" spans="1:7" ht="15.6">
      <c r="A1" s="156" t="s">
        <v>1505</v>
      </c>
      <c r="B1" s="156" t="s">
        <v>1506</v>
      </c>
      <c r="C1" s="156" t="s">
        <v>1507</v>
      </c>
      <c r="D1" s="156" t="s">
        <v>1508</v>
      </c>
      <c r="E1" s="156" t="s">
        <v>1509</v>
      </c>
      <c r="F1" s="156" t="s">
        <v>1510</v>
      </c>
      <c r="G1" s="156" t="s">
        <v>1511</v>
      </c>
    </row>
    <row r="2" spans="1:7">
      <c r="A2" s="27" t="s">
        <v>1512</v>
      </c>
      <c r="B2" s="27" t="s">
        <v>1513</v>
      </c>
      <c r="C2" s="27" t="s">
        <v>1514</v>
      </c>
      <c r="D2" s="27" t="s">
        <v>1515</v>
      </c>
      <c r="E2" s="27" t="s">
        <v>1516</v>
      </c>
      <c r="F2" s="27" t="s">
        <v>1516</v>
      </c>
      <c r="G2" s="27"/>
    </row>
    <row r="3" spans="1:7">
      <c r="A3" s="27" t="s">
        <v>1517</v>
      </c>
      <c r="B3" s="27" t="s">
        <v>1518</v>
      </c>
      <c r="C3" s="27" t="s">
        <v>1514</v>
      </c>
      <c r="D3" s="27" t="s">
        <v>1515</v>
      </c>
      <c r="E3" s="27" t="s">
        <v>1516</v>
      </c>
      <c r="F3" s="27" t="s">
        <v>1516</v>
      </c>
      <c r="G3" s="27"/>
    </row>
    <row r="4" spans="1:7">
      <c r="A4" s="27" t="s">
        <v>1519</v>
      </c>
      <c r="B4" s="27" t="s">
        <v>1520</v>
      </c>
      <c r="C4" s="27" t="s">
        <v>1514</v>
      </c>
      <c r="D4" s="27" t="s">
        <v>1515</v>
      </c>
      <c r="E4" s="27" t="s">
        <v>1516</v>
      </c>
      <c r="F4" s="27" t="s">
        <v>1516</v>
      </c>
      <c r="G4" s="27"/>
    </row>
    <row r="5" spans="1:7">
      <c r="A5" s="27" t="s">
        <v>1521</v>
      </c>
      <c r="B5" s="27" t="s">
        <v>1522</v>
      </c>
      <c r="C5" s="27" t="s">
        <v>1514</v>
      </c>
      <c r="D5" s="27" t="s">
        <v>1515</v>
      </c>
      <c r="E5" s="27" t="s">
        <v>1516</v>
      </c>
      <c r="F5" s="27" t="s">
        <v>1516</v>
      </c>
      <c r="G5" s="27"/>
    </row>
    <row r="6" spans="1:7">
      <c r="A6" s="27" t="s">
        <v>1523</v>
      </c>
      <c r="B6" s="27" t="s">
        <v>1524</v>
      </c>
      <c r="C6" s="27" t="s">
        <v>1514</v>
      </c>
      <c r="D6" s="27" t="s">
        <v>1515</v>
      </c>
      <c r="E6" s="27" t="s">
        <v>1516</v>
      </c>
      <c r="F6" s="27" t="s">
        <v>1516</v>
      </c>
      <c r="G6" s="27"/>
    </row>
    <row r="7" spans="1:7">
      <c r="A7" s="27" t="s">
        <v>1525</v>
      </c>
      <c r="B7" s="27" t="s">
        <v>1526</v>
      </c>
      <c r="C7" s="27" t="s">
        <v>1514</v>
      </c>
      <c r="D7" s="27" t="s">
        <v>1515</v>
      </c>
      <c r="E7" s="27" t="s">
        <v>1516</v>
      </c>
      <c r="F7" s="27" t="s">
        <v>1516</v>
      </c>
      <c r="G7" s="27"/>
    </row>
    <row r="8" spans="1:7">
      <c r="A8" s="27" t="s">
        <v>1527</v>
      </c>
      <c r="B8" s="27" t="s">
        <v>1528</v>
      </c>
      <c r="C8" s="27" t="s">
        <v>1514</v>
      </c>
      <c r="D8" s="27" t="s">
        <v>1515</v>
      </c>
      <c r="E8" s="27" t="s">
        <v>1516</v>
      </c>
      <c r="F8" s="27" t="s">
        <v>1516</v>
      </c>
      <c r="G8" s="27"/>
    </row>
    <row r="9" spans="1:7">
      <c r="A9" s="27" t="s">
        <v>1529</v>
      </c>
      <c r="B9" s="27" t="s">
        <v>1530</v>
      </c>
      <c r="C9" s="27" t="s">
        <v>1514</v>
      </c>
      <c r="D9" s="27" t="s">
        <v>1515</v>
      </c>
      <c r="E9" s="27" t="s">
        <v>1516</v>
      </c>
      <c r="F9" s="27" t="s">
        <v>1516</v>
      </c>
      <c r="G9" s="27"/>
    </row>
    <row r="10" spans="1:7">
      <c r="A10" s="27" t="s">
        <v>1531</v>
      </c>
      <c r="B10" s="27" t="s">
        <v>1532</v>
      </c>
      <c r="C10" s="27" t="s">
        <v>1514</v>
      </c>
      <c r="D10" s="27" t="s">
        <v>1515</v>
      </c>
      <c r="E10" s="27" t="s">
        <v>1516</v>
      </c>
      <c r="F10" s="27" t="s">
        <v>1516</v>
      </c>
      <c r="G10" s="27"/>
    </row>
    <row r="11" spans="1:7">
      <c r="A11" s="27" t="s">
        <v>1533</v>
      </c>
      <c r="B11" s="27" t="s">
        <v>1534</v>
      </c>
      <c r="C11" s="27" t="s">
        <v>1514</v>
      </c>
      <c r="D11" s="27" t="s">
        <v>1515</v>
      </c>
      <c r="E11" s="27" t="s">
        <v>1516</v>
      </c>
      <c r="F11" s="27" t="s">
        <v>1516</v>
      </c>
      <c r="G11" s="27"/>
    </row>
    <row r="12" spans="1:7">
      <c r="A12" s="27" t="s">
        <v>1535</v>
      </c>
      <c r="B12" s="27" t="s">
        <v>1536</v>
      </c>
      <c r="C12" s="27" t="s">
        <v>1514</v>
      </c>
      <c r="D12" s="27" t="s">
        <v>1515</v>
      </c>
      <c r="E12" s="27" t="s">
        <v>1516</v>
      </c>
      <c r="F12" s="27" t="s">
        <v>1516</v>
      </c>
      <c r="G12" s="27"/>
    </row>
    <row r="13" spans="1:7">
      <c r="A13" s="27" t="s">
        <v>1537</v>
      </c>
      <c r="B13" s="27" t="s">
        <v>1538</v>
      </c>
      <c r="C13" s="27" t="s">
        <v>1514</v>
      </c>
      <c r="D13" s="27" t="s">
        <v>1515</v>
      </c>
      <c r="E13" s="27" t="s">
        <v>1516</v>
      </c>
      <c r="F13" s="27" t="s">
        <v>1516</v>
      </c>
      <c r="G13" s="27"/>
    </row>
    <row r="14" spans="1:7">
      <c r="A14" s="27" t="s">
        <v>1539</v>
      </c>
      <c r="B14" s="27" t="s">
        <v>1540</v>
      </c>
      <c r="C14" s="27" t="s">
        <v>1514</v>
      </c>
      <c r="D14" s="27" t="s">
        <v>1515</v>
      </c>
      <c r="E14" s="27" t="s">
        <v>1516</v>
      </c>
      <c r="F14" s="27" t="s">
        <v>1516</v>
      </c>
      <c r="G14" s="27"/>
    </row>
    <row r="15" spans="1:7">
      <c r="A15" s="27" t="s">
        <v>1541</v>
      </c>
      <c r="B15" s="27" t="s">
        <v>1542</v>
      </c>
      <c r="C15" s="27" t="s">
        <v>1514</v>
      </c>
      <c r="D15" s="27" t="s">
        <v>1515</v>
      </c>
      <c r="E15" s="27" t="s">
        <v>1516</v>
      </c>
      <c r="F15" s="27" t="s">
        <v>1516</v>
      </c>
      <c r="G15" s="27"/>
    </row>
    <row r="16" spans="1:7">
      <c r="A16" s="27" t="s">
        <v>1543</v>
      </c>
      <c r="B16" s="27" t="s">
        <v>1544</v>
      </c>
      <c r="C16" s="27" t="s">
        <v>1514</v>
      </c>
      <c r="D16" s="27" t="s">
        <v>1515</v>
      </c>
      <c r="E16" s="27" t="s">
        <v>1516</v>
      </c>
      <c r="F16" s="27" t="s">
        <v>1516</v>
      </c>
      <c r="G16" s="27"/>
    </row>
    <row r="17" spans="1:7">
      <c r="A17" s="27" t="s">
        <v>1545</v>
      </c>
      <c r="B17" s="27" t="s">
        <v>1546</v>
      </c>
      <c r="C17" s="27" t="s">
        <v>1514</v>
      </c>
      <c r="D17" s="27" t="s">
        <v>1515</v>
      </c>
      <c r="E17" s="27" t="s">
        <v>1516</v>
      </c>
      <c r="F17" s="27" t="s">
        <v>1516</v>
      </c>
      <c r="G17" s="27"/>
    </row>
    <row r="18" spans="1:7">
      <c r="A18" s="27" t="s">
        <v>1547</v>
      </c>
      <c r="B18" s="27" t="s">
        <v>1548</v>
      </c>
      <c r="C18" s="27" t="s">
        <v>1514</v>
      </c>
      <c r="D18" s="27" t="s">
        <v>1515</v>
      </c>
      <c r="E18" s="27" t="s">
        <v>1516</v>
      </c>
      <c r="F18" s="27" t="s">
        <v>1516</v>
      </c>
      <c r="G18" s="27"/>
    </row>
    <row r="19" spans="1:7">
      <c r="A19" s="27" t="s">
        <v>1549</v>
      </c>
      <c r="B19" s="27" t="s">
        <v>1550</v>
      </c>
      <c r="C19" s="27" t="s">
        <v>1514</v>
      </c>
      <c r="D19" s="27" t="s">
        <v>1515</v>
      </c>
      <c r="E19" s="27" t="s">
        <v>1516</v>
      </c>
      <c r="F19" s="27" t="s">
        <v>1516</v>
      </c>
      <c r="G19" s="27"/>
    </row>
    <row r="20" spans="1:7">
      <c r="A20" s="27" t="s">
        <v>1551</v>
      </c>
      <c r="B20" s="27" t="s">
        <v>1552</v>
      </c>
      <c r="C20" s="27" t="s">
        <v>1514</v>
      </c>
      <c r="D20" s="27" t="s">
        <v>1515</v>
      </c>
      <c r="E20" s="27" t="s">
        <v>1516</v>
      </c>
      <c r="F20" s="27" t="s">
        <v>1516</v>
      </c>
      <c r="G20" s="27"/>
    </row>
    <row r="21" spans="1:7">
      <c r="A21" s="27" t="s">
        <v>1553</v>
      </c>
      <c r="B21" s="27" t="s">
        <v>1554</v>
      </c>
      <c r="C21" s="27" t="s">
        <v>1514</v>
      </c>
      <c r="D21" s="27" t="s">
        <v>1515</v>
      </c>
      <c r="E21" s="27" t="s">
        <v>1516</v>
      </c>
      <c r="F21" s="27" t="s">
        <v>1516</v>
      </c>
      <c r="G21" s="27"/>
    </row>
    <row r="22" spans="1:7">
      <c r="A22" s="27" t="s">
        <v>1555</v>
      </c>
      <c r="B22" s="27" t="s">
        <v>1556</v>
      </c>
      <c r="C22" s="27" t="s">
        <v>1514</v>
      </c>
      <c r="D22" s="27" t="s">
        <v>1515</v>
      </c>
      <c r="E22" s="27" t="s">
        <v>1516</v>
      </c>
      <c r="F22" s="27" t="s">
        <v>1516</v>
      </c>
      <c r="G22" s="27"/>
    </row>
    <row r="23" spans="1:7">
      <c r="A23" s="27" t="s">
        <v>1557</v>
      </c>
      <c r="B23" s="27" t="s">
        <v>1558</v>
      </c>
      <c r="C23" s="27" t="s">
        <v>1514</v>
      </c>
      <c r="D23" s="27" t="s">
        <v>1515</v>
      </c>
      <c r="E23" s="27" t="s">
        <v>1516</v>
      </c>
      <c r="F23" s="27" t="s">
        <v>1516</v>
      </c>
      <c r="G23" s="27"/>
    </row>
    <row r="24" spans="1:7">
      <c r="A24" s="27" t="s">
        <v>1559</v>
      </c>
      <c r="B24" s="27" t="s">
        <v>1560</v>
      </c>
      <c r="C24" s="27" t="s">
        <v>1514</v>
      </c>
      <c r="D24" s="27" t="s">
        <v>1515</v>
      </c>
      <c r="E24" s="27" t="s">
        <v>1516</v>
      </c>
      <c r="F24" s="27" t="s">
        <v>1516</v>
      </c>
      <c r="G24" s="27"/>
    </row>
    <row r="25" spans="1:7">
      <c r="A25" s="27" t="s">
        <v>1561</v>
      </c>
      <c r="B25" s="27" t="s">
        <v>1562</v>
      </c>
      <c r="C25" s="27" t="s">
        <v>1514</v>
      </c>
      <c r="D25" s="27" t="s">
        <v>1515</v>
      </c>
      <c r="E25" s="27" t="s">
        <v>1516</v>
      </c>
      <c r="F25" s="27" t="s">
        <v>1516</v>
      </c>
      <c r="G25" s="27"/>
    </row>
    <row r="26" spans="1:7">
      <c r="A26" s="27" t="s">
        <v>1563</v>
      </c>
      <c r="B26" s="27" t="s">
        <v>1564</v>
      </c>
      <c r="C26" s="27" t="s">
        <v>1514</v>
      </c>
      <c r="D26" s="27" t="s">
        <v>1515</v>
      </c>
      <c r="E26" s="27" t="s">
        <v>1516</v>
      </c>
      <c r="F26" s="27" t="s">
        <v>1516</v>
      </c>
      <c r="G26" s="27"/>
    </row>
    <row r="27" spans="1:7">
      <c r="A27" s="27" t="s">
        <v>1565</v>
      </c>
      <c r="B27" s="27" t="s">
        <v>1566</v>
      </c>
      <c r="C27" s="27" t="s">
        <v>1514</v>
      </c>
      <c r="D27" s="27" t="s">
        <v>1515</v>
      </c>
      <c r="E27" s="27" t="s">
        <v>1516</v>
      </c>
      <c r="F27" s="27" t="s">
        <v>1516</v>
      </c>
      <c r="G27" s="27"/>
    </row>
    <row r="28" spans="1:7">
      <c r="A28" s="27" t="s">
        <v>1567</v>
      </c>
      <c r="B28" s="27" t="s">
        <v>1568</v>
      </c>
      <c r="C28" s="27" t="s">
        <v>1514</v>
      </c>
      <c r="D28" s="27" t="s">
        <v>1515</v>
      </c>
      <c r="E28" s="27" t="s">
        <v>1516</v>
      </c>
      <c r="F28" s="27" t="s">
        <v>1516</v>
      </c>
      <c r="G28" s="27"/>
    </row>
    <row r="29" spans="1:7">
      <c r="A29" s="27" t="s">
        <v>1569</v>
      </c>
      <c r="B29" s="27" t="s">
        <v>1570</v>
      </c>
      <c r="C29" s="27" t="s">
        <v>1514</v>
      </c>
      <c r="D29" s="27" t="s">
        <v>1515</v>
      </c>
      <c r="E29" s="27" t="s">
        <v>1516</v>
      </c>
      <c r="F29" s="27" t="s">
        <v>1516</v>
      </c>
      <c r="G29" s="27"/>
    </row>
    <row r="30" spans="1:7">
      <c r="A30" s="27" t="s">
        <v>1571</v>
      </c>
      <c r="B30" s="27" t="s">
        <v>1572</v>
      </c>
      <c r="C30" s="27" t="s">
        <v>1514</v>
      </c>
      <c r="D30" s="27" t="s">
        <v>1515</v>
      </c>
      <c r="E30" s="27" t="s">
        <v>1516</v>
      </c>
      <c r="F30" s="27" t="s">
        <v>1516</v>
      </c>
      <c r="G30" s="27"/>
    </row>
    <row r="31" spans="1:7">
      <c r="A31" s="27" t="s">
        <v>1573</v>
      </c>
      <c r="B31" s="27" t="s">
        <v>1574</v>
      </c>
      <c r="C31" s="27" t="s">
        <v>1514</v>
      </c>
      <c r="D31" s="27" t="s">
        <v>1515</v>
      </c>
      <c r="E31" s="27" t="s">
        <v>1516</v>
      </c>
      <c r="F31" s="27" t="s">
        <v>1516</v>
      </c>
      <c r="G31" s="27"/>
    </row>
    <row r="32" spans="1:7">
      <c r="A32" s="27" t="s">
        <v>1575</v>
      </c>
      <c r="B32" s="27" t="s">
        <v>1576</v>
      </c>
      <c r="C32" s="27" t="s">
        <v>1514</v>
      </c>
      <c r="D32" s="27" t="s">
        <v>1515</v>
      </c>
      <c r="E32" s="27" t="s">
        <v>1516</v>
      </c>
      <c r="F32" s="27" t="s">
        <v>1516</v>
      </c>
      <c r="G32" s="27"/>
    </row>
    <row r="33" spans="1:7">
      <c r="A33" s="27" t="s">
        <v>1577</v>
      </c>
      <c r="B33" s="27" t="s">
        <v>1578</v>
      </c>
      <c r="C33" s="27" t="s">
        <v>1514</v>
      </c>
      <c r="D33" s="27" t="s">
        <v>1515</v>
      </c>
      <c r="E33" s="27" t="s">
        <v>1516</v>
      </c>
      <c r="F33" s="27" t="s">
        <v>1516</v>
      </c>
      <c r="G33" s="27"/>
    </row>
    <row r="34" spans="1:7">
      <c r="A34" s="27" t="s">
        <v>1579</v>
      </c>
      <c r="B34" s="27" t="s">
        <v>1580</v>
      </c>
      <c r="C34" s="27" t="s">
        <v>1514</v>
      </c>
      <c r="D34" s="27" t="s">
        <v>1515</v>
      </c>
      <c r="E34" s="27" t="s">
        <v>1516</v>
      </c>
      <c r="F34" s="27" t="s">
        <v>1516</v>
      </c>
      <c r="G34" s="27"/>
    </row>
    <row r="35" spans="1:7">
      <c r="A35" s="27" t="s">
        <v>1581</v>
      </c>
      <c r="B35" s="27" t="s">
        <v>1582</v>
      </c>
      <c r="C35" s="27" t="s">
        <v>1514</v>
      </c>
      <c r="D35" s="27" t="s">
        <v>1515</v>
      </c>
      <c r="E35" s="27" t="s">
        <v>1516</v>
      </c>
      <c r="F35" s="27" t="s">
        <v>1516</v>
      </c>
      <c r="G35" s="27"/>
    </row>
    <row r="36" spans="1:7">
      <c r="A36" s="27" t="s">
        <v>1583</v>
      </c>
      <c r="B36" s="27" t="s">
        <v>1584</v>
      </c>
      <c r="C36" s="27" t="s">
        <v>1514</v>
      </c>
      <c r="D36" s="27" t="s">
        <v>1515</v>
      </c>
      <c r="E36" s="27" t="s">
        <v>1516</v>
      </c>
      <c r="F36" s="27" t="s">
        <v>1516</v>
      </c>
      <c r="G36" s="27"/>
    </row>
    <row r="37" spans="1:7">
      <c r="A37" s="27" t="s">
        <v>1585</v>
      </c>
      <c r="B37" s="27" t="s">
        <v>1586</v>
      </c>
      <c r="C37" s="27" t="s">
        <v>1514</v>
      </c>
      <c r="D37" s="27" t="s">
        <v>1515</v>
      </c>
      <c r="E37" s="27" t="s">
        <v>1516</v>
      </c>
      <c r="F37" s="27" t="s">
        <v>1516</v>
      </c>
      <c r="G37" s="27"/>
    </row>
    <row r="38" spans="1:7">
      <c r="A38" s="27" t="s">
        <v>1587</v>
      </c>
      <c r="B38" s="27" t="s">
        <v>1588</v>
      </c>
      <c r="C38" s="27" t="s">
        <v>1514</v>
      </c>
      <c r="D38" s="27" t="s">
        <v>1515</v>
      </c>
      <c r="E38" s="27" t="s">
        <v>1516</v>
      </c>
      <c r="F38" s="27" t="s">
        <v>1516</v>
      </c>
      <c r="G38" s="27"/>
    </row>
    <row r="39" spans="1:7">
      <c r="A39" s="27" t="s">
        <v>1589</v>
      </c>
      <c r="B39" s="27" t="s">
        <v>1590</v>
      </c>
      <c r="C39" s="27" t="s">
        <v>1514</v>
      </c>
      <c r="D39" s="27" t="s">
        <v>1515</v>
      </c>
      <c r="E39" s="27" t="s">
        <v>1516</v>
      </c>
      <c r="F39" s="27" t="s">
        <v>1516</v>
      </c>
      <c r="G39" s="27"/>
    </row>
    <row r="40" spans="1:7">
      <c r="A40" s="27" t="s">
        <v>1591</v>
      </c>
      <c r="B40" s="27" t="s">
        <v>1592</v>
      </c>
      <c r="C40" s="27" t="s">
        <v>1514</v>
      </c>
      <c r="D40" s="27" t="s">
        <v>1515</v>
      </c>
      <c r="E40" s="27" t="s">
        <v>1516</v>
      </c>
      <c r="F40" s="27" t="s">
        <v>1516</v>
      </c>
      <c r="G40" s="27"/>
    </row>
    <row r="41" spans="1:7">
      <c r="A41" s="27" t="s">
        <v>1593</v>
      </c>
      <c r="B41" s="27" t="s">
        <v>1594</v>
      </c>
      <c r="C41" s="27" t="s">
        <v>1514</v>
      </c>
      <c r="D41" s="27" t="s">
        <v>1515</v>
      </c>
      <c r="E41" s="27" t="s">
        <v>1516</v>
      </c>
      <c r="F41" s="27" t="s">
        <v>1516</v>
      </c>
      <c r="G41" s="27"/>
    </row>
    <row r="42" spans="1:7">
      <c r="A42" s="27" t="s">
        <v>1595</v>
      </c>
      <c r="B42" s="27" t="s">
        <v>1596</v>
      </c>
      <c r="C42" s="27" t="s">
        <v>1514</v>
      </c>
      <c r="D42" s="27" t="s">
        <v>1515</v>
      </c>
      <c r="E42" s="27" t="s">
        <v>1516</v>
      </c>
      <c r="F42" s="27" t="s">
        <v>1516</v>
      </c>
      <c r="G42" s="27"/>
    </row>
    <row r="43" spans="1:7">
      <c r="A43" s="27" t="s">
        <v>1597</v>
      </c>
      <c r="B43" s="27" t="s">
        <v>1598</v>
      </c>
      <c r="C43" s="27" t="s">
        <v>1514</v>
      </c>
      <c r="D43" s="27" t="s">
        <v>1515</v>
      </c>
      <c r="E43" s="27" t="s">
        <v>1516</v>
      </c>
      <c r="F43" s="27" t="s">
        <v>1516</v>
      </c>
      <c r="G43" s="27"/>
    </row>
    <row r="44" spans="1:7">
      <c r="A44" s="27" t="s">
        <v>1599</v>
      </c>
      <c r="B44" s="27" t="s">
        <v>1600</v>
      </c>
      <c r="C44" s="27" t="s">
        <v>1514</v>
      </c>
      <c r="D44" s="27" t="s">
        <v>1515</v>
      </c>
      <c r="E44" s="27" t="s">
        <v>1516</v>
      </c>
      <c r="F44" s="27" t="s">
        <v>1516</v>
      </c>
      <c r="G44" s="27"/>
    </row>
    <row r="45" spans="1:7">
      <c r="A45" s="27" t="s">
        <v>1601</v>
      </c>
      <c r="B45" s="27" t="s">
        <v>1602</v>
      </c>
      <c r="C45" s="27" t="s">
        <v>1514</v>
      </c>
      <c r="D45" s="27" t="s">
        <v>1515</v>
      </c>
      <c r="E45" s="27" t="s">
        <v>1516</v>
      </c>
      <c r="F45" s="27" t="s">
        <v>1516</v>
      </c>
      <c r="G45" s="27"/>
    </row>
    <row r="46" spans="1:7">
      <c r="A46" s="27" t="s">
        <v>1603</v>
      </c>
      <c r="B46" s="27" t="s">
        <v>1604</v>
      </c>
      <c r="C46" s="27" t="s">
        <v>1514</v>
      </c>
      <c r="D46" s="27" t="s">
        <v>1515</v>
      </c>
      <c r="E46" s="27" t="s">
        <v>1516</v>
      </c>
      <c r="F46" s="27" t="s">
        <v>1516</v>
      </c>
      <c r="G46" s="27"/>
    </row>
    <row r="47" spans="1:7">
      <c r="A47" s="27" t="s">
        <v>1605</v>
      </c>
      <c r="B47" s="27" t="s">
        <v>1606</v>
      </c>
      <c r="C47" s="27" t="s">
        <v>1514</v>
      </c>
      <c r="D47" s="27" t="s">
        <v>1515</v>
      </c>
      <c r="E47" s="27" t="s">
        <v>1516</v>
      </c>
      <c r="F47" s="27" t="s">
        <v>1516</v>
      </c>
      <c r="G47" s="27"/>
    </row>
    <row r="48" spans="1:7">
      <c r="A48" s="27" t="s">
        <v>1607</v>
      </c>
      <c r="B48" s="27" t="s">
        <v>1608</v>
      </c>
      <c r="C48" s="27" t="s">
        <v>1514</v>
      </c>
      <c r="D48" s="27" t="s">
        <v>1515</v>
      </c>
      <c r="E48" s="27" t="s">
        <v>1516</v>
      </c>
      <c r="F48" s="27" t="s">
        <v>1516</v>
      </c>
      <c r="G48" s="27"/>
    </row>
    <row r="49" spans="1:7">
      <c r="A49" s="27" t="s">
        <v>1609</v>
      </c>
      <c r="B49" s="27" t="s">
        <v>1610</v>
      </c>
      <c r="C49" s="27" t="s">
        <v>1514</v>
      </c>
      <c r="D49" s="27" t="s">
        <v>1515</v>
      </c>
      <c r="E49" s="27" t="s">
        <v>1516</v>
      </c>
      <c r="F49" s="27" t="s">
        <v>1516</v>
      </c>
      <c r="G49" s="27"/>
    </row>
    <row r="50" spans="1:7">
      <c r="A50" s="27" t="s">
        <v>1611</v>
      </c>
      <c r="B50" s="27" t="s">
        <v>1612</v>
      </c>
      <c r="C50" s="27" t="s">
        <v>1514</v>
      </c>
      <c r="D50" s="27" t="s">
        <v>1515</v>
      </c>
      <c r="E50" s="27" t="s">
        <v>1516</v>
      </c>
      <c r="F50" s="27" t="s">
        <v>1516</v>
      </c>
      <c r="G50" s="27"/>
    </row>
    <row r="51" spans="1:7">
      <c r="A51" s="27" t="s">
        <v>1613</v>
      </c>
      <c r="B51" s="27" t="s">
        <v>1614</v>
      </c>
      <c r="C51" s="27" t="s">
        <v>1514</v>
      </c>
      <c r="D51" s="27" t="s">
        <v>1515</v>
      </c>
      <c r="E51" s="27" t="s">
        <v>1516</v>
      </c>
      <c r="F51" s="27" t="s">
        <v>1516</v>
      </c>
      <c r="G51" s="27"/>
    </row>
    <row r="52" spans="1:7">
      <c r="A52" s="27" t="s">
        <v>1615</v>
      </c>
      <c r="B52" s="27" t="s">
        <v>1616</v>
      </c>
      <c r="C52" s="27" t="s">
        <v>1514</v>
      </c>
      <c r="D52" s="27" t="s">
        <v>1515</v>
      </c>
      <c r="E52" s="27" t="s">
        <v>1516</v>
      </c>
      <c r="F52" s="27" t="s">
        <v>1516</v>
      </c>
      <c r="G52" s="27"/>
    </row>
    <row r="53" spans="1:7">
      <c r="A53" s="27" t="s">
        <v>1617</v>
      </c>
      <c r="B53" s="27" t="s">
        <v>1618</v>
      </c>
      <c r="C53" s="27" t="s">
        <v>1514</v>
      </c>
      <c r="D53" s="27" t="s">
        <v>1515</v>
      </c>
      <c r="E53" s="27" t="s">
        <v>1619</v>
      </c>
      <c r="F53" s="27" t="s">
        <v>1619</v>
      </c>
      <c r="G53" s="27"/>
    </row>
    <row r="54" spans="1:7">
      <c r="A54" s="27" t="s">
        <v>1620</v>
      </c>
      <c r="B54" s="27" t="s">
        <v>1621</v>
      </c>
      <c r="C54" s="27" t="s">
        <v>1514</v>
      </c>
      <c r="D54" s="27" t="s">
        <v>1515</v>
      </c>
      <c r="E54" s="27" t="s">
        <v>1516</v>
      </c>
      <c r="F54" s="27" t="s">
        <v>1516</v>
      </c>
      <c r="G54" s="27"/>
    </row>
    <row r="55" spans="1:7">
      <c r="A55" s="27" t="s">
        <v>1622</v>
      </c>
      <c r="B55" s="27" t="s">
        <v>1623</v>
      </c>
      <c r="C55" s="27" t="s">
        <v>1514</v>
      </c>
      <c r="D55" s="27" t="s">
        <v>1515</v>
      </c>
      <c r="E55" s="27" t="s">
        <v>1516</v>
      </c>
      <c r="F55" s="27" t="s">
        <v>1516</v>
      </c>
      <c r="G55" s="27"/>
    </row>
    <row r="56" spans="1:7">
      <c r="A56" s="27" t="s">
        <v>1624</v>
      </c>
      <c r="B56" s="27" t="s">
        <v>1625</v>
      </c>
      <c r="C56" s="27" t="s">
        <v>1514</v>
      </c>
      <c r="D56" s="27" t="s">
        <v>1515</v>
      </c>
      <c r="E56" s="27" t="s">
        <v>1516</v>
      </c>
      <c r="F56" s="27" t="s">
        <v>1516</v>
      </c>
      <c r="G56" s="27"/>
    </row>
    <row r="57" spans="1:7">
      <c r="A57" s="27" t="s">
        <v>1626</v>
      </c>
      <c r="B57" s="27" t="s">
        <v>1627</v>
      </c>
      <c r="C57" s="27" t="s">
        <v>1514</v>
      </c>
      <c r="D57" s="27" t="s">
        <v>1515</v>
      </c>
      <c r="E57" s="27" t="s">
        <v>1516</v>
      </c>
      <c r="F57" s="27" t="s">
        <v>1516</v>
      </c>
      <c r="G57" s="27"/>
    </row>
    <row r="58" spans="1:7">
      <c r="A58" s="27" t="s">
        <v>1628</v>
      </c>
      <c r="B58" s="27" t="s">
        <v>1629</v>
      </c>
      <c r="C58" s="27" t="s">
        <v>1514</v>
      </c>
      <c r="D58" s="27" t="s">
        <v>1515</v>
      </c>
      <c r="E58" s="27" t="s">
        <v>1516</v>
      </c>
      <c r="F58" s="27" t="s">
        <v>1516</v>
      </c>
      <c r="G58" s="27" t="s">
        <v>1630</v>
      </c>
    </row>
    <row r="59" spans="1:7">
      <c r="A59" s="27" t="s">
        <v>1631</v>
      </c>
      <c r="B59" s="27" t="s">
        <v>1632</v>
      </c>
      <c r="C59" s="27" t="s">
        <v>1514</v>
      </c>
      <c r="D59" s="27" t="s">
        <v>1515</v>
      </c>
      <c r="E59" s="27" t="s">
        <v>1516</v>
      </c>
      <c r="F59" s="27" t="s">
        <v>1516</v>
      </c>
      <c r="G59" s="27" t="s">
        <v>1630</v>
      </c>
    </row>
    <row r="60" spans="1:7">
      <c r="A60" s="27" t="s">
        <v>1633</v>
      </c>
      <c r="B60" s="27" t="s">
        <v>1634</v>
      </c>
      <c r="C60" s="27" t="s">
        <v>1514</v>
      </c>
      <c r="D60" s="27" t="s">
        <v>1515</v>
      </c>
      <c r="E60" s="27" t="s">
        <v>1516</v>
      </c>
      <c r="F60" s="27" t="s">
        <v>1516</v>
      </c>
      <c r="G60" s="27" t="s">
        <v>1630</v>
      </c>
    </row>
    <row r="61" spans="1:7">
      <c r="A61" s="27" t="s">
        <v>1635</v>
      </c>
      <c r="B61" s="27" t="s">
        <v>1636</v>
      </c>
      <c r="C61" s="27" t="s">
        <v>1514</v>
      </c>
      <c r="D61" s="27" t="s">
        <v>1515</v>
      </c>
      <c r="E61" s="27" t="s">
        <v>1516</v>
      </c>
      <c r="F61" s="27" t="s">
        <v>1516</v>
      </c>
      <c r="G61" s="27" t="s">
        <v>1630</v>
      </c>
    </row>
    <row r="62" spans="1:7">
      <c r="A62" s="27" t="s">
        <v>1637</v>
      </c>
      <c r="B62" s="27" t="s">
        <v>1638</v>
      </c>
      <c r="C62" s="27" t="s">
        <v>1514</v>
      </c>
      <c r="D62" s="27" t="s">
        <v>1515</v>
      </c>
      <c r="E62" s="27" t="s">
        <v>1516</v>
      </c>
      <c r="F62" s="27" t="s">
        <v>1516</v>
      </c>
      <c r="G62" s="27" t="s">
        <v>1630</v>
      </c>
    </row>
    <row r="63" spans="1:7">
      <c r="A63" s="27" t="s">
        <v>1639</v>
      </c>
      <c r="B63" s="27" t="s">
        <v>1640</v>
      </c>
      <c r="C63" s="27" t="s">
        <v>1514</v>
      </c>
      <c r="D63" s="27" t="s">
        <v>1515</v>
      </c>
      <c r="E63" s="27" t="s">
        <v>1516</v>
      </c>
      <c r="F63" s="27" t="s">
        <v>1516</v>
      </c>
      <c r="G63" s="27" t="s">
        <v>1630</v>
      </c>
    </row>
    <row r="64" spans="1:7">
      <c r="A64" s="27" t="s">
        <v>1641</v>
      </c>
      <c r="B64" s="27" t="s">
        <v>1642</v>
      </c>
      <c r="C64" s="27" t="s">
        <v>1514</v>
      </c>
      <c r="D64" s="27" t="s">
        <v>1515</v>
      </c>
      <c r="E64" s="27" t="s">
        <v>1516</v>
      </c>
      <c r="F64" s="27" t="s">
        <v>1516</v>
      </c>
      <c r="G64" s="27" t="s">
        <v>1630</v>
      </c>
    </row>
    <row r="65" spans="1:7">
      <c r="A65" s="27" t="s">
        <v>1643</v>
      </c>
      <c r="B65" s="27" t="s">
        <v>1644</v>
      </c>
      <c r="C65" s="27" t="s">
        <v>1514</v>
      </c>
      <c r="D65" s="27" t="s">
        <v>1515</v>
      </c>
      <c r="E65" s="27" t="s">
        <v>1516</v>
      </c>
      <c r="F65" s="27" t="s">
        <v>1516</v>
      </c>
      <c r="G65" s="27" t="s">
        <v>1630</v>
      </c>
    </row>
    <row r="66" spans="1:7">
      <c r="A66" s="27" t="s">
        <v>1645</v>
      </c>
      <c r="B66" s="27" t="s">
        <v>1646</v>
      </c>
      <c r="C66" s="27" t="s">
        <v>1514</v>
      </c>
      <c r="D66" s="27" t="s">
        <v>1515</v>
      </c>
      <c r="E66" s="27" t="s">
        <v>1516</v>
      </c>
      <c r="F66" s="27" t="s">
        <v>1516</v>
      </c>
      <c r="G66" s="27" t="s">
        <v>1647</v>
      </c>
    </row>
    <row r="67" spans="1:7">
      <c r="A67" s="27" t="s">
        <v>1648</v>
      </c>
      <c r="B67" s="27" t="s">
        <v>1649</v>
      </c>
      <c r="C67" s="27" t="s">
        <v>1514</v>
      </c>
      <c r="D67" s="27" t="s">
        <v>1515</v>
      </c>
      <c r="E67" s="27" t="s">
        <v>1516</v>
      </c>
      <c r="F67" s="27" t="s">
        <v>1516</v>
      </c>
      <c r="G67" s="27" t="s">
        <v>1647</v>
      </c>
    </row>
    <row r="68" spans="1:7">
      <c r="A68" s="27" t="s">
        <v>1650</v>
      </c>
      <c r="B68" s="27" t="s">
        <v>1651</v>
      </c>
      <c r="C68" s="27" t="s">
        <v>1514</v>
      </c>
      <c r="D68" s="27" t="s">
        <v>1515</v>
      </c>
      <c r="E68" s="27" t="s">
        <v>1516</v>
      </c>
      <c r="F68" s="27" t="s">
        <v>1516</v>
      </c>
      <c r="G68" s="27" t="s">
        <v>1647</v>
      </c>
    </row>
    <row r="69" spans="1:7">
      <c r="A69" s="27" t="s">
        <v>1652</v>
      </c>
      <c r="B69" s="27" t="s">
        <v>1653</v>
      </c>
      <c r="C69" s="27" t="s">
        <v>1514</v>
      </c>
      <c r="D69" s="27" t="s">
        <v>1515</v>
      </c>
      <c r="E69" s="27" t="s">
        <v>1516</v>
      </c>
      <c r="F69" s="27" t="s">
        <v>1516</v>
      </c>
      <c r="G69" s="27" t="s">
        <v>1654</v>
      </c>
    </row>
    <row r="70" spans="1:7">
      <c r="A70" s="27" t="s">
        <v>1655</v>
      </c>
      <c r="B70" s="27" t="s">
        <v>1656</v>
      </c>
      <c r="C70" s="27" t="s">
        <v>1514</v>
      </c>
      <c r="D70" s="27" t="s">
        <v>1515</v>
      </c>
      <c r="E70" s="27" t="s">
        <v>1516</v>
      </c>
      <c r="F70" s="27" t="s">
        <v>1516</v>
      </c>
      <c r="G70" s="27" t="s">
        <v>1654</v>
      </c>
    </row>
    <row r="71" spans="1:7">
      <c r="A71" s="27" t="s">
        <v>1657</v>
      </c>
      <c r="B71" s="27" t="s">
        <v>1658</v>
      </c>
      <c r="C71" s="27" t="s">
        <v>1514</v>
      </c>
      <c r="D71" s="27" t="s">
        <v>1515</v>
      </c>
      <c r="E71" s="27" t="s">
        <v>1516</v>
      </c>
      <c r="F71" s="27" t="s">
        <v>1516</v>
      </c>
      <c r="G71" s="27" t="s">
        <v>1654</v>
      </c>
    </row>
    <row r="72" spans="1:7">
      <c r="A72" s="27" t="s">
        <v>1659</v>
      </c>
      <c r="B72" s="27" t="s">
        <v>1660</v>
      </c>
      <c r="C72" s="27" t="s">
        <v>1514</v>
      </c>
      <c r="D72" s="27" t="s">
        <v>1515</v>
      </c>
      <c r="E72" s="27" t="s">
        <v>1516</v>
      </c>
      <c r="F72" s="27" t="s">
        <v>1516</v>
      </c>
      <c r="G72" s="27" t="s">
        <v>1654</v>
      </c>
    </row>
    <row r="73" spans="1:7">
      <c r="A73" s="27" t="s">
        <v>1661</v>
      </c>
      <c r="B73" s="27" t="s">
        <v>1662</v>
      </c>
      <c r="C73" s="27" t="s">
        <v>1514</v>
      </c>
      <c r="D73" s="27" t="s">
        <v>1515</v>
      </c>
      <c r="E73" s="27" t="s">
        <v>1516</v>
      </c>
      <c r="F73" s="27" t="s">
        <v>1516</v>
      </c>
      <c r="G73" s="27" t="s">
        <v>1654</v>
      </c>
    </row>
    <row r="74" spans="1:7">
      <c r="A74" s="27" t="s">
        <v>1663</v>
      </c>
      <c r="B74" s="27" t="s">
        <v>1664</v>
      </c>
      <c r="C74" s="27" t="s">
        <v>1514</v>
      </c>
      <c r="D74" s="27" t="s">
        <v>1515</v>
      </c>
      <c r="E74" s="27" t="s">
        <v>1516</v>
      </c>
      <c r="F74" s="27" t="s">
        <v>1516</v>
      </c>
      <c r="G74" s="27" t="s">
        <v>1654</v>
      </c>
    </row>
    <row r="75" spans="1:7">
      <c r="A75" s="27" t="s">
        <v>1665</v>
      </c>
      <c r="B75" s="27" t="s">
        <v>1666</v>
      </c>
      <c r="C75" s="27" t="s">
        <v>1514</v>
      </c>
      <c r="D75" s="27" t="s">
        <v>1515</v>
      </c>
      <c r="E75" s="27" t="s">
        <v>1516</v>
      </c>
      <c r="F75" s="27" t="s">
        <v>1516</v>
      </c>
      <c r="G75" s="27" t="s">
        <v>1654</v>
      </c>
    </row>
    <row r="76" spans="1:7">
      <c r="A76" s="27" t="s">
        <v>1667</v>
      </c>
      <c r="B76" s="27" t="s">
        <v>1668</v>
      </c>
      <c r="C76" s="27" t="s">
        <v>1514</v>
      </c>
      <c r="D76" s="27" t="s">
        <v>1515</v>
      </c>
      <c r="E76" s="27" t="s">
        <v>1516</v>
      </c>
      <c r="F76" s="27" t="s">
        <v>1516</v>
      </c>
      <c r="G76" s="27" t="s">
        <v>1654</v>
      </c>
    </row>
    <row r="77" spans="1:7">
      <c r="A77" s="27" t="s">
        <v>1669</v>
      </c>
      <c r="B77" s="27" t="s">
        <v>1670</v>
      </c>
      <c r="C77" s="27" t="s">
        <v>1514</v>
      </c>
      <c r="D77" s="27" t="s">
        <v>1515</v>
      </c>
      <c r="E77" s="27" t="s">
        <v>1516</v>
      </c>
      <c r="F77" s="27" t="s">
        <v>1516</v>
      </c>
      <c r="G77" s="27" t="s">
        <v>1671</v>
      </c>
    </row>
    <row r="78" spans="1:7">
      <c r="A78" s="27" t="s">
        <v>1672</v>
      </c>
      <c r="B78" s="27" t="s">
        <v>1673</v>
      </c>
      <c r="C78" s="27" t="s">
        <v>1514</v>
      </c>
      <c r="D78" s="27" t="s">
        <v>1515</v>
      </c>
      <c r="E78" s="27" t="s">
        <v>1516</v>
      </c>
      <c r="F78" s="27" t="s">
        <v>1516</v>
      </c>
      <c r="G78" s="27" t="s">
        <v>1671</v>
      </c>
    </row>
    <row r="79" spans="1:7">
      <c r="A79" s="27" t="s">
        <v>1674</v>
      </c>
      <c r="B79" s="27" t="s">
        <v>1675</v>
      </c>
      <c r="C79" s="27" t="s">
        <v>1514</v>
      </c>
      <c r="D79" s="27" t="s">
        <v>1515</v>
      </c>
      <c r="E79" s="27" t="s">
        <v>1516</v>
      </c>
      <c r="F79" s="27" t="s">
        <v>1516</v>
      </c>
      <c r="G79" s="27" t="s">
        <v>1671</v>
      </c>
    </row>
    <row r="80" spans="1:7">
      <c r="A80" s="27" t="s">
        <v>1676</v>
      </c>
      <c r="B80" s="27" t="s">
        <v>1677</v>
      </c>
      <c r="C80" s="27" t="s">
        <v>1514</v>
      </c>
      <c r="D80" s="27" t="s">
        <v>1515</v>
      </c>
      <c r="E80" s="27" t="s">
        <v>1516</v>
      </c>
      <c r="F80" s="27" t="s">
        <v>1516</v>
      </c>
      <c r="G80" s="27" t="s">
        <v>1678</v>
      </c>
    </row>
    <row r="81" spans="1:7">
      <c r="A81" s="27" t="s">
        <v>1679</v>
      </c>
      <c r="B81" s="27" t="s">
        <v>1680</v>
      </c>
      <c r="C81" s="27" t="s">
        <v>1514</v>
      </c>
      <c r="D81" s="27" t="s">
        <v>1515</v>
      </c>
      <c r="E81" s="27" t="s">
        <v>1516</v>
      </c>
      <c r="F81" s="27" t="s">
        <v>1516</v>
      </c>
      <c r="G81" s="27" t="s">
        <v>1681</v>
      </c>
    </row>
    <row r="82" spans="1:7">
      <c r="A82" s="27" t="s">
        <v>1682</v>
      </c>
      <c r="B82" s="27" t="s">
        <v>1683</v>
      </c>
      <c r="C82" s="27" t="s">
        <v>1514</v>
      </c>
      <c r="D82" s="27" t="s">
        <v>1515</v>
      </c>
      <c r="E82" s="27" t="s">
        <v>1516</v>
      </c>
      <c r="F82" s="27" t="s">
        <v>1516</v>
      </c>
      <c r="G82" s="27" t="s">
        <v>1684</v>
      </c>
    </row>
    <row r="83" spans="1:7">
      <c r="A83" s="27" t="s">
        <v>1685</v>
      </c>
      <c r="B83" s="27" t="s">
        <v>1686</v>
      </c>
      <c r="C83" s="27" t="s">
        <v>1514</v>
      </c>
      <c r="D83" s="27" t="s">
        <v>1515</v>
      </c>
      <c r="E83" s="27" t="s">
        <v>1516</v>
      </c>
      <c r="F83" s="27" t="s">
        <v>1516</v>
      </c>
      <c r="G83" s="27" t="s">
        <v>1684</v>
      </c>
    </row>
    <row r="84" spans="1:7">
      <c r="A84" s="27" t="s">
        <v>1687</v>
      </c>
      <c r="B84" s="27" t="s">
        <v>1688</v>
      </c>
      <c r="C84" s="27" t="s">
        <v>1514</v>
      </c>
      <c r="D84" s="27" t="s">
        <v>1515</v>
      </c>
      <c r="E84" s="27" t="s">
        <v>1516</v>
      </c>
      <c r="F84" s="27" t="s">
        <v>1516</v>
      </c>
      <c r="G84" s="27" t="s">
        <v>1689</v>
      </c>
    </row>
    <row r="85" spans="1:7">
      <c r="A85" s="27" t="s">
        <v>1690</v>
      </c>
      <c r="B85" s="27" t="s">
        <v>1691</v>
      </c>
      <c r="C85" s="27" t="s">
        <v>1514</v>
      </c>
      <c r="D85" s="27" t="s">
        <v>1515</v>
      </c>
      <c r="E85" s="27" t="s">
        <v>1516</v>
      </c>
      <c r="F85" s="27" t="s">
        <v>1516</v>
      </c>
      <c r="G85" s="27" t="s">
        <v>1689</v>
      </c>
    </row>
    <row r="86" spans="1:7">
      <c r="A86" s="27" t="s">
        <v>1692</v>
      </c>
      <c r="B86" s="27" t="s">
        <v>1693</v>
      </c>
      <c r="C86" s="27" t="s">
        <v>1514</v>
      </c>
      <c r="D86" s="27" t="s">
        <v>1515</v>
      </c>
      <c r="E86" s="27" t="s">
        <v>1516</v>
      </c>
      <c r="F86" s="27" t="s">
        <v>1516</v>
      </c>
      <c r="G86" s="27" t="s">
        <v>1689</v>
      </c>
    </row>
    <row r="87" spans="1:7">
      <c r="A87" s="27" t="s">
        <v>1694</v>
      </c>
      <c r="B87" s="27" t="s">
        <v>1695</v>
      </c>
      <c r="C87" s="27" t="s">
        <v>1514</v>
      </c>
      <c r="D87" s="27" t="s">
        <v>1515</v>
      </c>
      <c r="E87" s="27" t="s">
        <v>1516</v>
      </c>
      <c r="F87" s="27" t="s">
        <v>1516</v>
      </c>
      <c r="G87" s="27" t="s">
        <v>1696</v>
      </c>
    </row>
    <row r="88" spans="1:7">
      <c r="A88" s="27" t="s">
        <v>1697</v>
      </c>
      <c r="B88" s="27" t="s">
        <v>1698</v>
      </c>
      <c r="C88" s="27" t="s">
        <v>1514</v>
      </c>
      <c r="D88" s="27" t="s">
        <v>1515</v>
      </c>
      <c r="E88" s="27" t="s">
        <v>1516</v>
      </c>
      <c r="F88" s="27" t="s">
        <v>1516</v>
      </c>
      <c r="G88" s="27" t="s">
        <v>1696</v>
      </c>
    </row>
    <row r="89" spans="1:7">
      <c r="A89" s="27" t="s">
        <v>1699</v>
      </c>
      <c r="B89" s="27" t="s">
        <v>1700</v>
      </c>
      <c r="C89" s="27" t="s">
        <v>1514</v>
      </c>
      <c r="D89" s="27" t="s">
        <v>1515</v>
      </c>
      <c r="E89" s="27" t="s">
        <v>1516</v>
      </c>
      <c r="F89" s="27" t="s">
        <v>1516</v>
      </c>
      <c r="G89" s="27" t="s">
        <v>1696</v>
      </c>
    </row>
    <row r="90" spans="1:7">
      <c r="A90" s="27" t="s">
        <v>1701</v>
      </c>
      <c r="B90" s="27" t="s">
        <v>1702</v>
      </c>
      <c r="C90" s="27" t="s">
        <v>1514</v>
      </c>
      <c r="D90" s="27" t="s">
        <v>1515</v>
      </c>
      <c r="E90" s="27" t="s">
        <v>1516</v>
      </c>
      <c r="F90" s="27" t="s">
        <v>1516</v>
      </c>
      <c r="G90" s="27" t="s">
        <v>1696</v>
      </c>
    </row>
    <row r="91" spans="1:7">
      <c r="A91" s="27" t="s">
        <v>1703</v>
      </c>
      <c r="B91" s="27" t="s">
        <v>1704</v>
      </c>
      <c r="C91" s="27" t="s">
        <v>1514</v>
      </c>
      <c r="D91" s="27" t="s">
        <v>1515</v>
      </c>
      <c r="E91" s="27" t="s">
        <v>1516</v>
      </c>
      <c r="F91" s="27" t="s">
        <v>1516</v>
      </c>
      <c r="G91" s="27" t="s">
        <v>1696</v>
      </c>
    </row>
    <row r="92" spans="1:7">
      <c r="A92" s="27" t="s">
        <v>1705</v>
      </c>
      <c r="B92" s="27" t="s">
        <v>1706</v>
      </c>
      <c r="C92" s="27" t="s">
        <v>1514</v>
      </c>
      <c r="D92" s="27" t="s">
        <v>1515</v>
      </c>
      <c r="E92" s="27" t="s">
        <v>1516</v>
      </c>
      <c r="F92" s="27" t="s">
        <v>1516</v>
      </c>
      <c r="G92" s="27" t="s">
        <v>1707</v>
      </c>
    </row>
    <row r="93" spans="1:7">
      <c r="A93" s="27" t="s">
        <v>1708</v>
      </c>
      <c r="B93" s="27" t="s">
        <v>1709</v>
      </c>
      <c r="C93" s="27" t="s">
        <v>1514</v>
      </c>
      <c r="D93" s="27" t="s">
        <v>1515</v>
      </c>
      <c r="E93" s="27" t="s">
        <v>1516</v>
      </c>
      <c r="F93" s="27" t="s">
        <v>1516</v>
      </c>
      <c r="G93" s="27" t="s">
        <v>1707</v>
      </c>
    </row>
    <row r="94" spans="1:7">
      <c r="A94" s="27" t="s">
        <v>1710</v>
      </c>
      <c r="B94" s="27" t="s">
        <v>1711</v>
      </c>
      <c r="C94" s="27" t="s">
        <v>1514</v>
      </c>
      <c r="D94" s="27" t="s">
        <v>1515</v>
      </c>
      <c r="E94" s="27" t="s">
        <v>1516</v>
      </c>
      <c r="F94" s="27" t="s">
        <v>1516</v>
      </c>
      <c r="G94" s="27" t="s">
        <v>1707</v>
      </c>
    </row>
    <row r="95" spans="1:7">
      <c r="A95" s="27" t="s">
        <v>1712</v>
      </c>
      <c r="B95" s="27" t="s">
        <v>1713</v>
      </c>
      <c r="C95" s="27" t="s">
        <v>1514</v>
      </c>
      <c r="D95" s="27" t="s">
        <v>1515</v>
      </c>
      <c r="E95" s="27" t="s">
        <v>1516</v>
      </c>
      <c r="F95" s="27" t="s">
        <v>1516</v>
      </c>
      <c r="G95" s="27" t="s">
        <v>1707</v>
      </c>
    </row>
    <row r="96" spans="1:7">
      <c r="A96" s="27" t="s">
        <v>1714</v>
      </c>
      <c r="B96" s="27" t="s">
        <v>1715</v>
      </c>
      <c r="C96" s="27" t="s">
        <v>1514</v>
      </c>
      <c r="D96" s="27" t="s">
        <v>1515</v>
      </c>
      <c r="E96" s="27" t="s">
        <v>1516</v>
      </c>
      <c r="F96" s="27" t="s">
        <v>1516</v>
      </c>
      <c r="G96" s="27" t="s">
        <v>1707</v>
      </c>
    </row>
    <row r="97" spans="1:7">
      <c r="A97" s="27" t="s">
        <v>1716</v>
      </c>
      <c r="B97" s="27" t="s">
        <v>1717</v>
      </c>
      <c r="C97" s="27" t="s">
        <v>1514</v>
      </c>
      <c r="D97" s="27" t="s">
        <v>1515</v>
      </c>
      <c r="E97" s="27" t="s">
        <v>1516</v>
      </c>
      <c r="F97" s="27" t="s">
        <v>1516</v>
      </c>
      <c r="G97" s="27" t="s">
        <v>1718</v>
      </c>
    </row>
    <row r="98" spans="1:7">
      <c r="A98" s="27" t="s">
        <v>1719</v>
      </c>
      <c r="B98" s="27" t="s">
        <v>1720</v>
      </c>
      <c r="C98" s="27" t="s">
        <v>1514</v>
      </c>
      <c r="D98" s="27" t="s">
        <v>1515</v>
      </c>
      <c r="E98" s="27" t="s">
        <v>1516</v>
      </c>
      <c r="F98" s="27" t="s">
        <v>1516</v>
      </c>
      <c r="G98" s="27" t="s">
        <v>1718</v>
      </c>
    </row>
    <row r="99" spans="1:7">
      <c r="A99" s="27" t="s">
        <v>1721</v>
      </c>
      <c r="B99" s="27" t="s">
        <v>1722</v>
      </c>
      <c r="C99" s="27" t="s">
        <v>1514</v>
      </c>
      <c r="D99" s="27" t="s">
        <v>1515</v>
      </c>
      <c r="E99" s="27" t="s">
        <v>1516</v>
      </c>
      <c r="F99" s="27" t="s">
        <v>1516</v>
      </c>
      <c r="G99" s="27" t="s">
        <v>1718</v>
      </c>
    </row>
    <row r="100" spans="1:7">
      <c r="A100" s="27" t="s">
        <v>1723</v>
      </c>
      <c r="B100" s="27" t="s">
        <v>1724</v>
      </c>
      <c r="C100" s="27" t="s">
        <v>1514</v>
      </c>
      <c r="D100" s="27" t="s">
        <v>1515</v>
      </c>
      <c r="E100" s="27" t="s">
        <v>1619</v>
      </c>
      <c r="F100" s="27" t="s">
        <v>1619</v>
      </c>
      <c r="G100" s="27" t="s">
        <v>1718</v>
      </c>
    </row>
    <row r="101" spans="1:7">
      <c r="A101" s="27" t="s">
        <v>1725</v>
      </c>
      <c r="B101" s="27" t="s">
        <v>1726</v>
      </c>
      <c r="C101" s="27" t="s">
        <v>1514</v>
      </c>
      <c r="D101" s="27" t="s">
        <v>1515</v>
      </c>
      <c r="E101" s="27" t="s">
        <v>1516</v>
      </c>
      <c r="F101" s="27" t="s">
        <v>1516</v>
      </c>
      <c r="G101" s="157">
        <v>45352</v>
      </c>
    </row>
    <row r="102" spans="1:7">
      <c r="A102" s="27" t="s">
        <v>1727</v>
      </c>
      <c r="B102" s="27" t="s">
        <v>1728</v>
      </c>
      <c r="C102" s="27" t="s">
        <v>1514</v>
      </c>
      <c r="D102" s="27" t="s">
        <v>1515</v>
      </c>
      <c r="E102" s="27" t="s">
        <v>1516</v>
      </c>
      <c r="F102" s="27" t="s">
        <v>1516</v>
      </c>
      <c r="G102" s="157">
        <v>45357</v>
      </c>
    </row>
    <row r="103" spans="1:7">
      <c r="A103" s="27" t="s">
        <v>1729</v>
      </c>
      <c r="B103" s="27" t="s">
        <v>1730</v>
      </c>
      <c r="C103" s="27" t="s">
        <v>1514</v>
      </c>
      <c r="D103" s="158" t="s">
        <v>1515</v>
      </c>
      <c r="E103" s="27" t="s">
        <v>1516</v>
      </c>
      <c r="F103" s="27" t="s">
        <v>1516</v>
      </c>
      <c r="G103" s="157">
        <v>45371</v>
      </c>
    </row>
    <row r="104" spans="1:7">
      <c r="A104" s="159" t="s">
        <v>1731</v>
      </c>
      <c r="B104" s="27" t="s">
        <v>1732</v>
      </c>
      <c r="C104" s="27" t="s">
        <v>1514</v>
      </c>
      <c r="D104" s="158" t="s">
        <v>1515</v>
      </c>
      <c r="E104" s="27" t="s">
        <v>1516</v>
      </c>
      <c r="F104" s="27" t="s">
        <v>1516</v>
      </c>
      <c r="G104" s="157">
        <v>45371</v>
      </c>
    </row>
    <row r="105" spans="1:7">
      <c r="A105" s="27" t="s">
        <v>1733</v>
      </c>
      <c r="B105" s="27" t="s">
        <v>1734</v>
      </c>
      <c r="C105" s="27" t="s">
        <v>1514</v>
      </c>
      <c r="D105" s="158" t="s">
        <v>1515</v>
      </c>
      <c r="E105" s="27" t="s">
        <v>1516</v>
      </c>
      <c r="F105" s="27" t="s">
        <v>1516</v>
      </c>
      <c r="G105" s="157">
        <v>45374</v>
      </c>
    </row>
    <row r="106" spans="1:7">
      <c r="A106" s="27" t="s">
        <v>1735</v>
      </c>
      <c r="B106" s="27" t="s">
        <v>1736</v>
      </c>
      <c r="C106" s="27" t="s">
        <v>1514</v>
      </c>
      <c r="D106" s="158" t="s">
        <v>1515</v>
      </c>
      <c r="E106" s="27" t="s">
        <v>1516</v>
      </c>
      <c r="F106" s="27" t="s">
        <v>1516</v>
      </c>
      <c r="G106" s="157">
        <v>45374</v>
      </c>
    </row>
    <row r="107" spans="1:7">
      <c r="A107" s="27" t="s">
        <v>1737</v>
      </c>
      <c r="B107" s="27" t="s">
        <v>1738</v>
      </c>
      <c r="C107" s="27" t="s">
        <v>1514</v>
      </c>
      <c r="D107" s="27" t="s">
        <v>1515</v>
      </c>
      <c r="E107" s="27" t="s">
        <v>1516</v>
      </c>
      <c r="F107" s="27" t="s">
        <v>1516</v>
      </c>
      <c r="G107" s="157">
        <v>45380</v>
      </c>
    </row>
    <row r="108" spans="1:7">
      <c r="A108" s="27" t="s">
        <v>1739</v>
      </c>
      <c r="B108" s="27" t="s">
        <v>1740</v>
      </c>
      <c r="C108" s="27" t="s">
        <v>1514</v>
      </c>
      <c r="D108" s="27" t="s">
        <v>1515</v>
      </c>
      <c r="E108" s="27" t="s">
        <v>1516</v>
      </c>
      <c r="F108" s="27" t="s">
        <v>1516</v>
      </c>
      <c r="G108" s="157">
        <v>45388</v>
      </c>
    </row>
    <row r="109" spans="1:7">
      <c r="A109" s="27" t="s">
        <v>1741</v>
      </c>
      <c r="B109" s="27" t="s">
        <v>1742</v>
      </c>
      <c r="C109" s="27" t="s">
        <v>1514</v>
      </c>
      <c r="D109" s="27" t="s">
        <v>1515</v>
      </c>
      <c r="E109" s="27" t="s">
        <v>1516</v>
      </c>
      <c r="F109" s="27" t="s">
        <v>1516</v>
      </c>
      <c r="G109" s="157">
        <v>45388</v>
      </c>
    </row>
    <row r="110" spans="1:7">
      <c r="A110" s="27" t="s">
        <v>1743</v>
      </c>
      <c r="B110" s="27" t="s">
        <v>1744</v>
      </c>
      <c r="C110" s="27" t="s">
        <v>1514</v>
      </c>
      <c r="D110" s="27" t="s">
        <v>1515</v>
      </c>
      <c r="E110" s="27" t="s">
        <v>1516</v>
      </c>
      <c r="F110" s="27" t="s">
        <v>1516</v>
      </c>
      <c r="G110" s="157">
        <v>45388</v>
      </c>
    </row>
    <row r="111" spans="1:7">
      <c r="A111" s="27" t="s">
        <v>1745</v>
      </c>
      <c r="B111" s="27" t="s">
        <v>1746</v>
      </c>
      <c r="C111" s="27" t="s">
        <v>1514</v>
      </c>
      <c r="D111" s="27" t="s">
        <v>1515</v>
      </c>
      <c r="E111" s="27" t="s">
        <v>1619</v>
      </c>
      <c r="F111" s="27" t="s">
        <v>1619</v>
      </c>
      <c r="G111" s="157">
        <v>45388</v>
      </c>
    </row>
    <row r="112" spans="1:7">
      <c r="A112" s="27" t="s">
        <v>1747</v>
      </c>
      <c r="B112" s="27" t="s">
        <v>1748</v>
      </c>
      <c r="C112" s="27" t="s">
        <v>1514</v>
      </c>
      <c r="D112" s="27" t="s">
        <v>1515</v>
      </c>
      <c r="E112" s="27" t="s">
        <v>1516</v>
      </c>
      <c r="F112" s="27" t="s">
        <v>1516</v>
      </c>
      <c r="G112" s="157">
        <v>45388</v>
      </c>
    </row>
    <row r="113" spans="1:7">
      <c r="A113" s="27" t="s">
        <v>1749</v>
      </c>
      <c r="B113" s="27" t="s">
        <v>1750</v>
      </c>
      <c r="C113" s="27" t="s">
        <v>1514</v>
      </c>
      <c r="D113" s="27" t="s">
        <v>1515</v>
      </c>
      <c r="E113" s="27" t="s">
        <v>1516</v>
      </c>
      <c r="F113" s="27" t="s">
        <v>1516</v>
      </c>
      <c r="G113" s="157">
        <v>45388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81C8-6D12-44C5-808C-7998161A8EA1}">
  <sheetPr filterMode="1"/>
  <dimension ref="A1:AC63"/>
  <sheetViews>
    <sheetView workbookViewId="0">
      <selection activeCell="B54" sqref="B54"/>
    </sheetView>
  </sheetViews>
  <sheetFormatPr defaultRowHeight="14.4"/>
  <cols>
    <col min="2" max="2" width="11.5546875" bestFit="1" customWidth="1"/>
    <col min="14" max="14" width="11.5546875" bestFit="1" customWidth="1"/>
    <col min="19" max="19" width="13" bestFit="1" customWidth="1"/>
    <col min="25" max="25" width="13.109375" bestFit="1" customWidth="1"/>
  </cols>
  <sheetData>
    <row r="1" spans="1:29" ht="60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967</v>
      </c>
      <c r="G1" s="100" t="s">
        <v>6</v>
      </c>
      <c r="H1" s="101" t="s">
        <v>7</v>
      </c>
      <c r="I1" s="102" t="s">
        <v>8</v>
      </c>
      <c r="J1" s="102" t="s">
        <v>9</v>
      </c>
      <c r="K1" s="102" t="s">
        <v>10</v>
      </c>
      <c r="L1" s="102" t="s">
        <v>11</v>
      </c>
      <c r="M1" s="101" t="s">
        <v>12</v>
      </c>
      <c r="N1" s="160" t="s">
        <v>14</v>
      </c>
      <c r="O1" s="102" t="s">
        <v>15</v>
      </c>
      <c r="P1" s="102" t="s">
        <v>16</v>
      </c>
      <c r="Q1" s="102" t="s">
        <v>17</v>
      </c>
      <c r="R1" s="101" t="s">
        <v>13</v>
      </c>
      <c r="S1" s="160" t="s">
        <v>906</v>
      </c>
      <c r="T1" s="102" t="s">
        <v>19</v>
      </c>
      <c r="U1" s="102" t="s">
        <v>22</v>
      </c>
      <c r="V1" s="102" t="s">
        <v>20</v>
      </c>
      <c r="W1" s="102" t="s">
        <v>21</v>
      </c>
      <c r="X1" s="102" t="s">
        <v>22</v>
      </c>
      <c r="Y1" s="160" t="s">
        <v>23</v>
      </c>
      <c r="Z1" s="102" t="s">
        <v>24</v>
      </c>
      <c r="AA1" s="102" t="s">
        <v>25</v>
      </c>
    </row>
    <row r="2" spans="1:29" hidden="1">
      <c r="A2" s="161">
        <v>1</v>
      </c>
      <c r="B2" s="161" t="s">
        <v>1751</v>
      </c>
      <c r="C2" s="161" t="s">
        <v>1752</v>
      </c>
      <c r="D2" s="161" t="s">
        <v>1753</v>
      </c>
      <c r="E2" s="161" t="s">
        <v>1752</v>
      </c>
      <c r="F2" s="161" t="s">
        <v>1754</v>
      </c>
      <c r="G2" s="161" t="s">
        <v>1755</v>
      </c>
      <c r="H2" s="161" t="s">
        <v>1756</v>
      </c>
      <c r="I2" s="162" t="s">
        <v>35</v>
      </c>
      <c r="J2" s="162" t="s">
        <v>36</v>
      </c>
      <c r="K2" s="162" t="s">
        <v>37</v>
      </c>
      <c r="L2" s="162" t="s">
        <v>38</v>
      </c>
      <c r="M2" s="141">
        <v>5336</v>
      </c>
      <c r="N2" s="163">
        <v>45323</v>
      </c>
      <c r="O2" s="161"/>
      <c r="P2" s="161"/>
      <c r="Q2" s="161"/>
      <c r="R2" s="161" t="s">
        <v>1757</v>
      </c>
      <c r="S2" s="163">
        <v>45323</v>
      </c>
      <c r="T2" s="161" t="s">
        <v>41</v>
      </c>
      <c r="U2" s="161"/>
      <c r="V2" s="164">
        <v>45323</v>
      </c>
      <c r="W2" s="164" t="s">
        <v>915</v>
      </c>
      <c r="X2" s="161"/>
      <c r="Y2" s="163">
        <v>45329</v>
      </c>
      <c r="Z2" s="161" t="s">
        <v>1130</v>
      </c>
      <c r="AA2" s="161" t="s">
        <v>1758</v>
      </c>
      <c r="AB2" t="str">
        <f>VLOOKUP(B2,[2]Sheet1!$D$1:$E$61,2,0)</f>
        <v>10.130.11.26</v>
      </c>
      <c r="AC2" t="b">
        <f>AB2=H2</f>
        <v>1</v>
      </c>
    </row>
    <row r="3" spans="1:29" hidden="1">
      <c r="A3" s="161">
        <v>2</v>
      </c>
      <c r="B3" s="161" t="s">
        <v>1759</v>
      </c>
      <c r="C3" s="161" t="s">
        <v>1752</v>
      </c>
      <c r="D3" s="161" t="s">
        <v>1760</v>
      </c>
      <c r="E3" s="161" t="s">
        <v>1752</v>
      </c>
      <c r="F3" s="161" t="s">
        <v>1754</v>
      </c>
      <c r="G3" s="161" t="s">
        <v>1761</v>
      </c>
      <c r="H3" s="161" t="s">
        <v>1762</v>
      </c>
      <c r="I3" s="162" t="s">
        <v>35</v>
      </c>
      <c r="J3" s="162" t="s">
        <v>36</v>
      </c>
      <c r="K3" s="162" t="s">
        <v>37</v>
      </c>
      <c r="L3" s="162" t="s">
        <v>38</v>
      </c>
      <c r="M3" s="141">
        <v>5336</v>
      </c>
      <c r="N3" s="163">
        <v>45324</v>
      </c>
      <c r="O3" s="161"/>
      <c r="P3" s="161"/>
      <c r="Q3" s="161"/>
      <c r="R3" s="161" t="s">
        <v>1763</v>
      </c>
      <c r="S3" s="163">
        <v>45324</v>
      </c>
      <c r="T3" s="161" t="s">
        <v>41</v>
      </c>
      <c r="U3" s="161"/>
      <c r="V3" s="164">
        <v>45324</v>
      </c>
      <c r="W3" s="164" t="s">
        <v>915</v>
      </c>
      <c r="X3" s="161"/>
      <c r="Y3" s="163">
        <v>45329</v>
      </c>
      <c r="Z3" s="161" t="s">
        <v>1130</v>
      </c>
      <c r="AA3" s="161" t="s">
        <v>1758</v>
      </c>
      <c r="AB3" s="71" t="str">
        <f>VLOOKUP(B3,[2]Sheet1!$D$1:$E$61,2,0)</f>
        <v>10.130.9.230</v>
      </c>
      <c r="AC3" s="71" t="b">
        <f t="shared" ref="AC3:AC63" si="0">AB3=H3</f>
        <v>1</v>
      </c>
    </row>
    <row r="4" spans="1:29" hidden="1">
      <c r="A4" s="161">
        <v>3</v>
      </c>
      <c r="B4" s="161" t="s">
        <v>1764</v>
      </c>
      <c r="C4" s="161" t="s">
        <v>1752</v>
      </c>
      <c r="D4" s="161" t="s">
        <v>1765</v>
      </c>
      <c r="E4" s="161" t="s">
        <v>1752</v>
      </c>
      <c r="F4" s="161" t="s">
        <v>1754</v>
      </c>
      <c r="G4" s="161" t="s">
        <v>1766</v>
      </c>
      <c r="H4" s="161" t="s">
        <v>1767</v>
      </c>
      <c r="I4" s="162" t="s">
        <v>35</v>
      </c>
      <c r="J4" s="162" t="s">
        <v>36</v>
      </c>
      <c r="K4" s="162" t="s">
        <v>37</v>
      </c>
      <c r="L4" s="162" t="s">
        <v>38</v>
      </c>
      <c r="M4" s="141">
        <v>5336</v>
      </c>
      <c r="N4" s="163">
        <v>45324</v>
      </c>
      <c r="O4" s="161"/>
      <c r="P4" s="161"/>
      <c r="Q4" s="161"/>
      <c r="R4" s="161" t="s">
        <v>1768</v>
      </c>
      <c r="S4" s="163">
        <v>45324</v>
      </c>
      <c r="T4" s="161" t="s">
        <v>41</v>
      </c>
      <c r="U4" s="161"/>
      <c r="V4" s="164">
        <v>45324</v>
      </c>
      <c r="W4" s="164" t="s">
        <v>915</v>
      </c>
      <c r="X4" s="161"/>
      <c r="Y4" s="163">
        <v>45329</v>
      </c>
      <c r="Z4" s="161" t="s">
        <v>1130</v>
      </c>
      <c r="AA4" s="161" t="s">
        <v>1758</v>
      </c>
      <c r="AB4" s="71" t="str">
        <f>VLOOKUP(B4,[2]Sheet1!$D$1:$E$61,2,0)</f>
        <v>10.130.6.142</v>
      </c>
      <c r="AC4" s="71" t="b">
        <f t="shared" si="0"/>
        <v>1</v>
      </c>
    </row>
    <row r="5" spans="1:29" hidden="1">
      <c r="A5" s="161">
        <v>4</v>
      </c>
      <c r="B5" s="161" t="s">
        <v>1769</v>
      </c>
      <c r="C5" s="161" t="s">
        <v>1752</v>
      </c>
      <c r="D5" s="161" t="s">
        <v>1770</v>
      </c>
      <c r="E5" s="161" t="s">
        <v>1752</v>
      </c>
      <c r="F5" s="161" t="s">
        <v>1754</v>
      </c>
      <c r="G5" s="161" t="s">
        <v>1771</v>
      </c>
      <c r="H5" s="161" t="s">
        <v>1772</v>
      </c>
      <c r="I5" s="162" t="s">
        <v>35</v>
      </c>
      <c r="J5" s="162" t="s">
        <v>36</v>
      </c>
      <c r="K5" s="162" t="s">
        <v>37</v>
      </c>
      <c r="L5" s="162" t="s">
        <v>38</v>
      </c>
      <c r="M5" s="141">
        <v>5336</v>
      </c>
      <c r="N5" s="163">
        <v>45324</v>
      </c>
      <c r="O5" s="161"/>
      <c r="P5" s="161"/>
      <c r="Q5" s="161"/>
      <c r="R5" s="161" t="s">
        <v>1773</v>
      </c>
      <c r="S5" s="163">
        <v>45324</v>
      </c>
      <c r="T5" s="161" t="s">
        <v>41</v>
      </c>
      <c r="U5" s="161"/>
      <c r="V5" s="164">
        <v>45324</v>
      </c>
      <c r="W5" s="164" t="s">
        <v>915</v>
      </c>
      <c r="X5" s="161"/>
      <c r="Y5" s="163">
        <v>45329</v>
      </c>
      <c r="Z5" s="161" t="s">
        <v>1130</v>
      </c>
      <c r="AA5" s="161" t="s">
        <v>1758</v>
      </c>
      <c r="AB5" s="71" t="str">
        <f>VLOOKUP(B5,[2]Sheet1!$D$1:$E$61,2,0)</f>
        <v>10.130.8.78</v>
      </c>
      <c r="AC5" s="71" t="b">
        <f t="shared" si="0"/>
        <v>1</v>
      </c>
    </row>
    <row r="6" spans="1:29" hidden="1">
      <c r="A6" s="161">
        <v>5</v>
      </c>
      <c r="B6" s="161" t="s">
        <v>1774</v>
      </c>
      <c r="C6" s="161" t="s">
        <v>1752</v>
      </c>
      <c r="D6" s="161" t="s">
        <v>1775</v>
      </c>
      <c r="E6" s="161" t="s">
        <v>1752</v>
      </c>
      <c r="F6" s="161" t="s">
        <v>1754</v>
      </c>
      <c r="G6" s="161" t="s">
        <v>1776</v>
      </c>
      <c r="H6" s="161" t="s">
        <v>1777</v>
      </c>
      <c r="I6" s="162" t="s">
        <v>35</v>
      </c>
      <c r="J6" s="162" t="s">
        <v>36</v>
      </c>
      <c r="K6" s="162" t="s">
        <v>37</v>
      </c>
      <c r="L6" s="162" t="s">
        <v>38</v>
      </c>
      <c r="M6" s="141">
        <v>5336</v>
      </c>
      <c r="N6" s="163">
        <v>45324</v>
      </c>
      <c r="O6" s="161"/>
      <c r="P6" s="161"/>
      <c r="Q6" s="161"/>
      <c r="R6" s="161" t="s">
        <v>1778</v>
      </c>
      <c r="S6" s="163">
        <v>45324</v>
      </c>
      <c r="T6" s="161" t="s">
        <v>41</v>
      </c>
      <c r="U6" s="161"/>
      <c r="V6" s="164">
        <v>45324</v>
      </c>
      <c r="W6" s="164" t="s">
        <v>915</v>
      </c>
      <c r="X6" s="161"/>
      <c r="Y6" s="163">
        <v>45329</v>
      </c>
      <c r="Z6" s="161" t="s">
        <v>1130</v>
      </c>
      <c r="AA6" s="161" t="s">
        <v>1758</v>
      </c>
      <c r="AB6" s="71" t="str">
        <f>VLOOKUP(B6,[2]Sheet1!$D$1:$E$61,2,0)</f>
        <v>10.130.8.230</v>
      </c>
      <c r="AC6" s="71" t="b">
        <f t="shared" si="0"/>
        <v>1</v>
      </c>
    </row>
    <row r="7" spans="1:29" hidden="1">
      <c r="A7" s="161">
        <v>6</v>
      </c>
      <c r="B7" s="161" t="s">
        <v>1779</v>
      </c>
      <c r="C7" s="161" t="s">
        <v>1752</v>
      </c>
      <c r="D7" s="161" t="s">
        <v>1780</v>
      </c>
      <c r="E7" s="161" t="s">
        <v>1752</v>
      </c>
      <c r="F7" s="161" t="s">
        <v>1754</v>
      </c>
      <c r="G7" s="161" t="s">
        <v>1781</v>
      </c>
      <c r="H7" s="161" t="s">
        <v>1782</v>
      </c>
      <c r="I7" s="162" t="s">
        <v>35</v>
      </c>
      <c r="J7" s="162" t="s">
        <v>36</v>
      </c>
      <c r="K7" s="162" t="s">
        <v>37</v>
      </c>
      <c r="L7" s="162" t="s">
        <v>38</v>
      </c>
      <c r="M7" s="141">
        <v>5336</v>
      </c>
      <c r="N7" s="163">
        <v>45325</v>
      </c>
      <c r="O7" s="161"/>
      <c r="P7" s="161"/>
      <c r="Q7" s="161"/>
      <c r="R7" s="161" t="s">
        <v>1783</v>
      </c>
      <c r="S7" s="163">
        <v>45325</v>
      </c>
      <c r="T7" s="161" t="s">
        <v>41</v>
      </c>
      <c r="U7" s="161"/>
      <c r="V7" s="164">
        <v>45325</v>
      </c>
      <c r="W7" s="164" t="s">
        <v>915</v>
      </c>
      <c r="X7" s="161"/>
      <c r="Y7" s="163">
        <v>45329</v>
      </c>
      <c r="Z7" s="161" t="s">
        <v>1130</v>
      </c>
      <c r="AA7" s="161" t="s">
        <v>1758</v>
      </c>
      <c r="AB7" s="71" t="str">
        <f>VLOOKUP(B7,[2]Sheet1!$D$1:$E$61,2,0)</f>
        <v>10.130.10.38</v>
      </c>
      <c r="AC7" s="71" t="b">
        <f t="shared" si="0"/>
        <v>1</v>
      </c>
    </row>
    <row r="8" spans="1:29" hidden="1">
      <c r="A8" s="161">
        <v>7</v>
      </c>
      <c r="B8" s="161" t="s">
        <v>1784</v>
      </c>
      <c r="C8" s="161" t="s">
        <v>1752</v>
      </c>
      <c r="D8" s="161" t="s">
        <v>1785</v>
      </c>
      <c r="E8" s="161" t="s">
        <v>1752</v>
      </c>
      <c r="F8" s="161" t="s">
        <v>1754</v>
      </c>
      <c r="G8" s="161" t="s">
        <v>1786</v>
      </c>
      <c r="H8" s="161" t="s">
        <v>1787</v>
      </c>
      <c r="I8" s="162" t="s">
        <v>35</v>
      </c>
      <c r="J8" s="162" t="s">
        <v>36</v>
      </c>
      <c r="K8" s="162" t="s">
        <v>37</v>
      </c>
      <c r="L8" s="162" t="s">
        <v>38</v>
      </c>
      <c r="M8" s="141">
        <v>5336</v>
      </c>
      <c r="N8" s="163">
        <v>45325</v>
      </c>
      <c r="O8" s="161"/>
      <c r="P8" s="161"/>
      <c r="Q8" s="161"/>
      <c r="R8" s="161" t="s">
        <v>1788</v>
      </c>
      <c r="S8" s="163">
        <v>45325</v>
      </c>
      <c r="T8" s="161" t="s">
        <v>41</v>
      </c>
      <c r="U8" s="161"/>
      <c r="V8" s="164">
        <v>45325</v>
      </c>
      <c r="W8" s="164" t="s">
        <v>915</v>
      </c>
      <c r="X8" s="161"/>
      <c r="Y8" s="163">
        <v>45329</v>
      </c>
      <c r="Z8" s="161" t="s">
        <v>1130</v>
      </c>
      <c r="AA8" s="161" t="s">
        <v>1758</v>
      </c>
      <c r="AB8" s="71" t="str">
        <f>VLOOKUP(B8,[2]Sheet1!$D$1:$E$61,2,0)</f>
        <v>10.130.7.110</v>
      </c>
      <c r="AC8" s="71" t="b">
        <f t="shared" si="0"/>
        <v>1</v>
      </c>
    </row>
    <row r="9" spans="1:29" hidden="1">
      <c r="A9" s="161">
        <v>8</v>
      </c>
      <c r="B9" s="162" t="s">
        <v>1789</v>
      </c>
      <c r="C9" s="161" t="s">
        <v>1752</v>
      </c>
      <c r="D9" s="161" t="s">
        <v>1790</v>
      </c>
      <c r="E9" s="161" t="s">
        <v>1752</v>
      </c>
      <c r="F9" s="161" t="s">
        <v>1754</v>
      </c>
      <c r="G9" s="162" t="s">
        <v>1791</v>
      </c>
      <c r="H9" s="162" t="s">
        <v>1792</v>
      </c>
      <c r="I9" s="162" t="s">
        <v>35</v>
      </c>
      <c r="J9" s="162" t="s">
        <v>36</v>
      </c>
      <c r="K9" s="162" t="s">
        <v>37</v>
      </c>
      <c r="L9" s="162" t="s">
        <v>38</v>
      </c>
      <c r="M9" s="162">
        <v>5336</v>
      </c>
      <c r="N9" s="163">
        <v>45327</v>
      </c>
      <c r="O9" s="161"/>
      <c r="P9" s="161"/>
      <c r="Q9" s="161"/>
      <c r="R9" s="162" t="s">
        <v>1793</v>
      </c>
      <c r="S9" s="163">
        <v>45327</v>
      </c>
      <c r="T9" s="161" t="s">
        <v>41</v>
      </c>
      <c r="U9" s="161"/>
      <c r="V9" s="164">
        <v>45327</v>
      </c>
      <c r="W9" s="164" t="s">
        <v>915</v>
      </c>
      <c r="X9" s="161"/>
      <c r="Y9" s="163">
        <v>45329</v>
      </c>
      <c r="Z9" s="161" t="s">
        <v>1130</v>
      </c>
      <c r="AA9" s="161" t="s">
        <v>1758</v>
      </c>
      <c r="AB9" s="71" t="str">
        <f>VLOOKUP(B9,[2]Sheet1!$D$1:$E$61,2,0)</f>
        <v>10.130.7.114</v>
      </c>
      <c r="AC9" s="71" t="b">
        <f t="shared" si="0"/>
        <v>1</v>
      </c>
    </row>
    <row r="10" spans="1:29" hidden="1">
      <c r="A10" s="161">
        <v>9</v>
      </c>
      <c r="B10" s="162" t="s">
        <v>1794</v>
      </c>
      <c r="C10" s="161" t="s">
        <v>1752</v>
      </c>
      <c r="D10" s="161" t="s">
        <v>1795</v>
      </c>
      <c r="E10" s="161" t="s">
        <v>1752</v>
      </c>
      <c r="F10" s="161" t="s">
        <v>1754</v>
      </c>
      <c r="G10" s="162" t="s">
        <v>1796</v>
      </c>
      <c r="H10" s="162" t="s">
        <v>1797</v>
      </c>
      <c r="I10" s="162" t="s">
        <v>35</v>
      </c>
      <c r="J10" s="162" t="s">
        <v>36</v>
      </c>
      <c r="K10" s="162" t="s">
        <v>37</v>
      </c>
      <c r="L10" s="162" t="s">
        <v>38</v>
      </c>
      <c r="M10" s="162">
        <v>5336</v>
      </c>
      <c r="N10" s="163">
        <v>45327</v>
      </c>
      <c r="O10" s="161"/>
      <c r="P10" s="161"/>
      <c r="Q10" s="161"/>
      <c r="R10" s="162" t="s">
        <v>1798</v>
      </c>
      <c r="S10" s="163">
        <v>45327</v>
      </c>
      <c r="T10" s="161" t="s">
        <v>41</v>
      </c>
      <c r="U10" s="161"/>
      <c r="V10" s="164">
        <v>45327</v>
      </c>
      <c r="W10" s="164" t="s">
        <v>915</v>
      </c>
      <c r="X10" s="161"/>
      <c r="Y10" s="163">
        <v>45332</v>
      </c>
      <c r="Z10" s="161" t="s">
        <v>1130</v>
      </c>
      <c r="AA10" s="161" t="s">
        <v>1758</v>
      </c>
      <c r="AB10" s="71" t="str">
        <f>VLOOKUP(B10,[2]Sheet1!$D$1:$E$61,2,0)</f>
        <v>10.130.6.90</v>
      </c>
      <c r="AC10" s="71" t="b">
        <f t="shared" si="0"/>
        <v>1</v>
      </c>
    </row>
    <row r="11" spans="1:29" hidden="1">
      <c r="A11" s="161">
        <v>10</v>
      </c>
      <c r="B11" s="161" t="s">
        <v>1799</v>
      </c>
      <c r="C11" s="161" t="s">
        <v>1752</v>
      </c>
      <c r="D11" s="161" t="s">
        <v>1800</v>
      </c>
      <c r="E11" s="161" t="s">
        <v>1752</v>
      </c>
      <c r="F11" s="161" t="s">
        <v>1754</v>
      </c>
      <c r="G11" s="161" t="s">
        <v>1801</v>
      </c>
      <c r="H11" s="161" t="s">
        <v>1802</v>
      </c>
      <c r="I11" s="162" t="s">
        <v>35</v>
      </c>
      <c r="J11" s="162" t="s">
        <v>36</v>
      </c>
      <c r="K11" s="162" t="s">
        <v>37</v>
      </c>
      <c r="L11" s="162" t="s">
        <v>38</v>
      </c>
      <c r="M11" s="141">
        <v>5336</v>
      </c>
      <c r="N11" s="163">
        <v>45327</v>
      </c>
      <c r="O11" s="161"/>
      <c r="P11" s="161"/>
      <c r="Q11" s="161"/>
      <c r="R11" s="161" t="s">
        <v>1803</v>
      </c>
      <c r="S11" s="163">
        <v>45327</v>
      </c>
      <c r="T11" s="161" t="s">
        <v>41</v>
      </c>
      <c r="U11" s="161"/>
      <c r="V11" s="164">
        <v>45327</v>
      </c>
      <c r="W11" s="164" t="s">
        <v>915</v>
      </c>
      <c r="X11" s="161"/>
      <c r="Y11" s="163">
        <v>45332</v>
      </c>
      <c r="Z11" s="161" t="s">
        <v>1130</v>
      </c>
      <c r="AA11" s="161" t="s">
        <v>1758</v>
      </c>
      <c r="AB11" s="71" t="str">
        <f>VLOOKUP(B11,[2]Sheet1!$D$1:$E$61,2,0)</f>
        <v>10.130.9.234</v>
      </c>
      <c r="AC11" s="71" t="b">
        <f t="shared" si="0"/>
        <v>1</v>
      </c>
    </row>
    <row r="12" spans="1:29" hidden="1">
      <c r="A12" s="161">
        <v>11</v>
      </c>
      <c r="B12" s="161" t="s">
        <v>1804</v>
      </c>
      <c r="C12" s="161" t="s">
        <v>1752</v>
      </c>
      <c r="D12" s="161" t="s">
        <v>1805</v>
      </c>
      <c r="E12" s="161" t="s">
        <v>1752</v>
      </c>
      <c r="F12" s="161" t="s">
        <v>1754</v>
      </c>
      <c r="G12" s="161" t="s">
        <v>1806</v>
      </c>
      <c r="H12" s="161" t="s">
        <v>1807</v>
      </c>
      <c r="I12" s="162" t="s">
        <v>35</v>
      </c>
      <c r="J12" s="162" t="s">
        <v>36</v>
      </c>
      <c r="K12" s="162" t="s">
        <v>37</v>
      </c>
      <c r="L12" s="162" t="s">
        <v>38</v>
      </c>
      <c r="M12" s="141">
        <v>5336</v>
      </c>
      <c r="N12" s="163">
        <v>45328</v>
      </c>
      <c r="O12" s="161"/>
      <c r="P12" s="161"/>
      <c r="Q12" s="161"/>
      <c r="R12" s="161" t="s">
        <v>1808</v>
      </c>
      <c r="S12" s="163">
        <v>45328</v>
      </c>
      <c r="T12" s="161" t="s">
        <v>41</v>
      </c>
      <c r="U12" s="161"/>
      <c r="V12" s="164">
        <v>45328</v>
      </c>
      <c r="W12" s="164" t="s">
        <v>915</v>
      </c>
      <c r="X12" s="161"/>
      <c r="Y12" s="163">
        <v>45329</v>
      </c>
      <c r="Z12" s="161" t="s">
        <v>1130</v>
      </c>
      <c r="AA12" s="161" t="s">
        <v>1758</v>
      </c>
      <c r="AB12" s="71" t="str">
        <f>VLOOKUP(B12,[2]Sheet1!$D$1:$E$61,2,0)</f>
        <v>10.130.7.106</v>
      </c>
      <c r="AC12" s="71" t="b">
        <f t="shared" si="0"/>
        <v>1</v>
      </c>
    </row>
    <row r="13" spans="1:29" hidden="1">
      <c r="A13" s="161">
        <v>12</v>
      </c>
      <c r="B13" s="161" t="s">
        <v>1809</v>
      </c>
      <c r="C13" s="161" t="s">
        <v>1752</v>
      </c>
      <c r="D13" s="161" t="s">
        <v>1805</v>
      </c>
      <c r="E13" s="161" t="s">
        <v>1752</v>
      </c>
      <c r="F13" s="161" t="s">
        <v>1754</v>
      </c>
      <c r="G13" s="161" t="s">
        <v>1810</v>
      </c>
      <c r="H13" s="161" t="s">
        <v>1811</v>
      </c>
      <c r="I13" s="162" t="s">
        <v>35</v>
      </c>
      <c r="J13" s="162" t="s">
        <v>36</v>
      </c>
      <c r="K13" s="162" t="s">
        <v>37</v>
      </c>
      <c r="L13" s="162" t="s">
        <v>38</v>
      </c>
      <c r="M13" s="141">
        <v>5336</v>
      </c>
      <c r="N13" s="163">
        <v>45328</v>
      </c>
      <c r="O13" s="161"/>
      <c r="P13" s="161"/>
      <c r="Q13" s="161"/>
      <c r="R13" s="161" t="s">
        <v>1812</v>
      </c>
      <c r="S13" s="163">
        <v>45328</v>
      </c>
      <c r="T13" s="161" t="s">
        <v>41</v>
      </c>
      <c r="U13" s="161"/>
      <c r="V13" s="164">
        <v>45328</v>
      </c>
      <c r="W13" s="164" t="s">
        <v>915</v>
      </c>
      <c r="X13" s="161"/>
      <c r="Y13" s="163">
        <v>45329</v>
      </c>
      <c r="Z13" s="161" t="s">
        <v>1130</v>
      </c>
      <c r="AA13" s="161" t="s">
        <v>1758</v>
      </c>
      <c r="AB13" s="71" t="str">
        <f>VLOOKUP(B13,[2]Sheet1!$D$1:$E$61,2,0)</f>
        <v>10.130.11.22</v>
      </c>
      <c r="AC13" s="71" t="b">
        <f t="shared" si="0"/>
        <v>1</v>
      </c>
    </row>
    <row r="14" spans="1:29" hidden="1">
      <c r="A14" s="161">
        <v>13</v>
      </c>
      <c r="B14" s="161" t="s">
        <v>1813</v>
      </c>
      <c r="C14" s="161" t="s">
        <v>1752</v>
      </c>
      <c r="D14" s="161" t="s">
        <v>1814</v>
      </c>
      <c r="E14" s="161" t="s">
        <v>1752</v>
      </c>
      <c r="F14" s="161" t="s">
        <v>1754</v>
      </c>
      <c r="G14" s="161" t="s">
        <v>1815</v>
      </c>
      <c r="H14" s="161" t="s">
        <v>1816</v>
      </c>
      <c r="I14" s="162" t="s">
        <v>35</v>
      </c>
      <c r="J14" s="162" t="s">
        <v>36</v>
      </c>
      <c r="K14" s="162" t="s">
        <v>37</v>
      </c>
      <c r="L14" s="162" t="s">
        <v>38</v>
      </c>
      <c r="M14" s="141">
        <v>5336</v>
      </c>
      <c r="N14" s="163">
        <v>45328</v>
      </c>
      <c r="O14" s="161"/>
      <c r="P14" s="161"/>
      <c r="Q14" s="161"/>
      <c r="R14" s="161" t="s">
        <v>1817</v>
      </c>
      <c r="S14" s="163">
        <v>45328</v>
      </c>
      <c r="T14" s="161" t="s">
        <v>41</v>
      </c>
      <c r="U14" s="161"/>
      <c r="V14" s="164">
        <v>45328</v>
      </c>
      <c r="W14" s="164" t="s">
        <v>915</v>
      </c>
      <c r="X14" s="161"/>
      <c r="Y14" s="163">
        <v>45329</v>
      </c>
      <c r="Z14" s="161" t="s">
        <v>1130</v>
      </c>
      <c r="AA14" s="161" t="s">
        <v>1758</v>
      </c>
      <c r="AB14" s="71" t="str">
        <f>VLOOKUP(B14,[2]Sheet1!$D$1:$E$61,2,0)</f>
        <v>10.130.7.50</v>
      </c>
      <c r="AC14" s="71" t="b">
        <f t="shared" si="0"/>
        <v>1</v>
      </c>
    </row>
    <row r="15" spans="1:29" hidden="1">
      <c r="A15" s="161">
        <v>14</v>
      </c>
      <c r="B15" s="161" t="s">
        <v>1818</v>
      </c>
      <c r="C15" s="161" t="s">
        <v>1752</v>
      </c>
      <c r="D15" s="161" t="s">
        <v>1819</v>
      </c>
      <c r="E15" s="161" t="s">
        <v>1752</v>
      </c>
      <c r="F15" s="161" t="s">
        <v>1754</v>
      </c>
      <c r="G15" s="161" t="s">
        <v>1820</v>
      </c>
      <c r="H15" s="161" t="s">
        <v>1821</v>
      </c>
      <c r="I15" s="162" t="s">
        <v>35</v>
      </c>
      <c r="J15" s="162" t="s">
        <v>36</v>
      </c>
      <c r="K15" s="162" t="s">
        <v>37</v>
      </c>
      <c r="L15" s="162" t="s">
        <v>38</v>
      </c>
      <c r="M15" s="141">
        <v>5336</v>
      </c>
      <c r="N15" s="163">
        <v>45328</v>
      </c>
      <c r="O15" s="161"/>
      <c r="P15" s="161"/>
      <c r="Q15" s="161"/>
      <c r="R15" s="161" t="s">
        <v>1822</v>
      </c>
      <c r="S15" s="163">
        <v>45328</v>
      </c>
      <c r="T15" s="161" t="s">
        <v>41</v>
      </c>
      <c r="U15" s="161"/>
      <c r="V15" s="164">
        <v>45328</v>
      </c>
      <c r="W15" s="164" t="s">
        <v>915</v>
      </c>
      <c r="X15" s="161"/>
      <c r="Y15" s="163">
        <v>45329</v>
      </c>
      <c r="Z15" s="161" t="s">
        <v>1130</v>
      </c>
      <c r="AA15" s="161" t="s">
        <v>1758</v>
      </c>
      <c r="AB15" s="71" t="str">
        <f>VLOOKUP(B15,[2]Sheet1!$D$1:$E$61,2,0)</f>
        <v>10.130.6.186</v>
      </c>
      <c r="AC15" s="71" t="b">
        <f t="shared" si="0"/>
        <v>1</v>
      </c>
    </row>
    <row r="16" spans="1:29" hidden="1">
      <c r="A16" s="161">
        <v>15</v>
      </c>
      <c r="B16" s="161" t="s">
        <v>1823</v>
      </c>
      <c r="C16" s="161" t="s">
        <v>1752</v>
      </c>
      <c r="D16" s="161" t="s">
        <v>1824</v>
      </c>
      <c r="E16" s="161" t="s">
        <v>1752</v>
      </c>
      <c r="F16" s="161" t="s">
        <v>1754</v>
      </c>
      <c r="G16" s="161" t="s">
        <v>1825</v>
      </c>
      <c r="H16" s="161" t="s">
        <v>1826</v>
      </c>
      <c r="I16" s="162" t="s">
        <v>35</v>
      </c>
      <c r="J16" s="162" t="s">
        <v>36</v>
      </c>
      <c r="K16" s="162" t="s">
        <v>37</v>
      </c>
      <c r="L16" s="162" t="s">
        <v>38</v>
      </c>
      <c r="M16" s="141">
        <v>5336</v>
      </c>
      <c r="N16" s="163">
        <v>45328</v>
      </c>
      <c r="O16" s="161"/>
      <c r="P16" s="161"/>
      <c r="Q16" s="161"/>
      <c r="R16" s="161" t="s">
        <v>1827</v>
      </c>
      <c r="S16" s="163">
        <v>45328</v>
      </c>
      <c r="T16" s="161" t="s">
        <v>41</v>
      </c>
      <c r="U16" s="161"/>
      <c r="V16" s="164">
        <v>45328</v>
      </c>
      <c r="W16" s="164" t="s">
        <v>915</v>
      </c>
      <c r="X16" s="161"/>
      <c r="Y16" s="163">
        <v>45331</v>
      </c>
      <c r="Z16" s="161" t="s">
        <v>1130</v>
      </c>
      <c r="AA16" s="161" t="s">
        <v>1758</v>
      </c>
      <c r="AB16" s="71" t="str">
        <f>VLOOKUP(B16,[2]Sheet1!$D$1:$E$61,2,0)</f>
        <v>10.130.6.138</v>
      </c>
      <c r="AC16" s="71" t="b">
        <f t="shared" si="0"/>
        <v>1</v>
      </c>
    </row>
    <row r="17" spans="1:29" hidden="1">
      <c r="A17" s="161">
        <v>16</v>
      </c>
      <c r="B17" s="161" t="s">
        <v>1828</v>
      </c>
      <c r="C17" s="161" t="s">
        <v>1752</v>
      </c>
      <c r="D17" s="161" t="s">
        <v>1829</v>
      </c>
      <c r="E17" s="161" t="s">
        <v>1752</v>
      </c>
      <c r="F17" s="161" t="s">
        <v>1754</v>
      </c>
      <c r="G17" s="161" t="s">
        <v>1830</v>
      </c>
      <c r="H17" s="161" t="s">
        <v>1831</v>
      </c>
      <c r="I17" s="162" t="s">
        <v>35</v>
      </c>
      <c r="J17" s="162" t="s">
        <v>36</v>
      </c>
      <c r="K17" s="162" t="s">
        <v>37</v>
      </c>
      <c r="L17" s="162" t="s">
        <v>38</v>
      </c>
      <c r="M17" s="141">
        <v>5336</v>
      </c>
      <c r="N17" s="163">
        <v>45328</v>
      </c>
      <c r="O17" s="161"/>
      <c r="P17" s="161"/>
      <c r="Q17" s="161"/>
      <c r="R17" s="161" t="s">
        <v>1832</v>
      </c>
      <c r="S17" s="163">
        <v>45328</v>
      </c>
      <c r="T17" s="161" t="s">
        <v>41</v>
      </c>
      <c r="U17" s="161"/>
      <c r="V17" s="164">
        <v>45328</v>
      </c>
      <c r="W17" s="164" t="s">
        <v>915</v>
      </c>
      <c r="X17" s="161"/>
      <c r="Y17" s="163">
        <v>45329</v>
      </c>
      <c r="Z17" s="161" t="s">
        <v>1130</v>
      </c>
      <c r="AA17" s="161" t="s">
        <v>1758</v>
      </c>
      <c r="AB17" s="71" t="str">
        <f>VLOOKUP(B17,[2]Sheet1!$D$1:$E$61,2,0)</f>
        <v>10.130.6.214</v>
      </c>
      <c r="AC17" s="71" t="b">
        <f t="shared" si="0"/>
        <v>1</v>
      </c>
    </row>
    <row r="18" spans="1:29" hidden="1">
      <c r="A18" s="161">
        <v>17</v>
      </c>
      <c r="B18" s="161" t="s">
        <v>1833</v>
      </c>
      <c r="C18" s="161" t="s">
        <v>1752</v>
      </c>
      <c r="D18" s="165" t="s">
        <v>1834</v>
      </c>
      <c r="E18" s="161" t="s">
        <v>1835</v>
      </c>
      <c r="F18" s="161" t="s">
        <v>1754</v>
      </c>
      <c r="G18" s="162" t="s">
        <v>1836</v>
      </c>
      <c r="H18" s="162" t="s">
        <v>1837</v>
      </c>
      <c r="I18" s="162" t="s">
        <v>35</v>
      </c>
      <c r="J18" s="162" t="s">
        <v>36</v>
      </c>
      <c r="K18" s="162" t="s">
        <v>37</v>
      </c>
      <c r="L18" s="162" t="s">
        <v>38</v>
      </c>
      <c r="M18" s="162">
        <v>5336</v>
      </c>
      <c r="N18" s="163">
        <v>45342</v>
      </c>
      <c r="O18" s="161"/>
      <c r="P18" s="161"/>
      <c r="Q18" s="161"/>
      <c r="R18" s="161"/>
      <c r="S18" s="163">
        <v>45342</v>
      </c>
      <c r="T18" s="161" t="s">
        <v>41</v>
      </c>
      <c r="U18" s="161"/>
      <c r="V18" s="164">
        <v>45344</v>
      </c>
      <c r="W18" s="164" t="s">
        <v>915</v>
      </c>
      <c r="X18" s="161"/>
      <c r="Y18" s="163">
        <v>45351</v>
      </c>
      <c r="Z18" s="161" t="s">
        <v>1130</v>
      </c>
      <c r="AA18" s="161" t="s">
        <v>1758</v>
      </c>
      <c r="AB18" s="71" t="str">
        <f>VLOOKUP(B18,[2]Sheet1!$D$1:$E$61,2,0)</f>
        <v>10.130.1.210</v>
      </c>
      <c r="AC18" s="71" t="b">
        <f t="shared" si="0"/>
        <v>1</v>
      </c>
    </row>
    <row r="19" spans="1:29" hidden="1">
      <c r="A19" s="161">
        <v>18</v>
      </c>
      <c r="B19" s="161" t="s">
        <v>1838</v>
      </c>
      <c r="C19" s="161" t="s">
        <v>1752</v>
      </c>
      <c r="D19" s="166" t="s">
        <v>1839</v>
      </c>
      <c r="E19" s="161" t="s">
        <v>1752</v>
      </c>
      <c r="F19" s="161" t="s">
        <v>1754</v>
      </c>
      <c r="G19" s="161" t="s">
        <v>1840</v>
      </c>
      <c r="H19" s="161" t="s">
        <v>1841</v>
      </c>
      <c r="I19" s="162" t="s">
        <v>35</v>
      </c>
      <c r="J19" s="162" t="s">
        <v>36</v>
      </c>
      <c r="K19" s="162" t="s">
        <v>37</v>
      </c>
      <c r="L19" s="162" t="s">
        <v>38</v>
      </c>
      <c r="M19" s="141">
        <v>5336</v>
      </c>
      <c r="N19" s="163">
        <v>45345</v>
      </c>
      <c r="O19" s="161"/>
      <c r="P19" s="161"/>
      <c r="Q19" s="161"/>
      <c r="R19" s="161" t="s">
        <v>1842</v>
      </c>
      <c r="S19" s="163">
        <v>45345</v>
      </c>
      <c r="T19" s="161" t="s">
        <v>41</v>
      </c>
      <c r="U19" s="161"/>
      <c r="V19" s="164">
        <v>45345</v>
      </c>
      <c r="W19" s="164" t="s">
        <v>915</v>
      </c>
      <c r="X19" s="161"/>
      <c r="Y19" s="163">
        <v>45351</v>
      </c>
      <c r="Z19" s="161" t="s">
        <v>1130</v>
      </c>
      <c r="AA19" s="161" t="s">
        <v>1758</v>
      </c>
      <c r="AB19" s="71" t="str">
        <f>VLOOKUP(B19,[2]Sheet1!$D$1:$E$61,2,0)</f>
        <v>10.130.10.6</v>
      </c>
      <c r="AC19" s="71" t="b">
        <f t="shared" si="0"/>
        <v>1</v>
      </c>
    </row>
    <row r="20" spans="1:29" hidden="1">
      <c r="A20" s="161">
        <v>19</v>
      </c>
      <c r="B20" s="161" t="s">
        <v>1843</v>
      </c>
      <c r="C20" s="161" t="s">
        <v>1752</v>
      </c>
      <c r="D20" s="166" t="s">
        <v>1844</v>
      </c>
      <c r="E20" s="161" t="s">
        <v>1752</v>
      </c>
      <c r="F20" s="161" t="s">
        <v>1754</v>
      </c>
      <c r="G20" s="161" t="s">
        <v>1845</v>
      </c>
      <c r="H20" s="161" t="s">
        <v>1846</v>
      </c>
      <c r="I20" s="162" t="s">
        <v>35</v>
      </c>
      <c r="J20" s="162" t="s">
        <v>36</v>
      </c>
      <c r="K20" s="162" t="s">
        <v>37</v>
      </c>
      <c r="L20" s="162" t="s">
        <v>38</v>
      </c>
      <c r="M20" s="141">
        <v>5336</v>
      </c>
      <c r="N20" s="163">
        <v>45345</v>
      </c>
      <c r="O20" s="161"/>
      <c r="P20" s="161"/>
      <c r="Q20" s="161"/>
      <c r="R20" s="161" t="s">
        <v>1847</v>
      </c>
      <c r="S20" s="163">
        <v>45345</v>
      </c>
      <c r="T20" s="161" t="s">
        <v>41</v>
      </c>
      <c r="U20" s="161"/>
      <c r="V20" s="164">
        <v>45345</v>
      </c>
      <c r="W20" s="164" t="s">
        <v>915</v>
      </c>
      <c r="X20" s="161"/>
      <c r="Y20" s="163">
        <v>45351</v>
      </c>
      <c r="Z20" s="161" t="s">
        <v>1130</v>
      </c>
      <c r="AA20" s="161" t="s">
        <v>1758</v>
      </c>
      <c r="AB20" s="71" t="str">
        <f>VLOOKUP(B20,[2]Sheet1!$D$1:$E$61,2,0)</f>
        <v>10.130.8.6</v>
      </c>
      <c r="AC20" s="71" t="b">
        <f t="shared" si="0"/>
        <v>1</v>
      </c>
    </row>
    <row r="21" spans="1:29" hidden="1">
      <c r="A21" s="161">
        <v>20</v>
      </c>
      <c r="B21" s="161" t="s">
        <v>1848</v>
      </c>
      <c r="C21" s="161" t="s">
        <v>1752</v>
      </c>
      <c r="D21" s="166" t="s">
        <v>1849</v>
      </c>
      <c r="E21" s="161" t="s">
        <v>1752</v>
      </c>
      <c r="F21" s="161" t="s">
        <v>1754</v>
      </c>
      <c r="G21" s="161" t="s">
        <v>1850</v>
      </c>
      <c r="H21" s="161" t="s">
        <v>1851</v>
      </c>
      <c r="I21" s="162" t="s">
        <v>35</v>
      </c>
      <c r="J21" s="162" t="s">
        <v>36</v>
      </c>
      <c r="K21" s="162" t="s">
        <v>37</v>
      </c>
      <c r="L21" s="162" t="s">
        <v>38</v>
      </c>
      <c r="M21" s="141">
        <v>5336</v>
      </c>
      <c r="N21" s="163">
        <v>45345</v>
      </c>
      <c r="O21" s="161"/>
      <c r="P21" s="161"/>
      <c r="Q21" s="161"/>
      <c r="R21" s="161" t="s">
        <v>1852</v>
      </c>
      <c r="S21" s="163">
        <v>45345</v>
      </c>
      <c r="T21" s="161" t="s">
        <v>41</v>
      </c>
      <c r="U21" s="161"/>
      <c r="V21" s="164">
        <v>45345</v>
      </c>
      <c r="W21" s="164" t="s">
        <v>915</v>
      </c>
      <c r="X21" s="161"/>
      <c r="Y21" s="163">
        <v>45351</v>
      </c>
      <c r="Z21" s="161" t="s">
        <v>1130</v>
      </c>
      <c r="AA21" s="161" t="s">
        <v>1758</v>
      </c>
      <c r="AB21" s="71" t="str">
        <f>VLOOKUP(B21,[2]Sheet1!$D$1:$E$61,2,0)</f>
        <v>10.130.6.146</v>
      </c>
      <c r="AC21" s="71" t="b">
        <f t="shared" si="0"/>
        <v>1</v>
      </c>
    </row>
    <row r="22" spans="1:29" hidden="1">
      <c r="A22" s="161">
        <v>21</v>
      </c>
      <c r="B22" s="161" t="s">
        <v>1853</v>
      </c>
      <c r="C22" s="161" t="s">
        <v>1752</v>
      </c>
      <c r="D22" s="166" t="s">
        <v>1854</v>
      </c>
      <c r="E22" s="161" t="s">
        <v>1752</v>
      </c>
      <c r="F22" s="161" t="s">
        <v>1754</v>
      </c>
      <c r="G22" s="161" t="s">
        <v>1855</v>
      </c>
      <c r="H22" s="161" t="s">
        <v>1856</v>
      </c>
      <c r="I22" s="162" t="s">
        <v>35</v>
      </c>
      <c r="J22" s="162" t="s">
        <v>36</v>
      </c>
      <c r="K22" s="162" t="s">
        <v>37</v>
      </c>
      <c r="L22" s="162" t="s">
        <v>38</v>
      </c>
      <c r="M22" s="141">
        <v>5336</v>
      </c>
      <c r="N22" s="163">
        <v>45345</v>
      </c>
      <c r="O22" s="161"/>
      <c r="P22" s="161"/>
      <c r="Q22" s="161"/>
      <c r="R22" s="161" t="s">
        <v>1857</v>
      </c>
      <c r="S22" s="163">
        <v>45345</v>
      </c>
      <c r="T22" s="161" t="s">
        <v>41</v>
      </c>
      <c r="U22" s="161"/>
      <c r="V22" s="164">
        <v>45345</v>
      </c>
      <c r="W22" s="164" t="s">
        <v>915</v>
      </c>
      <c r="X22" s="161"/>
      <c r="Y22" s="163">
        <v>45351</v>
      </c>
      <c r="Z22" s="161" t="s">
        <v>1130</v>
      </c>
      <c r="AA22" s="161" t="s">
        <v>1758</v>
      </c>
      <c r="AB22" s="71" t="str">
        <f>VLOOKUP(B22,[2]Sheet1!$D$1:$E$61,2,0)</f>
        <v>10.130.8.174</v>
      </c>
      <c r="AC22" s="71" t="b">
        <f t="shared" si="0"/>
        <v>1</v>
      </c>
    </row>
    <row r="23" spans="1:29" ht="20.399999999999999" hidden="1">
      <c r="A23" s="161">
        <v>22</v>
      </c>
      <c r="B23" s="165" t="s">
        <v>1858</v>
      </c>
      <c r="C23" s="165" t="s">
        <v>1752</v>
      </c>
      <c r="D23" s="167" t="s">
        <v>1859</v>
      </c>
      <c r="E23" s="161" t="s">
        <v>1860</v>
      </c>
      <c r="F23" s="161" t="s">
        <v>1754</v>
      </c>
      <c r="G23" s="165" t="s">
        <v>1861</v>
      </c>
      <c r="H23" s="165" t="s">
        <v>1862</v>
      </c>
      <c r="I23" s="165" t="s">
        <v>35</v>
      </c>
      <c r="J23" s="165" t="s">
        <v>36</v>
      </c>
      <c r="K23" s="165" t="s">
        <v>37</v>
      </c>
      <c r="L23" s="165" t="s">
        <v>38</v>
      </c>
      <c r="M23" s="168">
        <v>5336</v>
      </c>
      <c r="N23" s="163">
        <v>45345</v>
      </c>
      <c r="O23" s="161"/>
      <c r="P23" s="161"/>
      <c r="Q23" s="161"/>
      <c r="R23" s="165" t="s">
        <v>1863</v>
      </c>
      <c r="S23" s="163">
        <v>45345</v>
      </c>
      <c r="T23" s="161" t="s">
        <v>41</v>
      </c>
      <c r="U23" s="161"/>
      <c r="V23" s="164">
        <v>45345</v>
      </c>
      <c r="W23" s="164" t="s">
        <v>915</v>
      </c>
      <c r="X23" s="161"/>
      <c r="Y23" s="163">
        <v>45352</v>
      </c>
      <c r="Z23" s="161" t="s">
        <v>1130</v>
      </c>
      <c r="AA23" s="161" t="s">
        <v>1758</v>
      </c>
      <c r="AB23" s="71" t="str">
        <f>VLOOKUP(B23,[2]Sheet1!$D$1:$E$61,2,0)</f>
        <v>10.130.6.150</v>
      </c>
      <c r="AC23" s="71" t="b">
        <f t="shared" si="0"/>
        <v>1</v>
      </c>
    </row>
    <row r="24" spans="1:29" hidden="1">
      <c r="A24" s="161">
        <v>23</v>
      </c>
      <c r="B24" s="161" t="s">
        <v>1864</v>
      </c>
      <c r="C24" s="161" t="s">
        <v>1752</v>
      </c>
      <c r="D24" s="161" t="s">
        <v>1865</v>
      </c>
      <c r="E24" s="161" t="s">
        <v>1752</v>
      </c>
      <c r="F24" s="161" t="s">
        <v>1754</v>
      </c>
      <c r="G24" s="161" t="s">
        <v>1866</v>
      </c>
      <c r="H24" s="161" t="s">
        <v>1867</v>
      </c>
      <c r="I24" s="162" t="s">
        <v>35</v>
      </c>
      <c r="J24" s="162" t="s">
        <v>36</v>
      </c>
      <c r="K24" s="162" t="s">
        <v>37</v>
      </c>
      <c r="L24" s="162" t="s">
        <v>38</v>
      </c>
      <c r="M24" s="141">
        <v>5336</v>
      </c>
      <c r="N24" s="163">
        <v>45348</v>
      </c>
      <c r="O24" s="161"/>
      <c r="P24" s="161"/>
      <c r="Q24" s="161"/>
      <c r="R24" s="161" t="s">
        <v>1868</v>
      </c>
      <c r="S24" s="163">
        <v>45348</v>
      </c>
      <c r="T24" s="161" t="s">
        <v>41</v>
      </c>
      <c r="U24" s="161"/>
      <c r="V24" s="164">
        <v>45348</v>
      </c>
      <c r="W24" s="164" t="s">
        <v>915</v>
      </c>
      <c r="X24" s="161"/>
      <c r="Y24" s="163">
        <v>45351</v>
      </c>
      <c r="Z24" s="161" t="s">
        <v>1130</v>
      </c>
      <c r="AA24" s="161" t="s">
        <v>1758</v>
      </c>
      <c r="AB24" s="71" t="str">
        <f>VLOOKUP(B24,[2]Sheet1!$D$1:$E$61,2,0)</f>
        <v>10.130.5.246</v>
      </c>
      <c r="AC24" s="71" t="b">
        <f t="shared" si="0"/>
        <v>1</v>
      </c>
    </row>
    <row r="25" spans="1:29" hidden="1">
      <c r="A25" s="161">
        <v>24</v>
      </c>
      <c r="B25" s="161" t="s">
        <v>1869</v>
      </c>
      <c r="C25" s="161" t="s">
        <v>1752</v>
      </c>
      <c r="D25" s="161" t="s">
        <v>1870</v>
      </c>
      <c r="E25" s="161" t="s">
        <v>1752</v>
      </c>
      <c r="F25" s="161" t="s">
        <v>1754</v>
      </c>
      <c r="G25" s="161" t="s">
        <v>1871</v>
      </c>
      <c r="H25" s="161" t="s">
        <v>1872</v>
      </c>
      <c r="I25" s="162" t="s">
        <v>35</v>
      </c>
      <c r="J25" s="162" t="s">
        <v>36</v>
      </c>
      <c r="K25" s="162" t="s">
        <v>37</v>
      </c>
      <c r="L25" s="162" t="s">
        <v>38</v>
      </c>
      <c r="M25" s="141">
        <v>5336</v>
      </c>
      <c r="N25" s="163">
        <v>45348</v>
      </c>
      <c r="O25" s="161"/>
      <c r="P25" s="161"/>
      <c r="Q25" s="161"/>
      <c r="R25" s="161" t="s">
        <v>1873</v>
      </c>
      <c r="S25" s="163">
        <v>45348</v>
      </c>
      <c r="T25" s="161" t="s">
        <v>41</v>
      </c>
      <c r="U25" s="161"/>
      <c r="V25" s="164">
        <v>45348</v>
      </c>
      <c r="W25" s="164" t="s">
        <v>915</v>
      </c>
      <c r="X25" s="161"/>
      <c r="Y25" s="163">
        <v>45351</v>
      </c>
      <c r="Z25" s="161" t="s">
        <v>1130</v>
      </c>
      <c r="AA25" s="161" t="s">
        <v>1758</v>
      </c>
      <c r="AB25" s="71" t="str">
        <f>VLOOKUP(B25,[2]Sheet1!$D$1:$E$61,2,0)</f>
        <v>10.130.7.62</v>
      </c>
      <c r="AC25" s="71" t="b">
        <f t="shared" si="0"/>
        <v>1</v>
      </c>
    </row>
    <row r="26" spans="1:29" hidden="1">
      <c r="A26" s="161">
        <v>25</v>
      </c>
      <c r="B26" s="161" t="s">
        <v>1874</v>
      </c>
      <c r="C26" s="161" t="s">
        <v>1752</v>
      </c>
      <c r="D26" s="161" t="s">
        <v>1875</v>
      </c>
      <c r="E26" s="161" t="s">
        <v>1752</v>
      </c>
      <c r="F26" s="161" t="s">
        <v>1754</v>
      </c>
      <c r="G26" s="161" t="s">
        <v>1876</v>
      </c>
      <c r="H26" s="161" t="s">
        <v>1877</v>
      </c>
      <c r="I26" s="162" t="s">
        <v>35</v>
      </c>
      <c r="J26" s="162" t="s">
        <v>36</v>
      </c>
      <c r="K26" s="162" t="s">
        <v>37</v>
      </c>
      <c r="L26" s="162" t="s">
        <v>38</v>
      </c>
      <c r="M26" s="141">
        <v>5336</v>
      </c>
      <c r="N26" s="163">
        <v>45349</v>
      </c>
      <c r="O26" s="161"/>
      <c r="P26" s="161"/>
      <c r="Q26" s="161"/>
      <c r="R26" s="161" t="s">
        <v>1878</v>
      </c>
      <c r="S26" s="163">
        <v>45349</v>
      </c>
      <c r="T26" s="161" t="s">
        <v>41</v>
      </c>
      <c r="U26" s="161"/>
      <c r="V26" s="164">
        <v>45349</v>
      </c>
      <c r="W26" s="164" t="s">
        <v>915</v>
      </c>
      <c r="X26" s="161"/>
      <c r="Y26" s="163">
        <v>45351</v>
      </c>
      <c r="Z26" s="161" t="s">
        <v>1130</v>
      </c>
      <c r="AA26" s="161" t="s">
        <v>1758</v>
      </c>
      <c r="AB26" s="71" t="str">
        <f>VLOOKUP(B26,[2]Sheet1!$D$1:$E$61,2,0)</f>
        <v>10.130.8.74</v>
      </c>
      <c r="AC26" s="71" t="b">
        <f t="shared" si="0"/>
        <v>1</v>
      </c>
    </row>
    <row r="27" spans="1:29" hidden="1">
      <c r="A27" s="161">
        <v>26</v>
      </c>
      <c r="B27" s="161" t="s">
        <v>1879</v>
      </c>
      <c r="C27" s="161" t="s">
        <v>1752</v>
      </c>
      <c r="D27" s="161" t="s">
        <v>1880</v>
      </c>
      <c r="E27" s="161" t="s">
        <v>1752</v>
      </c>
      <c r="F27" s="161" t="s">
        <v>1754</v>
      </c>
      <c r="G27" s="161" t="s">
        <v>1881</v>
      </c>
      <c r="H27" s="161" t="s">
        <v>1882</v>
      </c>
      <c r="I27" s="162" t="s">
        <v>35</v>
      </c>
      <c r="J27" s="162" t="s">
        <v>36</v>
      </c>
      <c r="K27" s="162" t="s">
        <v>37</v>
      </c>
      <c r="L27" s="162" t="s">
        <v>38</v>
      </c>
      <c r="M27" s="141">
        <v>5336</v>
      </c>
      <c r="N27" s="163">
        <v>45349</v>
      </c>
      <c r="O27" s="161"/>
      <c r="P27" s="161"/>
      <c r="Q27" s="161"/>
      <c r="R27" s="161" t="s">
        <v>1883</v>
      </c>
      <c r="S27" s="163">
        <v>45349</v>
      </c>
      <c r="T27" s="161" t="s">
        <v>41</v>
      </c>
      <c r="U27" s="161"/>
      <c r="V27" s="164">
        <v>45349</v>
      </c>
      <c r="W27" s="164" t="s">
        <v>915</v>
      </c>
      <c r="X27" s="161"/>
      <c r="Y27" s="163">
        <v>45351</v>
      </c>
      <c r="Z27" s="161" t="s">
        <v>1130</v>
      </c>
      <c r="AA27" s="161" t="s">
        <v>1758</v>
      </c>
      <c r="AB27" s="71" t="str">
        <f>VLOOKUP(B27,[2]Sheet1!$D$1:$E$61,2,0)</f>
        <v>10.130.7.118</v>
      </c>
      <c r="AC27" s="71" t="b">
        <f t="shared" si="0"/>
        <v>1</v>
      </c>
    </row>
    <row r="28" spans="1:29" hidden="1">
      <c r="A28" s="161">
        <v>27</v>
      </c>
      <c r="B28" s="161" t="s">
        <v>1884</v>
      </c>
      <c r="C28" s="161" t="s">
        <v>1752</v>
      </c>
      <c r="D28" s="161" t="s">
        <v>1885</v>
      </c>
      <c r="E28" s="161" t="s">
        <v>1752</v>
      </c>
      <c r="F28" s="161" t="s">
        <v>1754</v>
      </c>
      <c r="G28" s="161" t="s">
        <v>1886</v>
      </c>
      <c r="H28" s="161" t="s">
        <v>1887</v>
      </c>
      <c r="I28" s="162" t="s">
        <v>35</v>
      </c>
      <c r="J28" s="162" t="s">
        <v>36</v>
      </c>
      <c r="K28" s="162" t="s">
        <v>37</v>
      </c>
      <c r="L28" s="162" t="s">
        <v>38</v>
      </c>
      <c r="M28" s="141">
        <v>5336</v>
      </c>
      <c r="N28" s="163">
        <v>45349</v>
      </c>
      <c r="O28" s="161"/>
      <c r="P28" s="161"/>
      <c r="Q28" s="161"/>
      <c r="R28" s="161" t="s">
        <v>1888</v>
      </c>
      <c r="S28" s="163">
        <v>45349</v>
      </c>
      <c r="T28" s="161" t="s">
        <v>41</v>
      </c>
      <c r="U28" s="161"/>
      <c r="V28" s="164">
        <v>45349</v>
      </c>
      <c r="W28" s="164" t="s">
        <v>915</v>
      </c>
      <c r="X28" s="161"/>
      <c r="Y28" s="163">
        <v>45351</v>
      </c>
      <c r="Z28" s="161" t="s">
        <v>1130</v>
      </c>
      <c r="AA28" s="161" t="s">
        <v>1758</v>
      </c>
      <c r="AB28" s="71" t="str">
        <f>VLOOKUP(B28,[2]Sheet1!$D$1:$E$61,2,0)</f>
        <v>10.130.6.34</v>
      </c>
      <c r="AC28" s="71" t="b">
        <f t="shared" si="0"/>
        <v>1</v>
      </c>
    </row>
    <row r="29" spans="1:29" hidden="1">
      <c r="A29" s="161">
        <v>28</v>
      </c>
      <c r="B29" s="161" t="s">
        <v>1889</v>
      </c>
      <c r="C29" s="161" t="s">
        <v>1752</v>
      </c>
      <c r="D29" s="161" t="s">
        <v>1890</v>
      </c>
      <c r="E29" s="161" t="s">
        <v>1752</v>
      </c>
      <c r="F29" s="161" t="s">
        <v>1754</v>
      </c>
      <c r="G29" s="161" t="s">
        <v>1891</v>
      </c>
      <c r="H29" s="161" t="s">
        <v>1892</v>
      </c>
      <c r="I29" s="162" t="s">
        <v>35</v>
      </c>
      <c r="J29" s="162" t="s">
        <v>36</v>
      </c>
      <c r="K29" s="162" t="s">
        <v>37</v>
      </c>
      <c r="L29" s="162" t="s">
        <v>38</v>
      </c>
      <c r="M29" s="141">
        <v>5336</v>
      </c>
      <c r="N29" s="163">
        <v>45351</v>
      </c>
      <c r="O29" s="161"/>
      <c r="P29" s="161"/>
      <c r="Q29" s="161"/>
      <c r="R29" s="161" t="s">
        <v>1893</v>
      </c>
      <c r="S29" s="163">
        <v>45351</v>
      </c>
      <c r="T29" s="161" t="s">
        <v>41</v>
      </c>
      <c r="U29" s="161"/>
      <c r="V29" s="164">
        <v>45351</v>
      </c>
      <c r="W29" s="164" t="s">
        <v>915</v>
      </c>
      <c r="X29" s="161"/>
      <c r="Y29" s="163">
        <v>45352</v>
      </c>
      <c r="Z29" s="161" t="s">
        <v>1130</v>
      </c>
      <c r="AA29" s="161" t="s">
        <v>1758</v>
      </c>
      <c r="AB29" s="71" t="str">
        <f>VLOOKUP(B29,[2]Sheet1!$D$1:$E$61,2,0)</f>
        <v>10.130.1.206</v>
      </c>
      <c r="AC29" s="71" t="b">
        <f t="shared" si="0"/>
        <v>1</v>
      </c>
    </row>
    <row r="30" spans="1:29" hidden="1">
      <c r="A30" s="161">
        <v>29</v>
      </c>
      <c r="B30" s="161" t="s">
        <v>1894</v>
      </c>
      <c r="C30" s="161" t="s">
        <v>1752</v>
      </c>
      <c r="D30" s="161" t="s">
        <v>1895</v>
      </c>
      <c r="E30" s="161" t="s">
        <v>1752</v>
      </c>
      <c r="F30" s="161" t="s">
        <v>1754</v>
      </c>
      <c r="G30" s="161" t="s">
        <v>1896</v>
      </c>
      <c r="H30" s="161" t="s">
        <v>1897</v>
      </c>
      <c r="I30" s="162" t="s">
        <v>35</v>
      </c>
      <c r="J30" s="162" t="s">
        <v>36</v>
      </c>
      <c r="K30" s="162" t="s">
        <v>37</v>
      </c>
      <c r="L30" s="162" t="s">
        <v>38</v>
      </c>
      <c r="M30" s="141">
        <v>5336</v>
      </c>
      <c r="N30" s="163">
        <v>45351</v>
      </c>
      <c r="O30" s="161"/>
      <c r="P30" s="161"/>
      <c r="Q30" s="161"/>
      <c r="R30" s="161" t="s">
        <v>1898</v>
      </c>
      <c r="S30" s="163">
        <v>45351</v>
      </c>
      <c r="T30" s="161" t="s">
        <v>41</v>
      </c>
      <c r="U30" s="161"/>
      <c r="V30" s="164">
        <v>45351</v>
      </c>
      <c r="W30" s="164" t="s">
        <v>915</v>
      </c>
      <c r="X30" s="161"/>
      <c r="Y30" s="163">
        <v>45352</v>
      </c>
      <c r="Z30" s="161" t="s">
        <v>1130</v>
      </c>
      <c r="AA30" s="161" t="s">
        <v>1758</v>
      </c>
      <c r="AB30" s="71" t="str">
        <f>VLOOKUP(B30,[2]Sheet1!$D$1:$E$61,2,0)</f>
        <v>10.130.6.190</v>
      </c>
      <c r="AC30" s="71" t="b">
        <f t="shared" si="0"/>
        <v>1</v>
      </c>
    </row>
    <row r="31" spans="1:29" hidden="1">
      <c r="A31" s="161">
        <v>30</v>
      </c>
      <c r="B31" s="162" t="s">
        <v>1899</v>
      </c>
      <c r="C31" s="161" t="s">
        <v>1752</v>
      </c>
      <c r="D31" s="162" t="s">
        <v>1900</v>
      </c>
      <c r="E31" s="161" t="s">
        <v>1752</v>
      </c>
      <c r="F31" s="161" t="s">
        <v>1754</v>
      </c>
      <c r="G31" s="162" t="s">
        <v>1901</v>
      </c>
      <c r="H31" s="162" t="s">
        <v>1902</v>
      </c>
      <c r="I31" s="162" t="s">
        <v>35</v>
      </c>
      <c r="J31" s="162" t="s">
        <v>36</v>
      </c>
      <c r="K31" s="162" t="s">
        <v>37</v>
      </c>
      <c r="L31" s="162" t="s">
        <v>38</v>
      </c>
      <c r="M31" s="141">
        <v>5337</v>
      </c>
      <c r="N31" s="163">
        <v>45370</v>
      </c>
      <c r="O31" s="161"/>
      <c r="P31" s="161"/>
      <c r="Q31" s="161"/>
      <c r="R31" s="169" t="s">
        <v>1903</v>
      </c>
      <c r="S31" s="163">
        <v>45370</v>
      </c>
      <c r="T31" s="161" t="s">
        <v>41</v>
      </c>
      <c r="U31" s="161"/>
      <c r="V31" s="164">
        <v>45370</v>
      </c>
      <c r="W31" s="164" t="s">
        <v>915</v>
      </c>
      <c r="X31" s="161"/>
      <c r="Y31" s="163" t="s">
        <v>981</v>
      </c>
      <c r="Z31" s="161" t="s">
        <v>1246</v>
      </c>
      <c r="AA31" s="163" t="s">
        <v>981</v>
      </c>
      <c r="AB31" s="71" t="str">
        <f>VLOOKUP(B31,[2]Sheet1!$D$1:$E$61,2,0)</f>
        <v>10.130.12.218</v>
      </c>
      <c r="AC31" s="71" t="b">
        <f t="shared" si="0"/>
        <v>1</v>
      </c>
    </row>
    <row r="32" spans="1:29" hidden="1">
      <c r="A32" s="161">
        <v>31</v>
      </c>
      <c r="B32" s="162" t="s">
        <v>1904</v>
      </c>
      <c r="C32" s="161" t="s">
        <v>1752</v>
      </c>
      <c r="D32" s="162" t="s">
        <v>1905</v>
      </c>
      <c r="E32" s="161" t="s">
        <v>1752</v>
      </c>
      <c r="F32" s="161" t="s">
        <v>1754</v>
      </c>
      <c r="G32" s="162" t="s">
        <v>1906</v>
      </c>
      <c r="H32" s="162" t="s">
        <v>1907</v>
      </c>
      <c r="I32" s="162" t="s">
        <v>35</v>
      </c>
      <c r="J32" s="162" t="s">
        <v>36</v>
      </c>
      <c r="K32" s="162" t="s">
        <v>37</v>
      </c>
      <c r="L32" s="162" t="s">
        <v>38</v>
      </c>
      <c r="M32" s="141">
        <v>5337</v>
      </c>
      <c r="N32" s="163">
        <v>45370</v>
      </c>
      <c r="O32" s="161"/>
      <c r="P32" s="161"/>
      <c r="Q32" s="161"/>
      <c r="R32" s="169" t="s">
        <v>1908</v>
      </c>
      <c r="S32" s="163">
        <v>45370</v>
      </c>
      <c r="T32" s="161" t="s">
        <v>41</v>
      </c>
      <c r="U32" s="161"/>
      <c r="V32" s="164">
        <v>45370</v>
      </c>
      <c r="W32" s="164" t="s">
        <v>915</v>
      </c>
      <c r="X32" s="161"/>
      <c r="Y32" s="163" t="s">
        <v>981</v>
      </c>
      <c r="Z32" s="161" t="s">
        <v>1246</v>
      </c>
      <c r="AA32" s="163" t="s">
        <v>981</v>
      </c>
      <c r="AB32" s="71" t="str">
        <f>VLOOKUP(B32,[2]Sheet1!$D$1:$E$61,2,0)</f>
        <v>10.130.14.110</v>
      </c>
      <c r="AC32" s="71" t="b">
        <f t="shared" si="0"/>
        <v>1</v>
      </c>
    </row>
    <row r="33" spans="1:29" hidden="1">
      <c r="A33" s="161">
        <v>32</v>
      </c>
      <c r="B33" s="162" t="s">
        <v>1909</v>
      </c>
      <c r="C33" s="161" t="s">
        <v>1752</v>
      </c>
      <c r="D33" s="162" t="s">
        <v>1910</v>
      </c>
      <c r="E33" s="161" t="s">
        <v>1752</v>
      </c>
      <c r="F33" s="161" t="s">
        <v>1754</v>
      </c>
      <c r="G33" s="162" t="s">
        <v>1911</v>
      </c>
      <c r="H33" s="162" t="s">
        <v>1912</v>
      </c>
      <c r="I33" s="162" t="s">
        <v>35</v>
      </c>
      <c r="J33" s="162" t="s">
        <v>36</v>
      </c>
      <c r="K33" s="162" t="s">
        <v>37</v>
      </c>
      <c r="L33" s="162" t="s">
        <v>38</v>
      </c>
      <c r="M33" s="141">
        <v>5337</v>
      </c>
      <c r="N33" s="163">
        <v>45370</v>
      </c>
      <c r="O33" s="161"/>
      <c r="P33" s="161"/>
      <c r="Q33" s="161"/>
      <c r="R33" s="169" t="s">
        <v>1913</v>
      </c>
      <c r="S33" s="163">
        <v>45370</v>
      </c>
      <c r="T33" s="161" t="s">
        <v>41</v>
      </c>
      <c r="U33" s="161"/>
      <c r="V33" s="164">
        <v>45370</v>
      </c>
      <c r="W33" s="164" t="s">
        <v>915</v>
      </c>
      <c r="X33" s="161"/>
      <c r="Y33" s="163" t="s">
        <v>981</v>
      </c>
      <c r="Z33" s="161" t="s">
        <v>1246</v>
      </c>
      <c r="AA33" s="163" t="s">
        <v>981</v>
      </c>
      <c r="AB33" s="71" t="str">
        <f>VLOOKUP(B33,[2]Sheet1!$D$1:$E$61,2,0)</f>
        <v>10.130.14.46</v>
      </c>
      <c r="AC33" s="71" t="b">
        <f t="shared" si="0"/>
        <v>1</v>
      </c>
    </row>
    <row r="34" spans="1:29" hidden="1">
      <c r="A34" s="161">
        <v>33</v>
      </c>
      <c r="B34" s="162" t="s">
        <v>1914</v>
      </c>
      <c r="C34" s="161" t="s">
        <v>1752</v>
      </c>
      <c r="D34" s="162" t="s">
        <v>1915</v>
      </c>
      <c r="E34" s="161" t="s">
        <v>1752</v>
      </c>
      <c r="F34" s="161" t="s">
        <v>1754</v>
      </c>
      <c r="G34" s="162" t="s">
        <v>1916</v>
      </c>
      <c r="H34" s="162" t="s">
        <v>1917</v>
      </c>
      <c r="I34" s="162" t="s">
        <v>35</v>
      </c>
      <c r="J34" s="162" t="s">
        <v>36</v>
      </c>
      <c r="K34" s="162" t="s">
        <v>37</v>
      </c>
      <c r="L34" s="162" t="s">
        <v>38</v>
      </c>
      <c r="M34" s="141">
        <v>5337</v>
      </c>
      <c r="N34" s="163">
        <v>45370</v>
      </c>
      <c r="O34" s="161"/>
      <c r="P34" s="161"/>
      <c r="Q34" s="161"/>
      <c r="R34" s="169" t="s">
        <v>1918</v>
      </c>
      <c r="S34" s="163">
        <v>45370</v>
      </c>
      <c r="T34" s="161" t="s">
        <v>41</v>
      </c>
      <c r="U34" s="161"/>
      <c r="V34" s="164">
        <v>45370</v>
      </c>
      <c r="W34" s="164" t="s">
        <v>915</v>
      </c>
      <c r="X34" s="161"/>
      <c r="Y34" s="163" t="s">
        <v>981</v>
      </c>
      <c r="Z34" s="161" t="s">
        <v>1246</v>
      </c>
      <c r="AA34" s="163" t="s">
        <v>981</v>
      </c>
      <c r="AB34" s="71" t="str">
        <f>VLOOKUP(B34,[2]Sheet1!$D$1:$E$61,2,0)</f>
        <v>10.130.12.54</v>
      </c>
      <c r="AC34" s="71" t="b">
        <f t="shared" si="0"/>
        <v>1</v>
      </c>
    </row>
    <row r="35" spans="1:29" hidden="1">
      <c r="A35" s="161">
        <v>34</v>
      </c>
      <c r="B35" s="162" t="s">
        <v>1919</v>
      </c>
      <c r="C35" s="161" t="s">
        <v>1752</v>
      </c>
      <c r="D35" s="162" t="s">
        <v>1920</v>
      </c>
      <c r="E35" s="161" t="s">
        <v>1752</v>
      </c>
      <c r="F35" s="161" t="s">
        <v>1754</v>
      </c>
      <c r="G35" s="162" t="s">
        <v>1921</v>
      </c>
      <c r="H35" s="162" t="s">
        <v>1922</v>
      </c>
      <c r="I35" s="162" t="s">
        <v>35</v>
      </c>
      <c r="J35" s="162" t="s">
        <v>36</v>
      </c>
      <c r="K35" s="162" t="s">
        <v>37</v>
      </c>
      <c r="L35" s="162" t="s">
        <v>38</v>
      </c>
      <c r="M35" s="141">
        <v>5337</v>
      </c>
      <c r="N35" s="163">
        <v>45370</v>
      </c>
      <c r="O35" s="161"/>
      <c r="P35" s="161"/>
      <c r="Q35" s="161"/>
      <c r="R35" s="169" t="s">
        <v>1923</v>
      </c>
      <c r="S35" s="163">
        <v>45370</v>
      </c>
      <c r="T35" s="161" t="s">
        <v>41</v>
      </c>
      <c r="U35" s="161"/>
      <c r="V35" s="164">
        <v>45370</v>
      </c>
      <c r="W35" s="164" t="s">
        <v>915</v>
      </c>
      <c r="X35" s="161"/>
      <c r="Y35" s="163" t="s">
        <v>981</v>
      </c>
      <c r="Z35" s="161" t="s">
        <v>1246</v>
      </c>
      <c r="AA35" s="163" t="s">
        <v>981</v>
      </c>
      <c r="AB35" s="71" t="str">
        <f>VLOOKUP(B35,[2]Sheet1!$D$1:$E$61,2,0)</f>
        <v>10.130.12.134</v>
      </c>
      <c r="AC35" s="71" t="b">
        <f t="shared" si="0"/>
        <v>1</v>
      </c>
    </row>
    <row r="36" spans="1:29" hidden="1">
      <c r="A36" s="161">
        <v>35</v>
      </c>
      <c r="B36" s="162" t="s">
        <v>1924</v>
      </c>
      <c r="C36" s="161" t="s">
        <v>1752</v>
      </c>
      <c r="D36" s="162" t="s">
        <v>1925</v>
      </c>
      <c r="E36" s="161" t="s">
        <v>1752</v>
      </c>
      <c r="F36" s="161" t="s">
        <v>1754</v>
      </c>
      <c r="G36" s="162" t="s">
        <v>1926</v>
      </c>
      <c r="H36" s="162" t="s">
        <v>1927</v>
      </c>
      <c r="I36" s="162" t="s">
        <v>35</v>
      </c>
      <c r="J36" s="162" t="s">
        <v>36</v>
      </c>
      <c r="K36" s="162" t="s">
        <v>37</v>
      </c>
      <c r="L36" s="162" t="s">
        <v>38</v>
      </c>
      <c r="M36" s="141">
        <v>5337</v>
      </c>
      <c r="N36" s="163">
        <v>45371</v>
      </c>
      <c r="O36" s="161"/>
      <c r="P36" s="161"/>
      <c r="Q36" s="161"/>
      <c r="R36" s="161" t="s">
        <v>1928</v>
      </c>
      <c r="S36" s="163">
        <v>45371</v>
      </c>
      <c r="T36" s="161" t="s">
        <v>41</v>
      </c>
      <c r="U36" s="161"/>
      <c r="V36" s="164">
        <v>45371</v>
      </c>
      <c r="W36" s="164" t="s">
        <v>915</v>
      </c>
      <c r="X36" s="161"/>
      <c r="Y36" s="163" t="s">
        <v>981</v>
      </c>
      <c r="Z36" s="161" t="s">
        <v>1246</v>
      </c>
      <c r="AA36" s="163" t="s">
        <v>981</v>
      </c>
      <c r="AB36" s="71" t="str">
        <f>VLOOKUP(B36,[2]Sheet1!$D$1:$E$61,2,0)</f>
        <v>10.130.13.206</v>
      </c>
      <c r="AC36" s="71" t="b">
        <f t="shared" si="0"/>
        <v>1</v>
      </c>
    </row>
    <row r="37" spans="1:29" hidden="1">
      <c r="A37" s="161">
        <v>36</v>
      </c>
      <c r="B37" s="162" t="s">
        <v>1929</v>
      </c>
      <c r="C37" s="161" t="s">
        <v>1752</v>
      </c>
      <c r="D37" s="162" t="s">
        <v>1860</v>
      </c>
      <c r="E37" s="162" t="s">
        <v>1860</v>
      </c>
      <c r="F37" s="161" t="s">
        <v>1754</v>
      </c>
      <c r="G37" s="162" t="s">
        <v>1930</v>
      </c>
      <c r="H37" s="162" t="s">
        <v>1931</v>
      </c>
      <c r="I37" s="162" t="s">
        <v>35</v>
      </c>
      <c r="J37" s="162" t="s">
        <v>36</v>
      </c>
      <c r="K37" s="162" t="s">
        <v>37</v>
      </c>
      <c r="L37" s="162" t="s">
        <v>38</v>
      </c>
      <c r="M37" s="141">
        <v>5337</v>
      </c>
      <c r="N37" s="163">
        <v>45371</v>
      </c>
      <c r="O37" s="163"/>
      <c r="P37" s="161"/>
      <c r="Q37" s="161"/>
      <c r="R37" s="162" t="s">
        <v>1932</v>
      </c>
      <c r="S37" s="163">
        <v>45371</v>
      </c>
      <c r="T37" s="161" t="s">
        <v>41</v>
      </c>
      <c r="U37" s="161"/>
      <c r="V37" s="164">
        <v>45371</v>
      </c>
      <c r="W37" s="164" t="s">
        <v>915</v>
      </c>
      <c r="X37" s="161"/>
      <c r="Y37" s="163" t="s">
        <v>981</v>
      </c>
      <c r="Z37" s="161" t="s">
        <v>1246</v>
      </c>
      <c r="AA37" s="163" t="s">
        <v>981</v>
      </c>
      <c r="AB37" s="71" t="str">
        <f>VLOOKUP(B37,[2]Sheet1!$D$1:$E$61,2,0)</f>
        <v>10.130.13.22</v>
      </c>
      <c r="AC37" s="71" t="b">
        <f t="shared" si="0"/>
        <v>1</v>
      </c>
    </row>
    <row r="38" spans="1:29" hidden="1">
      <c r="A38" s="161">
        <v>37</v>
      </c>
      <c r="B38" s="162" t="s">
        <v>1933</v>
      </c>
      <c r="C38" s="161" t="s">
        <v>1752</v>
      </c>
      <c r="D38" s="162" t="s">
        <v>1934</v>
      </c>
      <c r="E38" s="162" t="s">
        <v>1935</v>
      </c>
      <c r="F38" s="161" t="s">
        <v>1754</v>
      </c>
      <c r="G38" s="162" t="s">
        <v>1936</v>
      </c>
      <c r="H38" s="162" t="s">
        <v>1937</v>
      </c>
      <c r="I38" s="162" t="s">
        <v>35</v>
      </c>
      <c r="J38" s="162" t="s">
        <v>36</v>
      </c>
      <c r="K38" s="162" t="s">
        <v>37</v>
      </c>
      <c r="L38" s="162" t="s">
        <v>38</v>
      </c>
      <c r="M38" s="141">
        <v>5337</v>
      </c>
      <c r="N38" s="163">
        <v>45371</v>
      </c>
      <c r="O38" s="161"/>
      <c r="P38" s="161"/>
      <c r="Q38" s="161"/>
      <c r="R38" s="162" t="s">
        <v>1938</v>
      </c>
      <c r="S38" s="163">
        <v>45371</v>
      </c>
      <c r="T38" s="161" t="s">
        <v>41</v>
      </c>
      <c r="U38" s="161"/>
      <c r="V38" s="164">
        <v>45371</v>
      </c>
      <c r="W38" s="164" t="s">
        <v>915</v>
      </c>
      <c r="X38" s="161"/>
      <c r="Y38" s="163" t="s">
        <v>981</v>
      </c>
      <c r="Z38" s="161" t="s">
        <v>1246</v>
      </c>
      <c r="AA38" s="163" t="s">
        <v>981</v>
      </c>
      <c r="AB38" s="71" t="str">
        <f>VLOOKUP(B38,[2]Sheet1!$D$1:$E$61,2,0)</f>
        <v>10.130.13.130</v>
      </c>
      <c r="AC38" s="71" t="b">
        <f t="shared" si="0"/>
        <v>1</v>
      </c>
    </row>
    <row r="39" spans="1:29" hidden="1">
      <c r="A39" s="161">
        <v>38</v>
      </c>
      <c r="B39" s="162" t="s">
        <v>1939</v>
      </c>
      <c r="C39" s="161" t="s">
        <v>1752</v>
      </c>
      <c r="D39" s="162" t="s">
        <v>1940</v>
      </c>
      <c r="E39" s="162" t="s">
        <v>1935</v>
      </c>
      <c r="F39" s="161" t="s">
        <v>1754</v>
      </c>
      <c r="G39" s="162" t="s">
        <v>1941</v>
      </c>
      <c r="H39" s="162" t="s">
        <v>1942</v>
      </c>
      <c r="I39" s="162" t="s">
        <v>35</v>
      </c>
      <c r="J39" s="162" t="s">
        <v>36</v>
      </c>
      <c r="K39" s="162" t="s">
        <v>37</v>
      </c>
      <c r="L39" s="162" t="s">
        <v>38</v>
      </c>
      <c r="M39" s="141">
        <v>5337</v>
      </c>
      <c r="N39" s="163">
        <v>45371</v>
      </c>
      <c r="O39" s="161"/>
      <c r="P39" s="161"/>
      <c r="Q39" s="161"/>
      <c r="R39" s="162" t="s">
        <v>1943</v>
      </c>
      <c r="S39" s="163">
        <v>45371</v>
      </c>
      <c r="T39" s="161" t="s">
        <v>41</v>
      </c>
      <c r="U39" s="161"/>
      <c r="V39" s="164">
        <v>45371</v>
      </c>
      <c r="W39" s="164" t="s">
        <v>915</v>
      </c>
      <c r="X39" s="161"/>
      <c r="Y39" s="163" t="s">
        <v>981</v>
      </c>
      <c r="Z39" s="161" t="s">
        <v>1246</v>
      </c>
      <c r="AA39" s="163" t="s">
        <v>981</v>
      </c>
      <c r="AB39" s="71" t="str">
        <f>VLOOKUP(B39,[2]Sheet1!$D$1:$E$61,2,0)</f>
        <v>10.130.12.2</v>
      </c>
      <c r="AC39" s="71" t="b">
        <f t="shared" si="0"/>
        <v>1</v>
      </c>
    </row>
    <row r="40" spans="1:29" hidden="1">
      <c r="A40" s="161">
        <v>39</v>
      </c>
      <c r="B40" s="162" t="s">
        <v>1944</v>
      </c>
      <c r="C40" s="161" t="s">
        <v>1752</v>
      </c>
      <c r="D40" s="162" t="s">
        <v>1945</v>
      </c>
      <c r="E40" s="162" t="s">
        <v>1946</v>
      </c>
      <c r="F40" s="161" t="s">
        <v>1754</v>
      </c>
      <c r="G40" s="162" t="s">
        <v>1947</v>
      </c>
      <c r="H40" s="162" t="s">
        <v>1948</v>
      </c>
      <c r="I40" s="162" t="s">
        <v>35</v>
      </c>
      <c r="J40" s="162" t="s">
        <v>36</v>
      </c>
      <c r="K40" s="162" t="s">
        <v>37</v>
      </c>
      <c r="L40" s="162" t="s">
        <v>38</v>
      </c>
      <c r="M40" s="141">
        <v>5337</v>
      </c>
      <c r="N40" s="163">
        <v>45371</v>
      </c>
      <c r="O40" s="161"/>
      <c r="P40" s="161"/>
      <c r="Q40" s="161"/>
      <c r="R40" s="162" t="s">
        <v>1949</v>
      </c>
      <c r="S40" s="163">
        <v>45371</v>
      </c>
      <c r="T40" s="161" t="s">
        <v>41</v>
      </c>
      <c r="U40" s="161"/>
      <c r="V40" s="164">
        <v>45371</v>
      </c>
      <c r="W40" s="164" t="s">
        <v>915</v>
      </c>
      <c r="X40" s="161"/>
      <c r="Y40" s="163" t="s">
        <v>981</v>
      </c>
      <c r="Z40" s="161" t="s">
        <v>1246</v>
      </c>
      <c r="AA40" s="163" t="s">
        <v>981</v>
      </c>
      <c r="AB40" s="71" t="str">
        <f>VLOOKUP(B40,[2]Sheet1!$D$1:$E$61,2,0)</f>
        <v>10.130.13.174</v>
      </c>
      <c r="AC40" s="71" t="b">
        <f t="shared" si="0"/>
        <v>1</v>
      </c>
    </row>
    <row r="41" spans="1:29" hidden="1">
      <c r="A41" s="161">
        <v>40</v>
      </c>
      <c r="B41" s="162" t="s">
        <v>1950</v>
      </c>
      <c r="C41" s="161" t="s">
        <v>1752</v>
      </c>
      <c r="D41" s="162" t="s">
        <v>1951</v>
      </c>
      <c r="E41" s="162" t="s">
        <v>1860</v>
      </c>
      <c r="F41" s="161" t="s">
        <v>1754</v>
      </c>
      <c r="G41" s="162" t="s">
        <v>1952</v>
      </c>
      <c r="H41" s="162" t="s">
        <v>1953</v>
      </c>
      <c r="I41" s="162" t="s">
        <v>35</v>
      </c>
      <c r="J41" s="162" t="s">
        <v>36</v>
      </c>
      <c r="K41" s="162" t="s">
        <v>37</v>
      </c>
      <c r="L41" s="162" t="s">
        <v>38</v>
      </c>
      <c r="M41" s="141">
        <v>5337</v>
      </c>
      <c r="N41" s="163">
        <v>45371</v>
      </c>
      <c r="O41" s="161"/>
      <c r="P41" s="161"/>
      <c r="Q41" s="161"/>
      <c r="R41" s="162" t="s">
        <v>1954</v>
      </c>
      <c r="S41" s="163">
        <v>45371</v>
      </c>
      <c r="T41" s="161" t="s">
        <v>41</v>
      </c>
      <c r="U41" s="161"/>
      <c r="V41" s="164">
        <v>45372</v>
      </c>
      <c r="W41" s="164" t="s">
        <v>915</v>
      </c>
      <c r="X41" s="161"/>
      <c r="Y41" s="163" t="s">
        <v>981</v>
      </c>
      <c r="Z41" s="161" t="s">
        <v>1246</v>
      </c>
      <c r="AA41" s="163" t="s">
        <v>981</v>
      </c>
      <c r="AB41" s="71" t="str">
        <f>VLOOKUP(B41,[2]Sheet1!$D$1:$E$61,2,0)</f>
        <v>10.130.12.6</v>
      </c>
      <c r="AC41" s="71" t="b">
        <f t="shared" si="0"/>
        <v>1</v>
      </c>
    </row>
    <row r="42" spans="1:29" hidden="1">
      <c r="A42" s="161">
        <v>41</v>
      </c>
      <c r="B42" s="162" t="s">
        <v>1955</v>
      </c>
      <c r="C42" s="161" t="s">
        <v>1752</v>
      </c>
      <c r="D42" s="162" t="s">
        <v>1956</v>
      </c>
      <c r="E42" s="162" t="s">
        <v>1752</v>
      </c>
      <c r="F42" s="161" t="s">
        <v>1754</v>
      </c>
      <c r="G42" s="162" t="s">
        <v>1957</v>
      </c>
      <c r="H42" s="162" t="s">
        <v>1958</v>
      </c>
      <c r="I42" s="162" t="s">
        <v>35</v>
      </c>
      <c r="J42" s="162" t="s">
        <v>36</v>
      </c>
      <c r="K42" s="162" t="s">
        <v>37</v>
      </c>
      <c r="L42" s="162" t="s">
        <v>38</v>
      </c>
      <c r="M42" s="141">
        <v>5337</v>
      </c>
      <c r="N42" s="163">
        <v>45372</v>
      </c>
      <c r="O42" s="161"/>
      <c r="P42" s="161"/>
      <c r="Q42" s="161"/>
      <c r="R42" s="162" t="s">
        <v>1959</v>
      </c>
      <c r="S42" s="163">
        <v>45372</v>
      </c>
      <c r="T42" s="161" t="s">
        <v>41</v>
      </c>
      <c r="U42" s="161"/>
      <c r="V42" s="164">
        <v>45372</v>
      </c>
      <c r="W42" s="164" t="s">
        <v>915</v>
      </c>
      <c r="X42" s="161"/>
      <c r="Y42" s="163" t="s">
        <v>981</v>
      </c>
      <c r="Z42" s="161" t="s">
        <v>1246</v>
      </c>
      <c r="AA42" s="163" t="s">
        <v>981</v>
      </c>
      <c r="AB42" s="71" t="str">
        <f>VLOOKUP(B42,[2]Sheet1!$D$1:$E$61,2,0)</f>
        <v>10.130.12.74</v>
      </c>
      <c r="AC42" s="71" t="b">
        <f t="shared" si="0"/>
        <v>1</v>
      </c>
    </row>
    <row r="43" spans="1:29" hidden="1">
      <c r="A43" s="161">
        <v>42</v>
      </c>
      <c r="B43" s="162" t="s">
        <v>1960</v>
      </c>
      <c r="C43" s="161" t="s">
        <v>1752</v>
      </c>
      <c r="D43" s="162" t="s">
        <v>1961</v>
      </c>
      <c r="E43" s="162" t="s">
        <v>1962</v>
      </c>
      <c r="F43" s="161" t="s">
        <v>1754</v>
      </c>
      <c r="G43" s="162" t="s">
        <v>1963</v>
      </c>
      <c r="H43" s="162" t="s">
        <v>1964</v>
      </c>
      <c r="I43" s="162" t="s">
        <v>35</v>
      </c>
      <c r="J43" s="162" t="s">
        <v>36</v>
      </c>
      <c r="K43" s="162" t="s">
        <v>37</v>
      </c>
      <c r="L43" s="162" t="s">
        <v>38</v>
      </c>
      <c r="M43" s="141">
        <v>5337</v>
      </c>
      <c r="N43" s="163">
        <v>45372</v>
      </c>
      <c r="O43" s="161"/>
      <c r="P43" s="161"/>
      <c r="Q43" s="161"/>
      <c r="R43" s="162" t="s">
        <v>1965</v>
      </c>
      <c r="S43" s="163">
        <v>45372</v>
      </c>
      <c r="T43" s="161" t="s">
        <v>41</v>
      </c>
      <c r="U43" s="161"/>
      <c r="V43" s="164">
        <v>45372</v>
      </c>
      <c r="W43" s="164" t="s">
        <v>915</v>
      </c>
      <c r="X43" s="161"/>
      <c r="Y43" s="163" t="s">
        <v>981</v>
      </c>
      <c r="Z43" s="161" t="s">
        <v>1246</v>
      </c>
      <c r="AA43" s="163" t="s">
        <v>981</v>
      </c>
      <c r="AB43" s="71" t="str">
        <f>VLOOKUP(B43,[2]Sheet1!$D$1:$E$61,2,0)</f>
        <v>10.130.13.78</v>
      </c>
      <c r="AC43" s="71" t="b">
        <f t="shared" si="0"/>
        <v>1</v>
      </c>
    </row>
    <row r="44" spans="1:29" hidden="1">
      <c r="A44" s="161">
        <v>43</v>
      </c>
      <c r="B44" s="162" t="s">
        <v>1966</v>
      </c>
      <c r="C44" s="161" t="s">
        <v>1752</v>
      </c>
      <c r="D44" s="162" t="s">
        <v>1967</v>
      </c>
      <c r="E44" s="162" t="s">
        <v>1968</v>
      </c>
      <c r="F44" s="161" t="s">
        <v>1754</v>
      </c>
      <c r="G44" s="162" t="s">
        <v>1969</v>
      </c>
      <c r="H44" s="162" t="s">
        <v>1970</v>
      </c>
      <c r="I44" s="162" t="s">
        <v>35</v>
      </c>
      <c r="J44" s="162" t="s">
        <v>36</v>
      </c>
      <c r="K44" s="162" t="s">
        <v>37</v>
      </c>
      <c r="L44" s="162" t="s">
        <v>38</v>
      </c>
      <c r="M44" s="141">
        <v>5337</v>
      </c>
      <c r="N44" s="163">
        <v>45372</v>
      </c>
      <c r="O44" s="161"/>
      <c r="P44" s="161"/>
      <c r="Q44" s="161"/>
      <c r="R44" s="162" t="s">
        <v>1971</v>
      </c>
      <c r="S44" s="163">
        <v>45372</v>
      </c>
      <c r="T44" s="161" t="s">
        <v>41</v>
      </c>
      <c r="U44" s="161"/>
      <c r="V44" s="164">
        <v>45372</v>
      </c>
      <c r="W44" s="164" t="s">
        <v>915</v>
      </c>
      <c r="X44" s="161"/>
      <c r="Y44" s="163" t="s">
        <v>981</v>
      </c>
      <c r="Z44" s="161" t="s">
        <v>1246</v>
      </c>
      <c r="AA44" s="163" t="s">
        <v>981</v>
      </c>
      <c r="AB44" s="71" t="str">
        <f>VLOOKUP(B44,[2]Sheet1!$D$1:$E$61,2,0)</f>
        <v>10.130.13.154</v>
      </c>
      <c r="AC44" s="71" t="b">
        <f t="shared" si="0"/>
        <v>1</v>
      </c>
    </row>
    <row r="45" spans="1:29" hidden="1">
      <c r="A45" s="161">
        <v>44</v>
      </c>
      <c r="B45" s="162" t="s">
        <v>1972</v>
      </c>
      <c r="C45" s="161" t="s">
        <v>1752</v>
      </c>
      <c r="D45" s="162" t="s">
        <v>1973</v>
      </c>
      <c r="E45" s="162" t="s">
        <v>1752</v>
      </c>
      <c r="F45" s="161" t="s">
        <v>1754</v>
      </c>
      <c r="G45" s="162" t="s">
        <v>1974</v>
      </c>
      <c r="H45" s="162" t="s">
        <v>1975</v>
      </c>
      <c r="I45" s="162" t="s">
        <v>35</v>
      </c>
      <c r="J45" s="162" t="s">
        <v>36</v>
      </c>
      <c r="K45" s="162" t="s">
        <v>37</v>
      </c>
      <c r="L45" s="162" t="s">
        <v>38</v>
      </c>
      <c r="M45" s="141">
        <v>5337</v>
      </c>
      <c r="N45" s="163">
        <v>45372</v>
      </c>
      <c r="O45" s="161"/>
      <c r="P45" s="161"/>
      <c r="Q45" s="161"/>
      <c r="R45" s="162" t="s">
        <v>1976</v>
      </c>
      <c r="S45" s="163">
        <v>45372</v>
      </c>
      <c r="T45" s="161" t="s">
        <v>41</v>
      </c>
      <c r="U45" s="161"/>
      <c r="V45" s="164">
        <v>45372</v>
      </c>
      <c r="W45" s="164" t="s">
        <v>915</v>
      </c>
      <c r="X45" s="161"/>
      <c r="Y45" s="163" t="s">
        <v>981</v>
      </c>
      <c r="Z45" s="161" t="s">
        <v>1246</v>
      </c>
      <c r="AA45" s="163" t="s">
        <v>981</v>
      </c>
      <c r="AB45" s="71" t="str">
        <f>VLOOKUP(B45,[2]Sheet1!$D$1:$E$61,2,0)</f>
        <v>10.130.12.22</v>
      </c>
      <c r="AC45" s="71" t="b">
        <f t="shared" si="0"/>
        <v>1</v>
      </c>
    </row>
    <row r="46" spans="1:29" hidden="1">
      <c r="A46" s="161">
        <v>45</v>
      </c>
      <c r="B46" s="162" t="s">
        <v>1977</v>
      </c>
      <c r="C46" s="161" t="s">
        <v>1752</v>
      </c>
      <c r="D46" s="162" t="s">
        <v>1978</v>
      </c>
      <c r="E46" s="162" t="s">
        <v>1752</v>
      </c>
      <c r="F46" s="161" t="s">
        <v>1754</v>
      </c>
      <c r="G46" s="162" t="s">
        <v>1979</v>
      </c>
      <c r="H46" s="162" t="s">
        <v>1980</v>
      </c>
      <c r="I46" s="162" t="s">
        <v>35</v>
      </c>
      <c r="J46" s="162" t="s">
        <v>36</v>
      </c>
      <c r="K46" s="162" t="s">
        <v>37</v>
      </c>
      <c r="L46" s="162" t="s">
        <v>38</v>
      </c>
      <c r="M46" s="141">
        <v>5337</v>
      </c>
      <c r="N46" s="163">
        <v>45372</v>
      </c>
      <c r="O46" s="161"/>
      <c r="P46" s="161"/>
      <c r="Q46" s="161"/>
      <c r="R46" s="162" t="s">
        <v>1981</v>
      </c>
      <c r="S46" s="163">
        <v>45372</v>
      </c>
      <c r="T46" s="161" t="s">
        <v>41</v>
      </c>
      <c r="U46" s="161"/>
      <c r="V46" s="164">
        <v>45379</v>
      </c>
      <c r="W46" s="164" t="s">
        <v>915</v>
      </c>
      <c r="X46" s="169"/>
      <c r="Y46" s="163" t="s">
        <v>981</v>
      </c>
      <c r="Z46" s="161" t="s">
        <v>1246</v>
      </c>
      <c r="AA46" s="163" t="s">
        <v>981</v>
      </c>
      <c r="AB46" s="71" t="str">
        <f>VLOOKUP(B46,[2]Sheet1!$D$1:$E$61,2,0)</f>
        <v>10.130.12.234</v>
      </c>
      <c r="AC46" s="71" t="b">
        <f t="shared" si="0"/>
        <v>1</v>
      </c>
    </row>
    <row r="47" spans="1:29" hidden="1">
      <c r="A47" s="161">
        <v>46</v>
      </c>
      <c r="B47" s="162" t="s">
        <v>1982</v>
      </c>
      <c r="C47" s="161" t="s">
        <v>1752</v>
      </c>
      <c r="D47" s="162" t="s">
        <v>1983</v>
      </c>
      <c r="E47" s="162" t="s">
        <v>1946</v>
      </c>
      <c r="F47" s="161" t="s">
        <v>1754</v>
      </c>
      <c r="G47" s="162" t="s">
        <v>1984</v>
      </c>
      <c r="H47" s="162" t="s">
        <v>1985</v>
      </c>
      <c r="I47" s="162" t="s">
        <v>35</v>
      </c>
      <c r="J47" s="162" t="s">
        <v>36</v>
      </c>
      <c r="K47" s="162" t="s">
        <v>37</v>
      </c>
      <c r="L47" s="162" t="s">
        <v>38</v>
      </c>
      <c r="M47" s="141">
        <v>5337</v>
      </c>
      <c r="N47" s="163">
        <v>45372</v>
      </c>
      <c r="O47" s="161"/>
      <c r="P47" s="161"/>
      <c r="Q47" s="161"/>
      <c r="R47" s="162" t="s">
        <v>1986</v>
      </c>
      <c r="S47" s="163">
        <v>45372</v>
      </c>
      <c r="T47" s="161" t="s">
        <v>41</v>
      </c>
      <c r="U47" s="161"/>
      <c r="V47" s="164">
        <v>45380</v>
      </c>
      <c r="W47" s="164" t="s">
        <v>915</v>
      </c>
      <c r="X47" s="161"/>
      <c r="Y47" s="163" t="s">
        <v>981</v>
      </c>
      <c r="Z47" s="161" t="s">
        <v>1246</v>
      </c>
      <c r="AA47" s="163" t="s">
        <v>981</v>
      </c>
      <c r="AB47" s="71" t="str">
        <f>VLOOKUP(B47,[2]Sheet1!$D$1:$E$61,2,0)</f>
        <v>10.130.13.50</v>
      </c>
      <c r="AC47" s="71" t="b">
        <f t="shared" si="0"/>
        <v>1</v>
      </c>
    </row>
    <row r="48" spans="1:29" hidden="1">
      <c r="A48" s="161">
        <v>47</v>
      </c>
      <c r="B48" s="162" t="s">
        <v>1987</v>
      </c>
      <c r="C48" s="161" t="s">
        <v>1752</v>
      </c>
      <c r="D48" s="162" t="s">
        <v>1988</v>
      </c>
      <c r="E48" s="162" t="s">
        <v>1989</v>
      </c>
      <c r="F48" s="161" t="s">
        <v>1754</v>
      </c>
      <c r="G48" s="162" t="s">
        <v>1990</v>
      </c>
      <c r="H48" s="162" t="s">
        <v>1991</v>
      </c>
      <c r="I48" s="162" t="s">
        <v>35</v>
      </c>
      <c r="J48" s="162" t="s">
        <v>36</v>
      </c>
      <c r="K48" s="162" t="s">
        <v>37</v>
      </c>
      <c r="L48" s="162" t="s">
        <v>38</v>
      </c>
      <c r="M48" s="141">
        <v>5337</v>
      </c>
      <c r="N48" s="163">
        <v>45373</v>
      </c>
      <c r="O48" s="161"/>
      <c r="P48" s="161"/>
      <c r="Q48" s="161"/>
      <c r="R48" s="162" t="s">
        <v>1992</v>
      </c>
      <c r="S48" s="163">
        <v>45373</v>
      </c>
      <c r="T48" s="161" t="s">
        <v>41</v>
      </c>
      <c r="U48" s="161"/>
      <c r="V48" s="161" t="s">
        <v>981</v>
      </c>
      <c r="W48" s="161" t="s">
        <v>981</v>
      </c>
      <c r="X48" s="169" t="s">
        <v>1993</v>
      </c>
      <c r="Y48" s="163" t="s">
        <v>981</v>
      </c>
      <c r="Z48" s="161" t="s">
        <v>1246</v>
      </c>
      <c r="AA48" s="163" t="s">
        <v>981</v>
      </c>
      <c r="AB48" s="71" t="str">
        <f>VLOOKUP(B48,[2]Sheet1!$D$1:$E$61,2,0)</f>
        <v>10.130.13.190</v>
      </c>
      <c r="AC48" s="71" t="b">
        <f t="shared" si="0"/>
        <v>1</v>
      </c>
    </row>
    <row r="49" spans="1:29" hidden="1">
      <c r="A49" s="161">
        <v>48</v>
      </c>
      <c r="B49" s="162" t="s">
        <v>1994</v>
      </c>
      <c r="C49" s="161" t="s">
        <v>1752</v>
      </c>
      <c r="D49" s="162" t="s">
        <v>1995</v>
      </c>
      <c r="E49" s="162" t="s">
        <v>1968</v>
      </c>
      <c r="F49" s="161" t="s">
        <v>1754</v>
      </c>
      <c r="G49" s="162" t="s">
        <v>1996</v>
      </c>
      <c r="H49" s="162" t="s">
        <v>1997</v>
      </c>
      <c r="I49" s="162" t="s">
        <v>35</v>
      </c>
      <c r="J49" s="162" t="s">
        <v>36</v>
      </c>
      <c r="K49" s="162" t="s">
        <v>37</v>
      </c>
      <c r="L49" s="162" t="s">
        <v>38</v>
      </c>
      <c r="M49" s="141">
        <v>5337</v>
      </c>
      <c r="N49" s="163">
        <v>45373</v>
      </c>
      <c r="O49" s="161"/>
      <c r="P49" s="161"/>
      <c r="Q49" s="161"/>
      <c r="R49" s="162" t="s">
        <v>1998</v>
      </c>
      <c r="S49" s="163">
        <v>45373</v>
      </c>
      <c r="T49" s="161" t="s">
        <v>41</v>
      </c>
      <c r="U49" s="161"/>
      <c r="V49" s="164">
        <v>45378</v>
      </c>
      <c r="W49" s="164" t="s">
        <v>915</v>
      </c>
      <c r="X49" s="169"/>
      <c r="Y49" s="163" t="s">
        <v>981</v>
      </c>
      <c r="Z49" s="161" t="s">
        <v>1246</v>
      </c>
      <c r="AA49" s="163" t="s">
        <v>981</v>
      </c>
      <c r="AB49" s="71" t="str">
        <f>VLOOKUP(B49,[2]Sheet1!$D$1:$E$61,2,0)</f>
        <v>10.130.13.134</v>
      </c>
      <c r="AC49" s="71" t="b">
        <f t="shared" si="0"/>
        <v>1</v>
      </c>
    </row>
    <row r="50" spans="1:29" hidden="1">
      <c r="A50" s="161">
        <v>49</v>
      </c>
      <c r="B50" s="162" t="s">
        <v>1999</v>
      </c>
      <c r="C50" s="161" t="s">
        <v>1752</v>
      </c>
      <c r="D50" s="162" t="s">
        <v>2000</v>
      </c>
      <c r="E50" s="162" t="s">
        <v>1968</v>
      </c>
      <c r="F50" s="161" t="s">
        <v>1754</v>
      </c>
      <c r="G50" s="162" t="s">
        <v>2001</v>
      </c>
      <c r="H50" s="162" t="s">
        <v>2002</v>
      </c>
      <c r="I50" s="162" t="s">
        <v>35</v>
      </c>
      <c r="J50" s="162" t="s">
        <v>36</v>
      </c>
      <c r="K50" s="162" t="s">
        <v>37</v>
      </c>
      <c r="L50" s="162" t="s">
        <v>38</v>
      </c>
      <c r="M50" s="141">
        <v>5337</v>
      </c>
      <c r="N50" s="163">
        <v>45373</v>
      </c>
      <c r="O50" s="161"/>
      <c r="P50" s="161"/>
      <c r="Q50" s="161"/>
      <c r="R50" s="162" t="s">
        <v>2003</v>
      </c>
      <c r="S50" s="163">
        <v>45373</v>
      </c>
      <c r="T50" s="161" t="s">
        <v>41</v>
      </c>
      <c r="U50" s="161"/>
      <c r="V50" s="164">
        <v>45378</v>
      </c>
      <c r="W50" s="164" t="s">
        <v>915</v>
      </c>
      <c r="X50" s="169"/>
      <c r="Y50" s="163" t="s">
        <v>981</v>
      </c>
      <c r="Z50" s="161" t="s">
        <v>1246</v>
      </c>
      <c r="AA50" s="163" t="s">
        <v>981</v>
      </c>
      <c r="AB50" s="71" t="str">
        <f>VLOOKUP(B50,[2]Sheet1!$D$1:$E$61,2,0)</f>
        <v>10.130.13.82</v>
      </c>
      <c r="AC50" s="71" t="b">
        <f t="shared" si="0"/>
        <v>1</v>
      </c>
    </row>
    <row r="51" spans="1:29">
      <c r="A51" s="161">
        <v>50</v>
      </c>
      <c r="B51" s="162" t="s">
        <v>2004</v>
      </c>
      <c r="C51" s="161" t="s">
        <v>1752</v>
      </c>
      <c r="D51" s="162" t="s">
        <v>2005</v>
      </c>
      <c r="E51" s="162" t="s">
        <v>2006</v>
      </c>
      <c r="F51" s="161" t="s">
        <v>1754</v>
      </c>
      <c r="G51" s="162" t="s">
        <v>2007</v>
      </c>
      <c r="H51" s="162" t="s">
        <v>2008</v>
      </c>
      <c r="I51" s="162" t="s">
        <v>35</v>
      </c>
      <c r="J51" s="162" t="s">
        <v>36</v>
      </c>
      <c r="K51" s="162" t="s">
        <v>37</v>
      </c>
      <c r="L51" s="162" t="s">
        <v>38</v>
      </c>
      <c r="M51" s="141">
        <v>5337</v>
      </c>
      <c r="N51" s="163">
        <v>45373</v>
      </c>
      <c r="O51" s="161"/>
      <c r="P51" s="161"/>
      <c r="Q51" s="161"/>
      <c r="R51" s="162" t="s">
        <v>2009</v>
      </c>
      <c r="S51" s="163">
        <v>45373</v>
      </c>
      <c r="T51" s="161" t="s">
        <v>41</v>
      </c>
      <c r="U51" s="161"/>
      <c r="V51" s="161" t="s">
        <v>981</v>
      </c>
      <c r="W51" s="161" t="s">
        <v>981</v>
      </c>
      <c r="X51" s="169" t="s">
        <v>2010</v>
      </c>
      <c r="Y51" s="163" t="s">
        <v>981</v>
      </c>
      <c r="Z51" s="161" t="s">
        <v>1246</v>
      </c>
      <c r="AA51" s="163" t="s">
        <v>981</v>
      </c>
      <c r="AB51" s="71" t="e">
        <f>VLOOKUP(B51,[2]Sheet1!$D$1:$E$61,2,0)</f>
        <v>#N/A</v>
      </c>
      <c r="AC51" s="71" t="e">
        <f t="shared" si="0"/>
        <v>#N/A</v>
      </c>
    </row>
    <row r="52" spans="1:29" hidden="1">
      <c r="A52" s="161">
        <v>51</v>
      </c>
      <c r="B52" s="162" t="s">
        <v>2011</v>
      </c>
      <c r="C52" s="161" t="s">
        <v>1752</v>
      </c>
      <c r="D52" s="162" t="s">
        <v>2012</v>
      </c>
      <c r="E52" s="161" t="s">
        <v>1752</v>
      </c>
      <c r="F52" s="161" t="s">
        <v>1754</v>
      </c>
      <c r="G52" s="162" t="s">
        <v>2013</v>
      </c>
      <c r="H52" s="162" t="s">
        <v>2014</v>
      </c>
      <c r="I52" s="162" t="s">
        <v>35</v>
      </c>
      <c r="J52" s="162" t="s">
        <v>36</v>
      </c>
      <c r="K52" s="162" t="s">
        <v>37</v>
      </c>
      <c r="L52" s="162" t="s">
        <v>38</v>
      </c>
      <c r="M52" s="141">
        <v>5337</v>
      </c>
      <c r="N52" s="163">
        <v>45379</v>
      </c>
      <c r="O52" s="161"/>
      <c r="P52" s="161"/>
      <c r="Q52" s="161"/>
      <c r="R52" s="162" t="s">
        <v>2015</v>
      </c>
      <c r="S52" s="163">
        <v>45379</v>
      </c>
      <c r="T52" s="161" t="s">
        <v>41</v>
      </c>
      <c r="U52" s="161"/>
      <c r="V52" s="164">
        <v>45379</v>
      </c>
      <c r="W52" s="164" t="s">
        <v>915</v>
      </c>
      <c r="X52" s="161"/>
      <c r="Y52" s="163" t="s">
        <v>981</v>
      </c>
      <c r="Z52" s="161" t="s">
        <v>1246</v>
      </c>
      <c r="AA52" s="163" t="s">
        <v>981</v>
      </c>
      <c r="AB52" s="71" t="str">
        <f>VLOOKUP(B52,[2]Sheet1!$D$1:$E$61,2,0)</f>
        <v>10.130.13.66</v>
      </c>
      <c r="AC52" s="71" t="b">
        <f t="shared" si="0"/>
        <v>1</v>
      </c>
    </row>
    <row r="53" spans="1:29" hidden="1">
      <c r="A53" s="161">
        <v>52</v>
      </c>
      <c r="B53" s="162" t="s">
        <v>2016</v>
      </c>
      <c r="C53" s="161" t="s">
        <v>1752</v>
      </c>
      <c r="D53" s="161" t="s">
        <v>2017</v>
      </c>
      <c r="E53" s="162" t="s">
        <v>2018</v>
      </c>
      <c r="F53" s="161" t="s">
        <v>1754</v>
      </c>
      <c r="G53" s="162" t="s">
        <v>2019</v>
      </c>
      <c r="H53" s="162" t="s">
        <v>2020</v>
      </c>
      <c r="I53" s="162" t="s">
        <v>35</v>
      </c>
      <c r="J53" s="162" t="s">
        <v>36</v>
      </c>
      <c r="K53" s="162" t="s">
        <v>37</v>
      </c>
      <c r="L53" s="162" t="s">
        <v>38</v>
      </c>
      <c r="M53" s="141">
        <v>5337</v>
      </c>
      <c r="N53" s="163">
        <v>45379</v>
      </c>
      <c r="O53" s="161"/>
      <c r="P53" s="161"/>
      <c r="Q53" s="161"/>
      <c r="R53" s="162" t="s">
        <v>2021</v>
      </c>
      <c r="S53" s="163">
        <v>45379</v>
      </c>
      <c r="T53" s="161" t="s">
        <v>41</v>
      </c>
      <c r="U53" s="161"/>
      <c r="V53" s="164">
        <v>45384</v>
      </c>
      <c r="W53" s="164" t="s">
        <v>915</v>
      </c>
      <c r="X53" s="169"/>
      <c r="Y53" s="163" t="s">
        <v>981</v>
      </c>
      <c r="Z53" s="161" t="s">
        <v>1246</v>
      </c>
      <c r="AA53" s="163" t="s">
        <v>981</v>
      </c>
      <c r="AB53" s="71" t="str">
        <f>VLOOKUP(B53,[2]Sheet1!$D$1:$E$61,2,0)</f>
        <v>10.130.13.10</v>
      </c>
      <c r="AC53" s="71" t="b">
        <f t="shared" si="0"/>
        <v>1</v>
      </c>
    </row>
    <row r="54" spans="1:29">
      <c r="A54" s="161">
        <v>53</v>
      </c>
      <c r="B54" s="161" t="s">
        <v>2022</v>
      </c>
      <c r="C54" s="161" t="s">
        <v>1752</v>
      </c>
      <c r="D54" s="161" t="s">
        <v>2023</v>
      </c>
      <c r="E54" s="162" t="s">
        <v>2018</v>
      </c>
      <c r="F54" s="161" t="s">
        <v>1754</v>
      </c>
      <c r="G54" s="162" t="s">
        <v>2024</v>
      </c>
      <c r="H54" s="162" t="s">
        <v>2025</v>
      </c>
      <c r="I54" s="162" t="s">
        <v>35</v>
      </c>
      <c r="J54" s="162" t="s">
        <v>36</v>
      </c>
      <c r="K54" s="162" t="s">
        <v>37</v>
      </c>
      <c r="L54" s="162" t="s">
        <v>38</v>
      </c>
      <c r="M54" s="141">
        <v>5337</v>
      </c>
      <c r="N54" s="163">
        <v>45379</v>
      </c>
      <c r="O54" s="161"/>
      <c r="P54" s="161"/>
      <c r="Q54" s="161"/>
      <c r="R54" s="162" t="s">
        <v>2026</v>
      </c>
      <c r="S54" s="163">
        <v>45379</v>
      </c>
      <c r="T54" s="161" t="s">
        <v>41</v>
      </c>
      <c r="U54" s="161"/>
      <c r="V54" s="164">
        <v>45385</v>
      </c>
      <c r="W54" s="161" t="s">
        <v>915</v>
      </c>
      <c r="X54" s="169"/>
      <c r="Y54" s="163" t="s">
        <v>981</v>
      </c>
      <c r="Z54" s="161" t="s">
        <v>1246</v>
      </c>
      <c r="AA54" s="163" t="s">
        <v>981</v>
      </c>
      <c r="AB54" s="71" t="e">
        <f>VLOOKUP(B54,[2]Sheet1!$D$1:$E$61,2,0)</f>
        <v>#N/A</v>
      </c>
      <c r="AC54" s="71" t="e">
        <f t="shared" si="0"/>
        <v>#N/A</v>
      </c>
    </row>
    <row r="55" spans="1:29" hidden="1">
      <c r="A55" s="161">
        <v>54</v>
      </c>
      <c r="B55" s="162" t="s">
        <v>2027</v>
      </c>
      <c r="C55" s="161" t="s">
        <v>1752</v>
      </c>
      <c r="D55" s="165" t="s">
        <v>2028</v>
      </c>
      <c r="E55" s="162" t="s">
        <v>2029</v>
      </c>
      <c r="F55" s="161" t="s">
        <v>1754</v>
      </c>
      <c r="G55" s="162" t="s">
        <v>2030</v>
      </c>
      <c r="H55" s="162" t="s">
        <v>2031</v>
      </c>
      <c r="I55" s="162" t="s">
        <v>35</v>
      </c>
      <c r="J55" s="162" t="s">
        <v>36</v>
      </c>
      <c r="K55" s="162" t="s">
        <v>37</v>
      </c>
      <c r="L55" s="162" t="s">
        <v>38</v>
      </c>
      <c r="M55" s="141">
        <v>5337</v>
      </c>
      <c r="N55" s="163">
        <v>45379</v>
      </c>
      <c r="O55" s="161"/>
      <c r="P55" s="161"/>
      <c r="Q55" s="161"/>
      <c r="R55" s="162" t="s">
        <v>2032</v>
      </c>
      <c r="S55" s="163">
        <v>45379</v>
      </c>
      <c r="T55" s="161" t="s">
        <v>41</v>
      </c>
      <c r="U55" s="161"/>
      <c r="V55" s="164">
        <v>45385</v>
      </c>
      <c r="W55" s="161" t="s">
        <v>915</v>
      </c>
      <c r="X55" s="169"/>
      <c r="Y55" s="163" t="s">
        <v>981</v>
      </c>
      <c r="Z55" s="161" t="s">
        <v>1246</v>
      </c>
      <c r="AA55" s="163" t="s">
        <v>981</v>
      </c>
      <c r="AB55" s="71" t="str">
        <f>VLOOKUP(B55,[2]Sheet1!$D$1:$E$61,2,0)</f>
        <v>10.130.13.170</v>
      </c>
      <c r="AC55" s="71" t="b">
        <f t="shared" si="0"/>
        <v>1</v>
      </c>
    </row>
    <row r="56" spans="1:29" hidden="1">
      <c r="A56" s="161">
        <v>55</v>
      </c>
      <c r="B56" s="161" t="s">
        <v>2033</v>
      </c>
      <c r="C56" s="161" t="s">
        <v>1752</v>
      </c>
      <c r="D56" s="161" t="s">
        <v>2034</v>
      </c>
      <c r="E56" s="161" t="s">
        <v>1752</v>
      </c>
      <c r="F56" s="161" t="s">
        <v>1754</v>
      </c>
      <c r="G56" s="162" t="s">
        <v>2035</v>
      </c>
      <c r="H56" s="162" t="s">
        <v>2036</v>
      </c>
      <c r="I56" s="162" t="s">
        <v>35</v>
      </c>
      <c r="J56" s="162" t="s">
        <v>36</v>
      </c>
      <c r="K56" s="162" t="s">
        <v>37</v>
      </c>
      <c r="L56" s="162" t="s">
        <v>38</v>
      </c>
      <c r="M56" s="141">
        <v>5337</v>
      </c>
      <c r="N56" s="163">
        <v>45380</v>
      </c>
      <c r="O56" s="161"/>
      <c r="P56" s="161"/>
      <c r="Q56" s="161"/>
      <c r="R56" s="161" t="s">
        <v>2037</v>
      </c>
      <c r="S56" s="163">
        <v>45380</v>
      </c>
      <c r="T56" s="161" t="s">
        <v>41</v>
      </c>
      <c r="U56" s="161"/>
      <c r="V56" s="164">
        <v>45381</v>
      </c>
      <c r="W56" s="164" t="s">
        <v>915</v>
      </c>
      <c r="X56" s="169"/>
      <c r="Y56" s="163" t="s">
        <v>981</v>
      </c>
      <c r="Z56" s="161" t="s">
        <v>1246</v>
      </c>
      <c r="AA56" s="163" t="s">
        <v>981</v>
      </c>
      <c r="AB56" s="71" t="str">
        <f>VLOOKUP(B56,[2]Sheet1!$D$1:$E$61,2,0)</f>
        <v>10.130.13.74</v>
      </c>
      <c r="AC56" s="71" t="b">
        <f t="shared" si="0"/>
        <v>1</v>
      </c>
    </row>
    <row r="57" spans="1:29" hidden="1">
      <c r="A57" s="161">
        <v>56</v>
      </c>
      <c r="B57" s="162" t="s">
        <v>2038</v>
      </c>
      <c r="C57" s="161" t="s">
        <v>1752</v>
      </c>
      <c r="D57" s="162" t="s">
        <v>2039</v>
      </c>
      <c r="E57" s="161" t="s">
        <v>1946</v>
      </c>
      <c r="F57" s="161" t="s">
        <v>1754</v>
      </c>
      <c r="G57" s="162" t="s">
        <v>2040</v>
      </c>
      <c r="H57" s="162" t="s">
        <v>2041</v>
      </c>
      <c r="I57" s="162" t="s">
        <v>35</v>
      </c>
      <c r="J57" s="162" t="s">
        <v>36</v>
      </c>
      <c r="K57" s="162" t="s">
        <v>37</v>
      </c>
      <c r="L57" s="162" t="s">
        <v>38</v>
      </c>
      <c r="M57" s="141">
        <v>5337</v>
      </c>
      <c r="N57" s="163">
        <v>45381</v>
      </c>
      <c r="O57" s="161"/>
      <c r="P57" s="161"/>
      <c r="Q57" s="161"/>
      <c r="R57" s="161" t="s">
        <v>2042</v>
      </c>
      <c r="S57" s="163">
        <v>45381</v>
      </c>
      <c r="T57" s="161" t="s">
        <v>41</v>
      </c>
      <c r="U57" s="161"/>
      <c r="V57" s="164">
        <v>45381</v>
      </c>
      <c r="W57" s="164" t="s">
        <v>915</v>
      </c>
      <c r="X57" s="161"/>
      <c r="Y57" s="163" t="s">
        <v>981</v>
      </c>
      <c r="Z57" s="161" t="s">
        <v>1246</v>
      </c>
      <c r="AA57" s="163" t="s">
        <v>981</v>
      </c>
      <c r="AB57" s="71" t="str">
        <f>VLOOKUP(B57,[2]Sheet1!$D$1:$E$61,2,0)</f>
        <v>10.130.13.218</v>
      </c>
      <c r="AC57" s="71" t="b">
        <f t="shared" si="0"/>
        <v>1</v>
      </c>
    </row>
    <row r="58" spans="1:29">
      <c r="A58" s="161">
        <v>57</v>
      </c>
      <c r="B58" s="162" t="s">
        <v>2043</v>
      </c>
      <c r="C58" s="161" t="s">
        <v>1752</v>
      </c>
      <c r="D58" s="161" t="s">
        <v>2044</v>
      </c>
      <c r="E58" s="162" t="s">
        <v>2045</v>
      </c>
      <c r="F58" s="161" t="s">
        <v>1754</v>
      </c>
      <c r="G58" s="162" t="s">
        <v>2046</v>
      </c>
      <c r="H58" s="162" t="s">
        <v>2047</v>
      </c>
      <c r="I58" s="162" t="s">
        <v>35</v>
      </c>
      <c r="J58" s="162" t="s">
        <v>36</v>
      </c>
      <c r="K58" s="162" t="s">
        <v>37</v>
      </c>
      <c r="L58" s="162" t="s">
        <v>38</v>
      </c>
      <c r="M58" s="141">
        <v>5337</v>
      </c>
      <c r="N58" s="163">
        <v>45381</v>
      </c>
      <c r="O58" s="161"/>
      <c r="P58" s="161"/>
      <c r="Q58" s="161"/>
      <c r="R58" s="162" t="s">
        <v>2048</v>
      </c>
      <c r="S58" s="163">
        <v>45381</v>
      </c>
      <c r="T58" s="161" t="s">
        <v>41</v>
      </c>
      <c r="U58" s="161"/>
      <c r="V58" s="161" t="s">
        <v>981</v>
      </c>
      <c r="W58" s="161" t="s">
        <v>981</v>
      </c>
      <c r="X58" s="169" t="s">
        <v>2010</v>
      </c>
      <c r="Y58" s="163" t="s">
        <v>981</v>
      </c>
      <c r="Z58" s="161" t="s">
        <v>1246</v>
      </c>
      <c r="AA58" s="163" t="s">
        <v>981</v>
      </c>
      <c r="AB58" s="71" t="e">
        <f>VLOOKUP(B58,[2]Sheet1!$D$1:$E$61,2,0)</f>
        <v>#N/A</v>
      </c>
      <c r="AC58" s="71" t="e">
        <f t="shared" si="0"/>
        <v>#N/A</v>
      </c>
    </row>
    <row r="59" spans="1:29" hidden="1">
      <c r="A59" s="161">
        <v>58</v>
      </c>
      <c r="B59" s="161" t="s">
        <v>2049</v>
      </c>
      <c r="C59" s="161" t="s">
        <v>1752</v>
      </c>
      <c r="D59" s="161" t="s">
        <v>2050</v>
      </c>
      <c r="E59" s="161" t="s">
        <v>1935</v>
      </c>
      <c r="F59" s="161" t="s">
        <v>1754</v>
      </c>
      <c r="G59" s="162" t="s">
        <v>2051</v>
      </c>
      <c r="H59" s="162" t="s">
        <v>2052</v>
      </c>
      <c r="I59" s="162" t="s">
        <v>35</v>
      </c>
      <c r="J59" s="162" t="s">
        <v>36</v>
      </c>
      <c r="K59" s="162" t="s">
        <v>37</v>
      </c>
      <c r="L59" s="162" t="s">
        <v>38</v>
      </c>
      <c r="M59" s="141">
        <v>5337</v>
      </c>
      <c r="N59" s="163">
        <v>45381</v>
      </c>
      <c r="O59" s="161"/>
      <c r="P59" s="161"/>
      <c r="Q59" s="161"/>
      <c r="R59" s="161" t="s">
        <v>2053</v>
      </c>
      <c r="S59" s="163">
        <v>45381</v>
      </c>
      <c r="T59" s="161" t="s">
        <v>41</v>
      </c>
      <c r="U59" s="161"/>
      <c r="V59" s="164">
        <v>45381</v>
      </c>
      <c r="W59" s="164" t="s">
        <v>915</v>
      </c>
      <c r="X59" s="161"/>
      <c r="Y59" s="163" t="s">
        <v>981</v>
      </c>
      <c r="Z59" s="161" t="s">
        <v>1246</v>
      </c>
      <c r="AA59" s="163" t="s">
        <v>981</v>
      </c>
      <c r="AB59" s="71" t="str">
        <f>VLOOKUP(B59,[2]Sheet1!$D$1:$E$61,2,0)</f>
        <v>10.130.13.142</v>
      </c>
      <c r="AC59" s="71" t="b">
        <f t="shared" si="0"/>
        <v>1</v>
      </c>
    </row>
    <row r="60" spans="1:29" hidden="1">
      <c r="A60" s="161">
        <v>59</v>
      </c>
      <c r="B60" s="161" t="s">
        <v>2054</v>
      </c>
      <c r="C60" s="161" t="s">
        <v>1752</v>
      </c>
      <c r="D60" s="161" t="s">
        <v>2055</v>
      </c>
      <c r="E60" s="161" t="s">
        <v>2056</v>
      </c>
      <c r="F60" s="161" t="s">
        <v>1754</v>
      </c>
      <c r="G60" s="162" t="s">
        <v>2057</v>
      </c>
      <c r="H60" s="162" t="s">
        <v>2058</v>
      </c>
      <c r="I60" s="162" t="s">
        <v>35</v>
      </c>
      <c r="J60" s="162" t="s">
        <v>36</v>
      </c>
      <c r="K60" s="162" t="s">
        <v>37</v>
      </c>
      <c r="L60" s="162" t="s">
        <v>38</v>
      </c>
      <c r="M60" s="141">
        <v>5337</v>
      </c>
      <c r="N60" s="163">
        <v>45382</v>
      </c>
      <c r="O60" s="161"/>
      <c r="P60" s="161"/>
      <c r="Q60" s="161"/>
      <c r="R60" s="161" t="s">
        <v>2059</v>
      </c>
      <c r="S60" s="163">
        <v>45382</v>
      </c>
      <c r="T60" s="161" t="s">
        <v>41</v>
      </c>
      <c r="U60" s="161"/>
      <c r="V60" s="164">
        <v>45383</v>
      </c>
      <c r="W60" s="164" t="s">
        <v>915</v>
      </c>
      <c r="X60" s="169"/>
      <c r="Y60" s="163" t="s">
        <v>981</v>
      </c>
      <c r="Z60" s="161" t="s">
        <v>1246</v>
      </c>
      <c r="AA60" s="163" t="s">
        <v>981</v>
      </c>
      <c r="AB60" s="71" t="str">
        <f>VLOOKUP(B60,[2]Sheet1!$D$1:$E$61,2,0)</f>
        <v>10.130.12.82</v>
      </c>
      <c r="AC60" s="71" t="b">
        <f t="shared" si="0"/>
        <v>1</v>
      </c>
    </row>
    <row r="61" spans="1:29" hidden="1">
      <c r="A61" s="161">
        <v>60</v>
      </c>
      <c r="B61" s="161" t="s">
        <v>2060</v>
      </c>
      <c r="C61" s="161" t="s">
        <v>1752</v>
      </c>
      <c r="D61" s="161" t="s">
        <v>2061</v>
      </c>
      <c r="E61" s="161" t="s">
        <v>2062</v>
      </c>
      <c r="F61" s="161" t="s">
        <v>1754</v>
      </c>
      <c r="G61" s="162" t="s">
        <v>2063</v>
      </c>
      <c r="H61" s="162" t="s">
        <v>2064</v>
      </c>
      <c r="I61" s="162" t="s">
        <v>35</v>
      </c>
      <c r="J61" s="162" t="s">
        <v>36</v>
      </c>
      <c r="K61" s="162" t="s">
        <v>37</v>
      </c>
      <c r="L61" s="162" t="s">
        <v>38</v>
      </c>
      <c r="M61" s="141">
        <v>5337</v>
      </c>
      <c r="N61" s="163">
        <v>45382</v>
      </c>
      <c r="O61" s="161"/>
      <c r="P61" s="161"/>
      <c r="Q61" s="161"/>
      <c r="R61" s="161" t="s">
        <v>2065</v>
      </c>
      <c r="S61" s="163">
        <v>45382</v>
      </c>
      <c r="T61" s="161" t="s">
        <v>41</v>
      </c>
      <c r="U61" s="161"/>
      <c r="V61" s="164">
        <v>45383</v>
      </c>
      <c r="W61" s="164" t="s">
        <v>915</v>
      </c>
      <c r="X61" s="169"/>
      <c r="Y61" s="163" t="s">
        <v>981</v>
      </c>
      <c r="Z61" s="161" t="s">
        <v>1246</v>
      </c>
      <c r="AA61" s="163" t="s">
        <v>981</v>
      </c>
      <c r="AB61" s="71" t="str">
        <f>VLOOKUP(B61,[2]Sheet1!$D$1:$E$61,2,0)</f>
        <v>10.130.6.174</v>
      </c>
      <c r="AC61" s="71" t="b">
        <f t="shared" si="0"/>
        <v>1</v>
      </c>
    </row>
    <row r="62" spans="1:29" ht="15" hidden="1" thickBot="1">
      <c r="A62" s="170">
        <v>61</v>
      </c>
      <c r="B62" s="162" t="s">
        <v>2066</v>
      </c>
      <c r="C62" s="161" t="s">
        <v>1752</v>
      </c>
      <c r="D62" s="162" t="s">
        <v>2067</v>
      </c>
      <c r="E62" s="162" t="s">
        <v>2068</v>
      </c>
      <c r="F62" s="161" t="s">
        <v>1754</v>
      </c>
      <c r="G62" s="162" t="s">
        <v>2069</v>
      </c>
      <c r="H62" s="162" t="s">
        <v>2070</v>
      </c>
      <c r="I62" s="171" t="s">
        <v>35</v>
      </c>
      <c r="J62" s="162" t="s">
        <v>36</v>
      </c>
      <c r="K62" s="162" t="s">
        <v>37</v>
      </c>
      <c r="L62" s="162" t="s">
        <v>38</v>
      </c>
      <c r="M62" s="141">
        <v>5337</v>
      </c>
      <c r="N62" s="163">
        <v>45387</v>
      </c>
      <c r="O62" s="170"/>
      <c r="P62" s="170"/>
      <c r="Q62" s="170"/>
      <c r="R62" s="170" t="s">
        <v>2071</v>
      </c>
      <c r="S62" s="163">
        <v>45387</v>
      </c>
      <c r="T62" s="161" t="s">
        <v>41</v>
      </c>
      <c r="U62" s="170"/>
      <c r="V62" s="164">
        <v>45387</v>
      </c>
      <c r="W62" s="164" t="s">
        <v>915</v>
      </c>
      <c r="X62" s="170"/>
      <c r="Y62" s="163" t="s">
        <v>981</v>
      </c>
      <c r="Z62" s="161" t="s">
        <v>1246</v>
      </c>
      <c r="AA62" s="163" t="s">
        <v>981</v>
      </c>
      <c r="AB62" s="71" t="str">
        <f>VLOOKUP(B62,[2]Sheet1!$D$1:$E$61,2,0)</f>
        <v>10.130.13.182</v>
      </c>
      <c r="AC62" s="71" t="b">
        <f t="shared" si="0"/>
        <v>1</v>
      </c>
    </row>
    <row r="63" spans="1:29" ht="15" hidden="1" thickBot="1">
      <c r="A63" s="161">
        <v>62</v>
      </c>
      <c r="B63" s="161" t="s">
        <v>2072</v>
      </c>
      <c r="C63" s="162" t="s">
        <v>1752</v>
      </c>
      <c r="D63" s="161" t="s">
        <v>2073</v>
      </c>
      <c r="E63" s="161" t="s">
        <v>1860</v>
      </c>
      <c r="F63" s="161" t="s">
        <v>1754</v>
      </c>
      <c r="G63" s="162" t="s">
        <v>2074</v>
      </c>
      <c r="H63" s="162" t="s">
        <v>2075</v>
      </c>
      <c r="I63" s="171" t="s">
        <v>35</v>
      </c>
      <c r="J63" s="162" t="s">
        <v>36</v>
      </c>
      <c r="K63" s="162" t="s">
        <v>37</v>
      </c>
      <c r="L63" s="162" t="s">
        <v>38</v>
      </c>
      <c r="M63" s="141">
        <v>5337</v>
      </c>
      <c r="N63" s="163">
        <v>45387</v>
      </c>
      <c r="O63" s="161"/>
      <c r="P63" s="161"/>
      <c r="Q63" s="161"/>
      <c r="R63" s="161" t="s">
        <v>2076</v>
      </c>
      <c r="S63" s="163">
        <v>45387</v>
      </c>
      <c r="T63" s="161" t="s">
        <v>41</v>
      </c>
      <c r="U63" s="161"/>
      <c r="V63" s="164">
        <v>45388</v>
      </c>
      <c r="W63" s="164" t="s">
        <v>915</v>
      </c>
      <c r="X63" s="169"/>
      <c r="Y63" s="163" t="s">
        <v>981</v>
      </c>
      <c r="Z63" s="161" t="s">
        <v>1246</v>
      </c>
      <c r="AA63" s="163" t="s">
        <v>981</v>
      </c>
      <c r="AB63" s="71" t="str">
        <f>VLOOKUP(B63,[2]Sheet1!$D$1:$E$61,2,0)</f>
        <v>10.130.13.178</v>
      </c>
      <c r="AC63" s="71" t="b">
        <f t="shared" si="0"/>
        <v>1</v>
      </c>
    </row>
  </sheetData>
  <autoFilter ref="A1:AC63" xr:uid="{AA5C81C8-6D12-44C5-808C-7998161A8EA1}">
    <filterColumn colId="28">
      <filters>
        <filter val="#N/A"/>
      </filters>
    </filterColumn>
  </autoFilter>
  <conditionalFormatting sqref="B1:B14 B59:B61">
    <cfRule type="duplicateValues" dxfId="201" priority="110"/>
  </conditionalFormatting>
  <conditionalFormatting sqref="B1:B15 B59:B61">
    <cfRule type="duplicateValues" dxfId="200" priority="105"/>
  </conditionalFormatting>
  <conditionalFormatting sqref="B1:B41 B59:B61">
    <cfRule type="duplicateValues" dxfId="199" priority="39"/>
    <cfRule type="duplicateValues" dxfId="198" priority="43"/>
  </conditionalFormatting>
  <conditionalFormatting sqref="B1:B47 B59:B61">
    <cfRule type="duplicateValues" dxfId="197" priority="30"/>
  </conditionalFormatting>
  <conditionalFormatting sqref="B1:B51 B59:B61">
    <cfRule type="duplicateValues" dxfId="196" priority="25"/>
  </conditionalFormatting>
  <conditionalFormatting sqref="B1:B55 B59:B61">
    <cfRule type="duplicateValues" dxfId="195" priority="17"/>
  </conditionalFormatting>
  <conditionalFormatting sqref="B1:B56 B59:B61">
    <cfRule type="duplicateValues" dxfId="194" priority="12"/>
  </conditionalFormatting>
  <conditionalFormatting sqref="B1:B61">
    <cfRule type="duplicateValues" dxfId="193" priority="3"/>
    <cfRule type="duplicateValues" dxfId="192" priority="4"/>
    <cfRule type="duplicateValues" dxfId="191" priority="9"/>
  </conditionalFormatting>
  <conditionalFormatting sqref="B2">
    <cfRule type="duplicateValues" dxfId="184" priority="139"/>
    <cfRule type="duplicateValues" dxfId="185" priority="140"/>
    <cfRule type="duplicateValues" dxfId="186" priority="141"/>
    <cfRule type="duplicateValues" dxfId="187" priority="142"/>
    <cfRule type="duplicateValues" dxfId="190" priority="143"/>
    <cfRule type="duplicateValues" dxfId="188" priority="144"/>
    <cfRule type="duplicateValues" dxfId="189" priority="145"/>
  </conditionalFormatting>
  <conditionalFormatting sqref="B3">
    <cfRule type="duplicateValues" dxfId="181" priority="147"/>
    <cfRule type="duplicateValues" dxfId="182" priority="148"/>
    <cfRule type="duplicateValues" dxfId="183" priority="149"/>
    <cfRule type="duplicateValues" dxfId="180" priority="150"/>
    <cfRule type="duplicateValues" dxfId="179" priority="151"/>
    <cfRule type="duplicateValues" dxfId="178" priority="152"/>
  </conditionalFormatting>
  <conditionalFormatting sqref="B3:B6">
    <cfRule type="duplicateValues" dxfId="177" priority="146"/>
  </conditionalFormatting>
  <conditionalFormatting sqref="B4">
    <cfRule type="duplicateValues" dxfId="176" priority="153"/>
  </conditionalFormatting>
  <conditionalFormatting sqref="B4:B6">
    <cfRule type="duplicateValues" dxfId="173" priority="154"/>
    <cfRule type="duplicateValues" dxfId="174" priority="155"/>
    <cfRule type="duplicateValues" dxfId="175" priority="156"/>
  </conditionalFormatting>
  <conditionalFormatting sqref="B7">
    <cfRule type="duplicateValues" dxfId="172" priority="135"/>
    <cfRule type="duplicateValues" dxfId="170" priority="136"/>
    <cfRule type="duplicateValues" dxfId="171" priority="137"/>
    <cfRule type="duplicateValues" dxfId="169" priority="138"/>
  </conditionalFormatting>
  <conditionalFormatting sqref="B8">
    <cfRule type="duplicateValues" dxfId="165" priority="131"/>
    <cfRule type="duplicateValues" dxfId="166" priority="132"/>
    <cfRule type="duplicateValues" dxfId="167" priority="133"/>
    <cfRule type="duplicateValues" dxfId="168" priority="134"/>
  </conditionalFormatting>
  <conditionalFormatting sqref="B11">
    <cfRule type="duplicateValues" dxfId="162" priority="125"/>
    <cfRule type="duplicateValues" dxfId="163" priority="126"/>
    <cfRule type="duplicateValues" dxfId="164" priority="127"/>
    <cfRule type="duplicateValues" dxfId="159" priority="128"/>
    <cfRule type="duplicateValues" dxfId="160" priority="129"/>
    <cfRule type="duplicateValues" dxfId="161" priority="130"/>
  </conditionalFormatting>
  <conditionalFormatting sqref="B12">
    <cfRule type="duplicateValues" dxfId="155" priority="121"/>
    <cfRule type="duplicateValues" dxfId="156" priority="122"/>
    <cfRule type="duplicateValues" dxfId="157" priority="123"/>
    <cfRule type="duplicateValues" dxfId="158" priority="124"/>
  </conditionalFormatting>
  <conditionalFormatting sqref="B13">
    <cfRule type="duplicateValues" dxfId="152" priority="115"/>
    <cfRule type="duplicateValues" dxfId="154" priority="116"/>
    <cfRule type="duplicateValues" dxfId="150" priority="117"/>
    <cfRule type="duplicateValues" dxfId="149" priority="118"/>
    <cfRule type="duplicateValues" dxfId="151" priority="119"/>
    <cfRule type="duplicateValues" dxfId="153" priority="120"/>
  </conditionalFormatting>
  <conditionalFormatting sqref="B14">
    <cfRule type="duplicateValues" dxfId="146" priority="111"/>
    <cfRule type="duplicateValues" dxfId="147" priority="112"/>
    <cfRule type="duplicateValues" dxfId="148" priority="113"/>
    <cfRule type="duplicateValues" dxfId="145" priority="114"/>
  </conditionalFormatting>
  <conditionalFormatting sqref="B15">
    <cfRule type="duplicateValues" dxfId="141" priority="106"/>
    <cfRule type="duplicateValues" dxfId="142" priority="107"/>
    <cfRule type="duplicateValues" dxfId="143" priority="108"/>
    <cfRule type="duplicateValues" dxfId="144" priority="109"/>
  </conditionalFormatting>
  <conditionalFormatting sqref="B16">
    <cfRule type="duplicateValues" dxfId="137" priority="99"/>
    <cfRule type="duplicateValues" dxfId="138" priority="100"/>
    <cfRule type="duplicateValues" dxfId="139" priority="101"/>
    <cfRule type="duplicateValues" dxfId="140" priority="102"/>
  </conditionalFormatting>
  <conditionalFormatting sqref="B17">
    <cfRule type="duplicateValues" dxfId="133" priority="95"/>
    <cfRule type="duplicateValues" dxfId="134" priority="96"/>
    <cfRule type="duplicateValues" dxfId="136" priority="97"/>
    <cfRule type="duplicateValues" dxfId="135" priority="98"/>
  </conditionalFormatting>
  <conditionalFormatting sqref="B19">
    <cfRule type="duplicateValues" dxfId="128" priority="89"/>
    <cfRule type="duplicateValues" dxfId="129" priority="90"/>
    <cfRule type="duplicateValues" dxfId="130" priority="91"/>
    <cfRule type="duplicateValues" dxfId="131" priority="92"/>
    <cfRule type="duplicateValues" dxfId="132" priority="93"/>
    <cfRule type="duplicateValues" dxfId="127" priority="94"/>
  </conditionalFormatting>
  <conditionalFormatting sqref="B20">
    <cfRule type="duplicateValues" dxfId="123" priority="85"/>
    <cfRule type="duplicateValues" dxfId="124" priority="86"/>
    <cfRule type="duplicateValues" dxfId="125" priority="87"/>
    <cfRule type="duplicateValues" dxfId="126" priority="88"/>
  </conditionalFormatting>
  <conditionalFormatting sqref="B21">
    <cfRule type="duplicateValues" dxfId="120" priority="81"/>
    <cfRule type="duplicateValues" dxfId="121" priority="82"/>
    <cfRule type="duplicateValues" dxfId="122" priority="83"/>
    <cfRule type="duplicateValues" dxfId="119" priority="84"/>
  </conditionalFormatting>
  <conditionalFormatting sqref="B22">
    <cfRule type="duplicateValues" dxfId="117" priority="77"/>
    <cfRule type="duplicateValues" dxfId="116" priority="78"/>
    <cfRule type="duplicateValues" dxfId="115" priority="79"/>
    <cfRule type="duplicateValues" dxfId="118" priority="80"/>
  </conditionalFormatting>
  <conditionalFormatting sqref="B24">
    <cfRule type="duplicateValues" dxfId="114" priority="71"/>
    <cfRule type="duplicateValues" dxfId="109" priority="72"/>
    <cfRule type="duplicateValues" dxfId="113" priority="73"/>
    <cfRule type="duplicateValues" dxfId="110" priority="74"/>
    <cfRule type="duplicateValues" dxfId="111" priority="75"/>
    <cfRule type="duplicateValues" dxfId="112" priority="76"/>
  </conditionalFormatting>
  <conditionalFormatting sqref="B25">
    <cfRule type="duplicateValues" dxfId="105" priority="65"/>
    <cfRule type="duplicateValues" dxfId="106" priority="66"/>
    <cfRule type="duplicateValues" dxfId="107" priority="67"/>
    <cfRule type="duplicateValues" dxfId="108" priority="68"/>
    <cfRule type="duplicateValues" dxfId="103" priority="69"/>
    <cfRule type="duplicateValues" dxfId="104" priority="70"/>
  </conditionalFormatting>
  <conditionalFormatting sqref="B26:B27">
    <cfRule type="duplicateValues" dxfId="99" priority="59"/>
    <cfRule type="duplicateValues" dxfId="98" priority="60"/>
    <cfRule type="duplicateValues" dxfId="100" priority="61"/>
    <cfRule type="duplicateValues" dxfId="101" priority="62"/>
    <cfRule type="duplicateValues" dxfId="102" priority="63"/>
  </conditionalFormatting>
  <conditionalFormatting sqref="B26:B28">
    <cfRule type="duplicateValues" dxfId="97" priority="64"/>
  </conditionalFormatting>
  <conditionalFormatting sqref="B28">
    <cfRule type="duplicateValues" dxfId="95" priority="55"/>
    <cfRule type="duplicateValues" dxfId="94" priority="56"/>
    <cfRule type="duplicateValues" dxfId="93" priority="57"/>
    <cfRule type="duplicateValues" dxfId="96" priority="58"/>
  </conditionalFormatting>
  <conditionalFormatting sqref="B29">
    <cfRule type="duplicateValues" dxfId="92" priority="54"/>
  </conditionalFormatting>
  <conditionalFormatting sqref="B29:B30">
    <cfRule type="duplicateValues" dxfId="87" priority="48"/>
    <cfRule type="duplicateValues" dxfId="88" priority="49"/>
    <cfRule type="duplicateValues" dxfId="89" priority="50"/>
    <cfRule type="duplicateValues" dxfId="90" priority="51"/>
    <cfRule type="duplicateValues" dxfId="91" priority="52"/>
    <cfRule type="duplicateValues" dxfId="86" priority="53"/>
  </conditionalFormatting>
  <conditionalFormatting sqref="B36">
    <cfRule type="duplicateValues" dxfId="85" priority="47"/>
  </conditionalFormatting>
  <conditionalFormatting sqref="B37:B39">
    <cfRule type="duplicateValues" dxfId="84" priority="46"/>
  </conditionalFormatting>
  <conditionalFormatting sqref="B40">
    <cfRule type="duplicateValues" dxfId="83" priority="45"/>
  </conditionalFormatting>
  <conditionalFormatting sqref="B41">
    <cfRule type="duplicateValues" dxfId="82" priority="44"/>
  </conditionalFormatting>
  <conditionalFormatting sqref="B42">
    <cfRule type="duplicateValues" dxfId="80" priority="37"/>
    <cfRule type="duplicateValues" dxfId="81" priority="38"/>
  </conditionalFormatting>
  <conditionalFormatting sqref="B43">
    <cfRule type="duplicateValues" dxfId="79" priority="36"/>
  </conditionalFormatting>
  <conditionalFormatting sqref="B43:B45">
    <cfRule type="duplicateValues" dxfId="78" priority="33"/>
  </conditionalFormatting>
  <conditionalFormatting sqref="B44">
    <cfRule type="duplicateValues" dxfId="77" priority="35"/>
  </conditionalFormatting>
  <conditionalFormatting sqref="B45">
    <cfRule type="duplicateValues" dxfId="76" priority="34"/>
  </conditionalFormatting>
  <conditionalFormatting sqref="B46">
    <cfRule type="duplicateValues" dxfId="75" priority="31"/>
  </conditionalFormatting>
  <conditionalFormatting sqref="B47">
    <cfRule type="duplicateValues" dxfId="74" priority="32"/>
  </conditionalFormatting>
  <conditionalFormatting sqref="B48">
    <cfRule type="duplicateValues" dxfId="73" priority="27"/>
  </conditionalFormatting>
  <conditionalFormatting sqref="B49:B51">
    <cfRule type="duplicateValues" dxfId="72" priority="26"/>
  </conditionalFormatting>
  <conditionalFormatting sqref="B52">
    <cfRule type="duplicateValues" dxfId="71" priority="22"/>
  </conditionalFormatting>
  <conditionalFormatting sqref="B53">
    <cfRule type="duplicateValues" dxfId="70" priority="21"/>
  </conditionalFormatting>
  <conditionalFormatting sqref="B54">
    <cfRule type="duplicateValues" dxfId="69" priority="19"/>
    <cfRule type="duplicateValues" dxfId="68" priority="20"/>
  </conditionalFormatting>
  <conditionalFormatting sqref="B55">
    <cfRule type="duplicateValues" dxfId="67" priority="18"/>
  </conditionalFormatting>
  <conditionalFormatting sqref="B56">
    <cfRule type="duplicateValues" dxfId="66" priority="13"/>
    <cfRule type="duplicateValues" dxfId="65" priority="14"/>
  </conditionalFormatting>
  <conditionalFormatting sqref="B57">
    <cfRule type="duplicateValues" dxfId="64" priority="11"/>
  </conditionalFormatting>
  <conditionalFormatting sqref="B58">
    <cfRule type="duplicateValues" dxfId="63" priority="10"/>
  </conditionalFormatting>
  <conditionalFormatting sqref="B62">
    <cfRule type="duplicateValues" dxfId="62" priority="2"/>
  </conditionalFormatting>
  <conditionalFormatting sqref="B63">
    <cfRule type="duplicateValues" dxfId="61" priority="1"/>
  </conditionalFormatting>
  <conditionalFormatting sqref="G1:H41 G61:H61">
    <cfRule type="duplicateValues" dxfId="60" priority="40"/>
    <cfRule type="duplicateValues" dxfId="59" priority="42"/>
  </conditionalFormatting>
  <conditionalFormatting sqref="G1:H47 G61:H61">
    <cfRule type="duplicateValues" dxfId="58" priority="29"/>
  </conditionalFormatting>
  <conditionalFormatting sqref="G1:H51 G61:H61">
    <cfRule type="duplicateValues" dxfId="57" priority="24"/>
  </conditionalFormatting>
  <conditionalFormatting sqref="G1:H58 G61:H61">
    <cfRule type="duplicateValues" dxfId="56" priority="8"/>
  </conditionalFormatting>
  <conditionalFormatting sqref="G1:H61">
    <cfRule type="duplicateValues" dxfId="55" priority="5"/>
  </conditionalFormatting>
  <conditionalFormatting sqref="H1:H15 H61">
    <cfRule type="duplicateValues" dxfId="54" priority="103"/>
  </conditionalFormatting>
  <conditionalFormatting sqref="H1:H55 H61">
    <cfRule type="duplicateValues" dxfId="53" priority="16"/>
  </conditionalFormatting>
  <conditionalFormatting sqref="R1:R16 R18 R36 R56:R57 R59:R63">
    <cfRule type="duplicateValues" dxfId="52" priority="104"/>
  </conditionalFormatting>
  <conditionalFormatting sqref="R1:R41 R56:R57 R59:R63">
    <cfRule type="duplicateValues" dxfId="51" priority="41"/>
  </conditionalFormatting>
  <conditionalFormatting sqref="R1:R47 R56:R57 R59:R63">
    <cfRule type="duplicateValues" dxfId="50" priority="28"/>
  </conditionalFormatting>
  <conditionalFormatting sqref="R1:R51 R56:R57 R59:R63">
    <cfRule type="duplicateValues" dxfId="49" priority="23"/>
  </conditionalFormatting>
  <conditionalFormatting sqref="R1:R57 R59:R63">
    <cfRule type="duplicateValues" dxfId="48" priority="15"/>
  </conditionalFormatting>
  <conditionalFormatting sqref="R1:R63">
    <cfRule type="duplicateValues" dxfId="46" priority="6"/>
    <cfRule type="duplicateValues" dxfId="47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4A1-5B58-404E-824C-268BE32F1E5B}">
  <dimension ref="A1:AF98"/>
  <sheetViews>
    <sheetView topLeftCell="D1" workbookViewId="0">
      <selection activeCell="X2" sqref="X2"/>
    </sheetView>
  </sheetViews>
  <sheetFormatPr defaultRowHeight="14.4"/>
  <cols>
    <col min="1" max="1" width="15.109375" bestFit="1" customWidth="1"/>
    <col min="23" max="24" width="12.6640625" bestFit="1" customWidth="1"/>
  </cols>
  <sheetData>
    <row r="1" spans="1:32" ht="43.2">
      <c r="A1" s="130" t="s">
        <v>1</v>
      </c>
      <c r="B1" s="130" t="s">
        <v>1303</v>
      </c>
      <c r="C1" s="130" t="s">
        <v>1304</v>
      </c>
      <c r="D1" s="130" t="s">
        <v>1305</v>
      </c>
      <c r="E1" s="130" t="s">
        <v>1306</v>
      </c>
      <c r="F1" s="130" t="s">
        <v>3</v>
      </c>
      <c r="G1" s="130" t="s">
        <v>1307</v>
      </c>
      <c r="H1" s="130" t="s">
        <v>1308</v>
      </c>
      <c r="I1" s="130" t="s">
        <v>1309</v>
      </c>
      <c r="J1" s="130" t="s">
        <v>1310</v>
      </c>
      <c r="K1" s="130" t="s">
        <v>1311</v>
      </c>
      <c r="L1" s="130" t="s">
        <v>1312</v>
      </c>
      <c r="M1" s="130" t="s">
        <v>1313</v>
      </c>
      <c r="N1" s="130" t="s">
        <v>1314</v>
      </c>
      <c r="O1" s="130" t="s">
        <v>1315</v>
      </c>
      <c r="P1" s="130" t="s">
        <v>1316</v>
      </c>
      <c r="Q1" s="130" t="s">
        <v>4</v>
      </c>
      <c r="R1" s="130" t="s">
        <v>1317</v>
      </c>
      <c r="S1" s="130" t="s">
        <v>1318</v>
      </c>
      <c r="T1" s="130" t="s">
        <v>1319</v>
      </c>
      <c r="U1" s="130" t="s">
        <v>1320</v>
      </c>
      <c r="V1" s="130" t="s">
        <v>1321</v>
      </c>
      <c r="W1" s="130" t="s">
        <v>1322</v>
      </c>
      <c r="X1" s="130" t="s">
        <v>1323</v>
      </c>
      <c r="Y1" s="130" t="s">
        <v>8</v>
      </c>
      <c r="Z1" s="130" t="s">
        <v>1324</v>
      </c>
      <c r="AA1" s="130" t="s">
        <v>10</v>
      </c>
      <c r="AB1" s="130" t="s">
        <v>11</v>
      </c>
      <c r="AC1" s="130" t="s">
        <v>12</v>
      </c>
      <c r="AD1" s="130" t="s">
        <v>1325</v>
      </c>
      <c r="AE1" s="130" t="s">
        <v>1326</v>
      </c>
      <c r="AF1" s="130" t="s">
        <v>968</v>
      </c>
    </row>
    <row r="2" spans="1:32" ht="15" customHeight="1">
      <c r="A2" s="132" t="s">
        <v>2077</v>
      </c>
      <c r="B2" s="132"/>
      <c r="C2" s="132" t="s">
        <v>1328</v>
      </c>
      <c r="D2" s="132" t="s">
        <v>2078</v>
      </c>
      <c r="E2" s="132" t="s">
        <v>915</v>
      </c>
      <c r="F2" s="132" t="s">
        <v>2079</v>
      </c>
      <c r="G2" s="132" t="s">
        <v>1331</v>
      </c>
      <c r="H2" s="132" t="s">
        <v>1332</v>
      </c>
      <c r="I2" s="132" t="s">
        <v>1367</v>
      </c>
      <c r="J2" s="132" t="s">
        <v>1334</v>
      </c>
      <c r="K2" s="132" t="s">
        <v>1335</v>
      </c>
      <c r="L2" s="132" t="s">
        <v>1403</v>
      </c>
      <c r="M2" s="132" t="s">
        <v>1404</v>
      </c>
      <c r="N2" s="132" t="s">
        <v>1355</v>
      </c>
      <c r="O2" s="132" t="s">
        <v>1356</v>
      </c>
      <c r="P2" s="132" t="s">
        <v>2078</v>
      </c>
      <c r="Q2" s="132" t="s">
        <v>2080</v>
      </c>
      <c r="R2" s="132" t="s">
        <v>2081</v>
      </c>
      <c r="S2" s="132" t="s">
        <v>2082</v>
      </c>
      <c r="T2" s="132" t="s">
        <v>1360</v>
      </c>
      <c r="U2" s="132" t="s">
        <v>2083</v>
      </c>
      <c r="V2" s="132"/>
      <c r="W2" s="132" t="s">
        <v>2084</v>
      </c>
      <c r="X2" s="132" t="s">
        <v>2085</v>
      </c>
      <c r="Y2" s="133" t="s">
        <v>35</v>
      </c>
      <c r="Z2" s="132" t="s">
        <v>36</v>
      </c>
      <c r="AA2" s="133" t="s">
        <v>37</v>
      </c>
      <c r="AB2" s="133" t="s">
        <v>38</v>
      </c>
      <c r="AC2" s="172">
        <v>5335</v>
      </c>
      <c r="AD2" s="132" t="s">
        <v>2086</v>
      </c>
      <c r="AE2" s="173">
        <v>45163</v>
      </c>
      <c r="AF2" s="132" t="s">
        <v>1349</v>
      </c>
    </row>
    <row r="3" spans="1:32" ht="15" customHeight="1">
      <c r="A3" s="48" t="s">
        <v>2087</v>
      </c>
      <c r="B3" s="48"/>
      <c r="C3" s="48" t="s">
        <v>1328</v>
      </c>
      <c r="D3" s="48" t="s">
        <v>2078</v>
      </c>
      <c r="E3" s="48" t="s">
        <v>915</v>
      </c>
      <c r="F3" s="48" t="s">
        <v>2088</v>
      </c>
      <c r="G3" s="48" t="s">
        <v>1331</v>
      </c>
      <c r="H3" s="48" t="s">
        <v>1332</v>
      </c>
      <c r="I3" s="48" t="s">
        <v>1421</v>
      </c>
      <c r="J3" s="48" t="s">
        <v>1334</v>
      </c>
      <c r="K3" s="48" t="s">
        <v>1335</v>
      </c>
      <c r="L3" s="48" t="s">
        <v>1403</v>
      </c>
      <c r="M3" s="48" t="s">
        <v>1404</v>
      </c>
      <c r="N3" s="48" t="s">
        <v>1355</v>
      </c>
      <c r="O3" s="48" t="s">
        <v>1356</v>
      </c>
      <c r="P3" s="48" t="s">
        <v>2078</v>
      </c>
      <c r="Q3" s="48" t="s">
        <v>2089</v>
      </c>
      <c r="R3" s="48" t="s">
        <v>2090</v>
      </c>
      <c r="S3" s="48" t="s">
        <v>2091</v>
      </c>
      <c r="T3" s="48" t="s">
        <v>1360</v>
      </c>
      <c r="U3" s="48" t="s">
        <v>2083</v>
      </c>
      <c r="V3" s="48"/>
      <c r="W3" s="48" t="s">
        <v>2092</v>
      </c>
      <c r="X3" s="48" t="s">
        <v>2093</v>
      </c>
      <c r="Y3" s="137" t="s">
        <v>35</v>
      </c>
      <c r="Z3" s="48" t="s">
        <v>36</v>
      </c>
      <c r="AA3" s="137" t="s">
        <v>37</v>
      </c>
      <c r="AB3" s="137" t="s">
        <v>38</v>
      </c>
      <c r="AC3" s="174">
        <v>5335</v>
      </c>
      <c r="AD3" s="48" t="s">
        <v>2094</v>
      </c>
      <c r="AE3" s="175">
        <v>45166</v>
      </c>
      <c r="AF3" s="48" t="s">
        <v>1349</v>
      </c>
    </row>
    <row r="4" spans="1:32" ht="15" customHeight="1">
      <c r="A4" s="132" t="s">
        <v>2095</v>
      </c>
      <c r="B4" s="132"/>
      <c r="C4" s="132" t="s">
        <v>1328</v>
      </c>
      <c r="D4" s="132" t="s">
        <v>2078</v>
      </c>
      <c r="E4" s="132" t="s">
        <v>915</v>
      </c>
      <c r="F4" s="132" t="s">
        <v>2096</v>
      </c>
      <c r="G4" s="132" t="s">
        <v>1331</v>
      </c>
      <c r="H4" s="132" t="s">
        <v>1332</v>
      </c>
      <c r="I4" s="132" t="s">
        <v>1421</v>
      </c>
      <c r="J4" s="132" t="s">
        <v>1334</v>
      </c>
      <c r="K4" s="132" t="s">
        <v>1335</v>
      </c>
      <c r="L4" s="132" t="s">
        <v>1403</v>
      </c>
      <c r="M4" s="132" t="s">
        <v>1404</v>
      </c>
      <c r="N4" s="132" t="s">
        <v>1355</v>
      </c>
      <c r="O4" s="132" t="s">
        <v>1356</v>
      </c>
      <c r="P4" s="132" t="s">
        <v>2078</v>
      </c>
      <c r="Q4" s="132" t="s">
        <v>2097</v>
      </c>
      <c r="R4" s="132" t="s">
        <v>2098</v>
      </c>
      <c r="S4" s="132" t="s">
        <v>2099</v>
      </c>
      <c r="T4" s="132" t="s">
        <v>1378</v>
      </c>
      <c r="U4" s="132" t="s">
        <v>2100</v>
      </c>
      <c r="V4" s="132"/>
      <c r="W4" s="132" t="s">
        <v>2101</v>
      </c>
      <c r="X4" s="132" t="s">
        <v>2102</v>
      </c>
      <c r="Y4" s="133" t="s">
        <v>35</v>
      </c>
      <c r="Z4" s="132" t="s">
        <v>36</v>
      </c>
      <c r="AA4" s="133" t="s">
        <v>37</v>
      </c>
      <c r="AB4" s="133" t="s">
        <v>38</v>
      </c>
      <c r="AC4" s="172">
        <v>5335</v>
      </c>
      <c r="AD4" s="132" t="s">
        <v>2103</v>
      </c>
      <c r="AE4" s="173">
        <v>45161</v>
      </c>
      <c r="AF4" s="132" t="s">
        <v>1349</v>
      </c>
    </row>
    <row r="5" spans="1:32" ht="15" customHeight="1">
      <c r="A5" s="48" t="s">
        <v>2104</v>
      </c>
      <c r="B5" s="48"/>
      <c r="C5" s="48" t="s">
        <v>1328</v>
      </c>
      <c r="D5" s="48" t="s">
        <v>2078</v>
      </c>
      <c r="E5" s="48" t="s">
        <v>915</v>
      </c>
      <c r="F5" s="48" t="s">
        <v>2105</v>
      </c>
      <c r="G5" s="48" t="s">
        <v>1331</v>
      </c>
      <c r="H5" s="48" t="s">
        <v>1332</v>
      </c>
      <c r="I5" s="48" t="s">
        <v>1421</v>
      </c>
      <c r="J5" s="48" t="s">
        <v>1334</v>
      </c>
      <c r="K5" s="48" t="s">
        <v>1335</v>
      </c>
      <c r="L5" s="48" t="s">
        <v>1403</v>
      </c>
      <c r="M5" s="48" t="s">
        <v>1404</v>
      </c>
      <c r="N5" s="48" t="s">
        <v>1355</v>
      </c>
      <c r="O5" s="48" t="s">
        <v>1356</v>
      </c>
      <c r="P5" s="48" t="s">
        <v>2078</v>
      </c>
      <c r="Q5" s="48" t="s">
        <v>2106</v>
      </c>
      <c r="R5" s="48" t="s">
        <v>2107</v>
      </c>
      <c r="S5" s="48" t="s">
        <v>2108</v>
      </c>
      <c r="T5" s="48" t="s">
        <v>1343</v>
      </c>
      <c r="U5" s="48" t="s">
        <v>2109</v>
      </c>
      <c r="V5" s="48"/>
      <c r="W5" s="48" t="s">
        <v>2110</v>
      </c>
      <c r="X5" s="48" t="s">
        <v>2111</v>
      </c>
      <c r="Y5" s="137" t="s">
        <v>35</v>
      </c>
      <c r="Z5" s="48" t="s">
        <v>36</v>
      </c>
      <c r="AA5" s="137" t="s">
        <v>37</v>
      </c>
      <c r="AB5" s="137" t="s">
        <v>38</v>
      </c>
      <c r="AC5" s="174">
        <v>5335</v>
      </c>
      <c r="AD5" s="48" t="s">
        <v>2112</v>
      </c>
      <c r="AE5" s="175">
        <v>45162</v>
      </c>
      <c r="AF5" s="48" t="s">
        <v>1349</v>
      </c>
    </row>
    <row r="6" spans="1:32" ht="15" customHeight="1">
      <c r="A6" s="132" t="s">
        <v>2113</v>
      </c>
      <c r="B6" s="132"/>
      <c r="C6" s="132" t="s">
        <v>1328</v>
      </c>
      <c r="D6" s="132" t="s">
        <v>2078</v>
      </c>
      <c r="E6" s="132" t="s">
        <v>915</v>
      </c>
      <c r="F6" s="132" t="s">
        <v>2114</v>
      </c>
      <c r="G6" s="132" t="s">
        <v>1331</v>
      </c>
      <c r="H6" s="132" t="s">
        <v>1332</v>
      </c>
      <c r="I6" s="132" t="s">
        <v>1421</v>
      </c>
      <c r="J6" s="132" t="s">
        <v>1352</v>
      </c>
      <c r="K6" s="132" t="s">
        <v>1335</v>
      </c>
      <c r="L6" s="132" t="s">
        <v>1403</v>
      </c>
      <c r="M6" s="132" t="s">
        <v>1404</v>
      </c>
      <c r="N6" s="132" t="s">
        <v>1355</v>
      </c>
      <c r="O6" s="132" t="s">
        <v>1356</v>
      </c>
      <c r="P6" s="132" t="s">
        <v>2078</v>
      </c>
      <c r="Q6" s="132" t="s">
        <v>2115</v>
      </c>
      <c r="R6" s="132" t="s">
        <v>2116</v>
      </c>
      <c r="S6" s="132" t="s">
        <v>2117</v>
      </c>
      <c r="T6" s="132" t="s">
        <v>1360</v>
      </c>
      <c r="U6" s="132" t="s">
        <v>2118</v>
      </c>
      <c r="V6" s="132"/>
      <c r="W6" s="132" t="s">
        <v>2119</v>
      </c>
      <c r="X6" s="132" t="s">
        <v>2120</v>
      </c>
      <c r="Y6" s="133" t="s">
        <v>35</v>
      </c>
      <c r="Z6" s="132" t="s">
        <v>36</v>
      </c>
      <c r="AA6" s="133" t="s">
        <v>37</v>
      </c>
      <c r="AB6" s="133" t="s">
        <v>38</v>
      </c>
      <c r="AC6" s="172">
        <v>5335</v>
      </c>
      <c r="AD6" s="132" t="s">
        <v>2121</v>
      </c>
      <c r="AE6" s="173">
        <v>45159</v>
      </c>
      <c r="AF6" s="132" t="s">
        <v>1349</v>
      </c>
    </row>
    <row r="7" spans="1:32" ht="15" customHeight="1">
      <c r="A7" s="48" t="s">
        <v>2122</v>
      </c>
      <c r="B7" s="48"/>
      <c r="C7" s="48" t="s">
        <v>1328</v>
      </c>
      <c r="D7" s="48" t="s">
        <v>2078</v>
      </c>
      <c r="E7" s="48" t="s">
        <v>915</v>
      </c>
      <c r="F7" s="48" t="s">
        <v>2123</v>
      </c>
      <c r="G7" s="48" t="s">
        <v>1331</v>
      </c>
      <c r="H7" s="48" t="s">
        <v>1332</v>
      </c>
      <c r="I7" s="48" t="s">
        <v>1421</v>
      </c>
      <c r="J7" s="48" t="s">
        <v>1352</v>
      </c>
      <c r="K7" s="48" t="s">
        <v>2124</v>
      </c>
      <c r="L7" s="48" t="s">
        <v>1403</v>
      </c>
      <c r="M7" s="48" t="s">
        <v>1404</v>
      </c>
      <c r="N7" s="48" t="s">
        <v>1355</v>
      </c>
      <c r="O7" s="48" t="s">
        <v>1356</v>
      </c>
      <c r="P7" s="48" t="s">
        <v>2078</v>
      </c>
      <c r="Q7" s="48" t="s">
        <v>2125</v>
      </c>
      <c r="R7" s="48" t="s">
        <v>2116</v>
      </c>
      <c r="S7" s="48" t="s">
        <v>2126</v>
      </c>
      <c r="T7" s="48" t="s">
        <v>1360</v>
      </c>
      <c r="U7" s="48" t="s">
        <v>2118</v>
      </c>
      <c r="V7" s="48"/>
      <c r="W7" s="48" t="s">
        <v>2127</v>
      </c>
      <c r="X7" s="48" t="s">
        <v>2128</v>
      </c>
      <c r="Y7" s="137" t="s">
        <v>35</v>
      </c>
      <c r="Z7" s="48" t="s">
        <v>36</v>
      </c>
      <c r="AA7" s="137" t="s">
        <v>37</v>
      </c>
      <c r="AB7" s="137" t="s">
        <v>38</v>
      </c>
      <c r="AC7" s="174">
        <v>5335</v>
      </c>
      <c r="AD7" s="48" t="s">
        <v>2129</v>
      </c>
      <c r="AE7" s="175">
        <v>45159</v>
      </c>
      <c r="AF7" s="48" t="s">
        <v>1349</v>
      </c>
    </row>
    <row r="8" spans="1:32" ht="15" customHeight="1">
      <c r="A8" s="132" t="s">
        <v>2130</v>
      </c>
      <c r="B8" s="132"/>
      <c r="C8" s="132" t="s">
        <v>1328</v>
      </c>
      <c r="D8" s="132" t="s">
        <v>2078</v>
      </c>
      <c r="E8" s="132" t="s">
        <v>915</v>
      </c>
      <c r="F8" s="132" t="s">
        <v>2131</v>
      </c>
      <c r="G8" s="132" t="s">
        <v>1331</v>
      </c>
      <c r="H8" s="132" t="s">
        <v>1332</v>
      </c>
      <c r="I8" s="132" t="s">
        <v>1421</v>
      </c>
      <c r="J8" s="132" t="s">
        <v>1352</v>
      </c>
      <c r="K8" s="132" t="s">
        <v>2124</v>
      </c>
      <c r="L8" s="132" t="s">
        <v>1353</v>
      </c>
      <c r="M8" s="132" t="s">
        <v>1354</v>
      </c>
      <c r="N8" s="132" t="s">
        <v>1355</v>
      </c>
      <c r="O8" s="132" t="s">
        <v>1356</v>
      </c>
      <c r="P8" s="132" t="s">
        <v>2078</v>
      </c>
      <c r="Q8" s="132" t="s">
        <v>2132</v>
      </c>
      <c r="R8" s="132" t="s">
        <v>2133</v>
      </c>
      <c r="S8" s="132" t="s">
        <v>2134</v>
      </c>
      <c r="T8" s="132" t="s">
        <v>1378</v>
      </c>
      <c r="U8" s="132" t="s">
        <v>2135</v>
      </c>
      <c r="V8" s="132"/>
      <c r="W8" s="132" t="s">
        <v>2136</v>
      </c>
      <c r="X8" s="132" t="s">
        <v>2137</v>
      </c>
      <c r="Y8" s="133" t="s">
        <v>35</v>
      </c>
      <c r="Z8" s="132" t="s">
        <v>36</v>
      </c>
      <c r="AA8" s="133" t="s">
        <v>37</v>
      </c>
      <c r="AB8" s="133" t="s">
        <v>38</v>
      </c>
      <c r="AC8" s="172">
        <v>5335</v>
      </c>
      <c r="AD8" s="132" t="s">
        <v>2138</v>
      </c>
      <c r="AE8" s="173">
        <v>45160</v>
      </c>
      <c r="AF8" s="132" t="s">
        <v>1349</v>
      </c>
    </row>
    <row r="9" spans="1:32" ht="15" customHeight="1">
      <c r="A9" s="48" t="s">
        <v>2139</v>
      </c>
      <c r="B9" s="48"/>
      <c r="C9" s="48" t="s">
        <v>1328</v>
      </c>
      <c r="D9" s="48" t="s">
        <v>2078</v>
      </c>
      <c r="E9" s="48" t="s">
        <v>915</v>
      </c>
      <c r="F9" s="48" t="s">
        <v>2140</v>
      </c>
      <c r="G9" s="48" t="s">
        <v>1331</v>
      </c>
      <c r="H9" s="48" t="s">
        <v>1332</v>
      </c>
      <c r="I9" s="48" t="s">
        <v>1367</v>
      </c>
      <c r="J9" s="48" t="s">
        <v>1352</v>
      </c>
      <c r="K9" s="48" t="s">
        <v>2124</v>
      </c>
      <c r="L9" s="48" t="s">
        <v>1353</v>
      </c>
      <c r="M9" s="48" t="s">
        <v>1354</v>
      </c>
      <c r="N9" s="48" t="s">
        <v>1355</v>
      </c>
      <c r="O9" s="48" t="s">
        <v>1356</v>
      </c>
      <c r="P9" s="48" t="s">
        <v>2078</v>
      </c>
      <c r="Q9" s="48" t="s">
        <v>2141</v>
      </c>
      <c r="R9" s="48" t="s">
        <v>2142</v>
      </c>
      <c r="S9" s="48" t="s">
        <v>2143</v>
      </c>
      <c r="T9" s="48" t="s">
        <v>1378</v>
      </c>
      <c r="U9" s="48" t="s">
        <v>2100</v>
      </c>
      <c r="V9" s="48"/>
      <c r="W9" s="48" t="s">
        <v>2144</v>
      </c>
      <c r="X9" s="48" t="s">
        <v>2145</v>
      </c>
      <c r="Y9" s="137" t="s">
        <v>35</v>
      </c>
      <c r="Z9" s="48" t="s">
        <v>36</v>
      </c>
      <c r="AA9" s="137" t="s">
        <v>37</v>
      </c>
      <c r="AB9" s="137" t="s">
        <v>38</v>
      </c>
      <c r="AC9" s="174">
        <v>5335</v>
      </c>
      <c r="AD9" s="48" t="s">
        <v>2146</v>
      </c>
      <c r="AE9" s="175">
        <v>45167</v>
      </c>
      <c r="AF9" s="48" t="s">
        <v>1349</v>
      </c>
    </row>
    <row r="10" spans="1:32" ht="15" customHeight="1">
      <c r="A10" s="132" t="s">
        <v>2147</v>
      </c>
      <c r="B10" s="132"/>
      <c r="C10" s="132" t="s">
        <v>1328</v>
      </c>
      <c r="D10" s="132" t="s">
        <v>2078</v>
      </c>
      <c r="E10" s="132" t="s">
        <v>915</v>
      </c>
      <c r="F10" s="132" t="s">
        <v>2148</v>
      </c>
      <c r="G10" s="132" t="s">
        <v>1331</v>
      </c>
      <c r="H10" s="132" t="s">
        <v>1332</v>
      </c>
      <c r="I10" s="132" t="s">
        <v>1333</v>
      </c>
      <c r="J10" s="132" t="s">
        <v>1334</v>
      </c>
      <c r="K10" s="132" t="s">
        <v>1335</v>
      </c>
      <c r="L10" s="132" t="s">
        <v>1403</v>
      </c>
      <c r="M10" s="132" t="s">
        <v>1404</v>
      </c>
      <c r="N10" s="132" t="s">
        <v>1355</v>
      </c>
      <c r="O10" s="132" t="s">
        <v>1356</v>
      </c>
      <c r="P10" s="132" t="s">
        <v>2078</v>
      </c>
      <c r="Q10" s="132" t="s">
        <v>2149</v>
      </c>
      <c r="R10" s="132" t="s">
        <v>2150</v>
      </c>
      <c r="S10" s="132" t="s">
        <v>2151</v>
      </c>
      <c r="T10" s="132" t="s">
        <v>1360</v>
      </c>
      <c r="U10" s="132" t="s">
        <v>2118</v>
      </c>
      <c r="V10" s="132"/>
      <c r="W10" s="132" t="s">
        <v>2152</v>
      </c>
      <c r="X10" s="132" t="s">
        <v>2153</v>
      </c>
      <c r="Y10" s="133" t="s">
        <v>35</v>
      </c>
      <c r="Z10" s="132" t="s">
        <v>36</v>
      </c>
      <c r="AA10" s="133" t="s">
        <v>37</v>
      </c>
      <c r="AB10" s="133" t="s">
        <v>38</v>
      </c>
      <c r="AC10" s="176">
        <v>5361</v>
      </c>
      <c r="AD10" s="132" t="e">
        <v>#N/A</v>
      </c>
      <c r="AE10" s="173">
        <v>45159</v>
      </c>
      <c r="AF10" s="132" t="s">
        <v>1349</v>
      </c>
    </row>
    <row r="11" spans="1:32" ht="15" customHeight="1">
      <c r="A11" s="48" t="s">
        <v>2154</v>
      </c>
      <c r="B11" s="48"/>
      <c r="C11" s="48" t="s">
        <v>1328</v>
      </c>
      <c r="D11" s="48" t="s">
        <v>2078</v>
      </c>
      <c r="E11" s="48" t="s">
        <v>915</v>
      </c>
      <c r="F11" s="48" t="s">
        <v>833</v>
      </c>
      <c r="G11" s="48" t="s">
        <v>1331</v>
      </c>
      <c r="H11" s="48" t="s">
        <v>1332</v>
      </c>
      <c r="I11" s="48" t="s">
        <v>1421</v>
      </c>
      <c r="J11" s="48" t="s">
        <v>1352</v>
      </c>
      <c r="K11" s="48" t="s">
        <v>2124</v>
      </c>
      <c r="L11" s="48" t="s">
        <v>1403</v>
      </c>
      <c r="M11" s="48" t="s">
        <v>1404</v>
      </c>
      <c r="N11" s="48" t="s">
        <v>1355</v>
      </c>
      <c r="O11" s="48" t="s">
        <v>1356</v>
      </c>
      <c r="P11" s="48" t="s">
        <v>2078</v>
      </c>
      <c r="Q11" s="48" t="s">
        <v>2155</v>
      </c>
      <c r="R11" s="48" t="s">
        <v>2081</v>
      </c>
      <c r="S11" s="48" t="s">
        <v>2156</v>
      </c>
      <c r="T11" s="48" t="s">
        <v>1360</v>
      </c>
      <c r="U11" s="48" t="s">
        <v>2083</v>
      </c>
      <c r="V11" s="48"/>
      <c r="W11" s="48" t="s">
        <v>2157</v>
      </c>
      <c r="X11" s="48" t="s">
        <v>2158</v>
      </c>
      <c r="Y11" s="137" t="s">
        <v>35</v>
      </c>
      <c r="Z11" s="48" t="s">
        <v>36</v>
      </c>
      <c r="AA11" s="137" t="s">
        <v>37</v>
      </c>
      <c r="AB11" s="137" t="s">
        <v>38</v>
      </c>
      <c r="AC11" s="174">
        <v>5335</v>
      </c>
      <c r="AD11" s="48" t="s">
        <v>2159</v>
      </c>
      <c r="AE11" s="175">
        <v>45163</v>
      </c>
      <c r="AF11" s="48" t="s">
        <v>1349</v>
      </c>
    </row>
    <row r="12" spans="1:32" ht="15" customHeight="1">
      <c r="A12" s="132" t="s">
        <v>2160</v>
      </c>
      <c r="B12" s="132"/>
      <c r="C12" s="132" t="s">
        <v>1328</v>
      </c>
      <c r="D12" s="132" t="s">
        <v>2078</v>
      </c>
      <c r="E12" s="132" t="s">
        <v>915</v>
      </c>
      <c r="F12" s="132" t="s">
        <v>2161</v>
      </c>
      <c r="G12" s="132" t="s">
        <v>1331</v>
      </c>
      <c r="H12" s="132" t="s">
        <v>1332</v>
      </c>
      <c r="I12" s="132" t="s">
        <v>1421</v>
      </c>
      <c r="J12" s="132" t="s">
        <v>1352</v>
      </c>
      <c r="K12" s="132" t="s">
        <v>2124</v>
      </c>
      <c r="L12" s="132" t="s">
        <v>1353</v>
      </c>
      <c r="M12" s="132" t="s">
        <v>1354</v>
      </c>
      <c r="N12" s="132" t="s">
        <v>1355</v>
      </c>
      <c r="O12" s="132" t="s">
        <v>1356</v>
      </c>
      <c r="P12" s="132" t="s">
        <v>2078</v>
      </c>
      <c r="Q12" s="132" t="s">
        <v>2162</v>
      </c>
      <c r="R12" s="132" t="s">
        <v>2163</v>
      </c>
      <c r="S12" s="132" t="s">
        <v>2164</v>
      </c>
      <c r="T12" s="132" t="s">
        <v>1360</v>
      </c>
      <c r="U12" s="132" t="s">
        <v>2118</v>
      </c>
      <c r="V12" s="132"/>
      <c r="W12" s="132" t="s">
        <v>2165</v>
      </c>
      <c r="X12" s="132" t="s">
        <v>2166</v>
      </c>
      <c r="Y12" s="133" t="s">
        <v>35</v>
      </c>
      <c r="Z12" s="132" t="s">
        <v>36</v>
      </c>
      <c r="AA12" s="133" t="s">
        <v>37</v>
      </c>
      <c r="AB12" s="133" t="s">
        <v>38</v>
      </c>
      <c r="AC12" s="172">
        <v>5335</v>
      </c>
      <c r="AD12" s="132" t="s">
        <v>2167</v>
      </c>
      <c r="AE12" s="173">
        <v>45161</v>
      </c>
      <c r="AF12" s="132" t="s">
        <v>1349</v>
      </c>
    </row>
    <row r="13" spans="1:32" ht="15" customHeight="1">
      <c r="A13" s="48" t="s">
        <v>2168</v>
      </c>
      <c r="B13" s="48"/>
      <c r="C13" s="48" t="s">
        <v>1328</v>
      </c>
      <c r="D13" s="48" t="s">
        <v>2078</v>
      </c>
      <c r="E13" s="48" t="s">
        <v>915</v>
      </c>
      <c r="F13" s="48" t="s">
        <v>2169</v>
      </c>
      <c r="G13" s="48" t="s">
        <v>1331</v>
      </c>
      <c r="H13" s="48" t="s">
        <v>1332</v>
      </c>
      <c r="I13" s="48" t="s">
        <v>1421</v>
      </c>
      <c r="J13" s="48" t="s">
        <v>1334</v>
      </c>
      <c r="K13" s="48" t="s">
        <v>1335</v>
      </c>
      <c r="L13" s="48" t="s">
        <v>1403</v>
      </c>
      <c r="M13" s="48" t="s">
        <v>1404</v>
      </c>
      <c r="N13" s="48" t="s">
        <v>1355</v>
      </c>
      <c r="O13" s="48" t="s">
        <v>1356</v>
      </c>
      <c r="P13" s="48" t="s">
        <v>2170</v>
      </c>
      <c r="Q13" s="48" t="s">
        <v>2171</v>
      </c>
      <c r="R13" s="48" t="s">
        <v>2172</v>
      </c>
      <c r="S13" s="48" t="s">
        <v>2173</v>
      </c>
      <c r="T13" s="48" t="s">
        <v>1343</v>
      </c>
      <c r="U13" s="48" t="s">
        <v>2174</v>
      </c>
      <c r="V13" s="48"/>
      <c r="W13" s="48" t="s">
        <v>2175</v>
      </c>
      <c r="X13" s="48" t="s">
        <v>2176</v>
      </c>
      <c r="Y13" s="137" t="s">
        <v>35</v>
      </c>
      <c r="Z13" s="48" t="s">
        <v>36</v>
      </c>
      <c r="AA13" s="137" t="s">
        <v>37</v>
      </c>
      <c r="AB13" s="137" t="s">
        <v>38</v>
      </c>
      <c r="AC13" s="174">
        <v>5335</v>
      </c>
      <c r="AD13" s="48" t="s">
        <v>2177</v>
      </c>
      <c r="AE13" s="175">
        <v>45162</v>
      </c>
      <c r="AF13" s="48" t="s">
        <v>1349</v>
      </c>
    </row>
    <row r="14" spans="1:32" ht="15" customHeight="1">
      <c r="A14" s="132" t="s">
        <v>2178</v>
      </c>
      <c r="B14" s="132"/>
      <c r="C14" s="132" t="s">
        <v>1328</v>
      </c>
      <c r="D14" s="132" t="s">
        <v>2078</v>
      </c>
      <c r="E14" s="132" t="s">
        <v>915</v>
      </c>
      <c r="F14" s="132" t="s">
        <v>2179</v>
      </c>
      <c r="G14" s="132" t="s">
        <v>1331</v>
      </c>
      <c r="H14" s="132" t="s">
        <v>1332</v>
      </c>
      <c r="I14" s="132" t="s">
        <v>1421</v>
      </c>
      <c r="J14" s="132" t="s">
        <v>1334</v>
      </c>
      <c r="K14" s="132" t="s">
        <v>1335</v>
      </c>
      <c r="L14" s="132" t="s">
        <v>1403</v>
      </c>
      <c r="M14" s="132" t="s">
        <v>1404</v>
      </c>
      <c r="N14" s="132" t="s">
        <v>1355</v>
      </c>
      <c r="O14" s="132" t="s">
        <v>1356</v>
      </c>
      <c r="P14" s="132" t="s">
        <v>2078</v>
      </c>
      <c r="Q14" s="132" t="s">
        <v>2180</v>
      </c>
      <c r="R14" s="132" t="s">
        <v>2150</v>
      </c>
      <c r="S14" s="132" t="s">
        <v>2181</v>
      </c>
      <c r="T14" s="132" t="s">
        <v>1360</v>
      </c>
      <c r="U14" s="132" t="s">
        <v>2118</v>
      </c>
      <c r="V14" s="132"/>
      <c r="W14" s="132" t="s">
        <v>2182</v>
      </c>
      <c r="X14" s="132" t="s">
        <v>2183</v>
      </c>
      <c r="Y14" s="133" t="s">
        <v>35</v>
      </c>
      <c r="Z14" s="132" t="s">
        <v>36</v>
      </c>
      <c r="AA14" s="133" t="s">
        <v>37</v>
      </c>
      <c r="AB14" s="133" t="s">
        <v>38</v>
      </c>
      <c r="AC14" s="176">
        <v>5362</v>
      </c>
      <c r="AD14" s="132" t="e">
        <v>#N/A</v>
      </c>
      <c r="AE14" s="173">
        <v>45160</v>
      </c>
      <c r="AF14" s="132" t="s">
        <v>1349</v>
      </c>
    </row>
    <row r="15" spans="1:32" ht="15" customHeight="1">
      <c r="A15" s="48" t="s">
        <v>2184</v>
      </c>
      <c r="B15" s="48"/>
      <c r="C15" s="48" t="s">
        <v>1328</v>
      </c>
      <c r="D15" s="48" t="s">
        <v>2078</v>
      </c>
      <c r="E15" s="48" t="s">
        <v>915</v>
      </c>
      <c r="F15" s="48" t="s">
        <v>2185</v>
      </c>
      <c r="G15" s="48" t="s">
        <v>1331</v>
      </c>
      <c r="H15" s="48" t="s">
        <v>1332</v>
      </c>
      <c r="I15" s="48" t="s">
        <v>1367</v>
      </c>
      <c r="J15" s="48" t="s">
        <v>1334</v>
      </c>
      <c r="K15" s="48" t="s">
        <v>1335</v>
      </c>
      <c r="L15" s="48" t="s">
        <v>1403</v>
      </c>
      <c r="M15" s="48" t="s">
        <v>1404</v>
      </c>
      <c r="N15" s="48" t="s">
        <v>1355</v>
      </c>
      <c r="O15" s="48" t="s">
        <v>1356</v>
      </c>
      <c r="P15" s="48" t="s">
        <v>2078</v>
      </c>
      <c r="Q15" s="48" t="s">
        <v>2080</v>
      </c>
      <c r="R15" s="48" t="s">
        <v>2081</v>
      </c>
      <c r="S15" s="48" t="s">
        <v>2186</v>
      </c>
      <c r="T15" s="48" t="s">
        <v>1360</v>
      </c>
      <c r="U15" s="48" t="s">
        <v>2083</v>
      </c>
      <c r="V15" s="48"/>
      <c r="W15" s="48" t="s">
        <v>2187</v>
      </c>
      <c r="X15" s="48" t="s">
        <v>2188</v>
      </c>
      <c r="Y15" s="137" t="s">
        <v>35</v>
      </c>
      <c r="Z15" s="48" t="s">
        <v>36</v>
      </c>
      <c r="AA15" s="137" t="s">
        <v>37</v>
      </c>
      <c r="AB15" s="137" t="s">
        <v>38</v>
      </c>
      <c r="AC15" s="174">
        <v>5335</v>
      </c>
      <c r="AD15" s="48" t="s">
        <v>2189</v>
      </c>
      <c r="AE15" s="175">
        <v>45162</v>
      </c>
      <c r="AF15" s="48" t="s">
        <v>1349</v>
      </c>
    </row>
    <row r="16" spans="1:32" ht="15" customHeight="1" thickBot="1">
      <c r="A16" s="132" t="s">
        <v>2190</v>
      </c>
      <c r="B16" s="132"/>
      <c r="C16" s="132" t="s">
        <v>1328</v>
      </c>
      <c r="D16" s="132" t="s">
        <v>2078</v>
      </c>
      <c r="E16" s="132" t="s">
        <v>915</v>
      </c>
      <c r="F16" s="132" t="s">
        <v>2191</v>
      </c>
      <c r="G16" s="132" t="s">
        <v>1331</v>
      </c>
      <c r="H16" s="132" t="s">
        <v>1332</v>
      </c>
      <c r="I16" s="132" t="s">
        <v>1333</v>
      </c>
      <c r="J16" s="132" t="s">
        <v>1334</v>
      </c>
      <c r="K16" s="132" t="s">
        <v>1335</v>
      </c>
      <c r="L16" s="132" t="s">
        <v>1403</v>
      </c>
      <c r="M16" s="132" t="s">
        <v>1404</v>
      </c>
      <c r="N16" s="132" t="s">
        <v>1355</v>
      </c>
      <c r="O16" s="132" t="s">
        <v>1356</v>
      </c>
      <c r="P16" s="132" t="s">
        <v>2078</v>
      </c>
      <c r="Q16" s="132" t="s">
        <v>2192</v>
      </c>
      <c r="R16" s="132" t="s">
        <v>2193</v>
      </c>
      <c r="S16" s="132" t="s">
        <v>2194</v>
      </c>
      <c r="T16" s="132" t="s">
        <v>1343</v>
      </c>
      <c r="U16" s="132" t="s">
        <v>2195</v>
      </c>
      <c r="V16" s="132" t="s">
        <v>1371</v>
      </c>
      <c r="W16" s="177" t="s">
        <v>2196</v>
      </c>
      <c r="X16" s="177" t="s">
        <v>2197</v>
      </c>
      <c r="Y16" s="133" t="s">
        <v>35</v>
      </c>
      <c r="Z16" s="132" t="s">
        <v>36</v>
      </c>
      <c r="AA16" s="133" t="s">
        <v>37</v>
      </c>
      <c r="AB16" s="133" t="s">
        <v>38</v>
      </c>
      <c r="AC16" s="140">
        <v>5337</v>
      </c>
      <c r="AD16" s="132" t="s">
        <v>2198</v>
      </c>
      <c r="AE16" s="135">
        <v>45380</v>
      </c>
      <c r="AF16" s="132" t="s">
        <v>1349</v>
      </c>
    </row>
    <row r="17" spans="1:32" ht="15" customHeight="1">
      <c r="A17" s="48" t="s">
        <v>2199</v>
      </c>
      <c r="B17" s="48"/>
      <c r="C17" s="48" t="s">
        <v>1328</v>
      </c>
      <c r="D17" s="48" t="s">
        <v>2078</v>
      </c>
      <c r="E17" s="48" t="s">
        <v>915</v>
      </c>
      <c r="F17" s="48" t="s">
        <v>2200</v>
      </c>
      <c r="G17" s="48" t="s">
        <v>1331</v>
      </c>
      <c r="H17" s="48" t="s">
        <v>1332</v>
      </c>
      <c r="I17" s="48" t="s">
        <v>1367</v>
      </c>
      <c r="J17" s="48" t="s">
        <v>1352</v>
      </c>
      <c r="K17" s="48" t="s">
        <v>2124</v>
      </c>
      <c r="L17" s="48" t="s">
        <v>1353</v>
      </c>
      <c r="M17" s="48" t="s">
        <v>1354</v>
      </c>
      <c r="N17" s="48" t="s">
        <v>1355</v>
      </c>
      <c r="O17" s="48" t="s">
        <v>1356</v>
      </c>
      <c r="P17" s="48" t="s">
        <v>2078</v>
      </c>
      <c r="Q17" s="48" t="s">
        <v>2201</v>
      </c>
      <c r="R17" s="48" t="s">
        <v>2202</v>
      </c>
      <c r="S17" s="48" t="s">
        <v>2203</v>
      </c>
      <c r="T17" s="48" t="s">
        <v>1360</v>
      </c>
      <c r="U17" s="48" t="s">
        <v>2083</v>
      </c>
      <c r="V17" s="48"/>
      <c r="W17" s="48" t="s">
        <v>2204</v>
      </c>
      <c r="X17" s="48" t="s">
        <v>2205</v>
      </c>
      <c r="Y17" s="137" t="s">
        <v>35</v>
      </c>
      <c r="Z17" s="48" t="s">
        <v>36</v>
      </c>
      <c r="AA17" s="137" t="s">
        <v>37</v>
      </c>
      <c r="AB17" s="137" t="s">
        <v>38</v>
      </c>
      <c r="AC17" s="174">
        <v>5335</v>
      </c>
      <c r="AD17" s="48" t="s">
        <v>2206</v>
      </c>
      <c r="AE17" s="175">
        <v>45199</v>
      </c>
      <c r="AF17" s="48" t="s">
        <v>1349</v>
      </c>
    </row>
    <row r="18" spans="1:32" ht="15" customHeight="1">
      <c r="A18" s="132" t="s">
        <v>2207</v>
      </c>
      <c r="B18" s="132"/>
      <c r="C18" s="132" t="s">
        <v>1328</v>
      </c>
      <c r="D18" s="132" t="s">
        <v>2078</v>
      </c>
      <c r="E18" s="132" t="s">
        <v>915</v>
      </c>
      <c r="F18" s="132" t="s">
        <v>2208</v>
      </c>
      <c r="G18" s="132" t="s">
        <v>1331</v>
      </c>
      <c r="H18" s="132" t="s">
        <v>1332</v>
      </c>
      <c r="I18" s="132" t="s">
        <v>1421</v>
      </c>
      <c r="J18" s="132" t="s">
        <v>1352</v>
      </c>
      <c r="K18" s="132" t="s">
        <v>2124</v>
      </c>
      <c r="L18" s="132" t="s">
        <v>1403</v>
      </c>
      <c r="M18" s="132" t="s">
        <v>1404</v>
      </c>
      <c r="N18" s="132" t="s">
        <v>1355</v>
      </c>
      <c r="O18" s="132" t="s">
        <v>1356</v>
      </c>
      <c r="P18" s="132" t="s">
        <v>2078</v>
      </c>
      <c r="Q18" s="132" t="s">
        <v>2209</v>
      </c>
      <c r="R18" s="132" t="s">
        <v>2210</v>
      </c>
      <c r="S18" s="132" t="s">
        <v>2211</v>
      </c>
      <c r="T18" s="132" t="s">
        <v>1360</v>
      </c>
      <c r="U18" s="132" t="s">
        <v>2083</v>
      </c>
      <c r="V18" s="132"/>
      <c r="W18" s="132" t="s">
        <v>2212</v>
      </c>
      <c r="X18" s="132" t="s">
        <v>2213</v>
      </c>
      <c r="Y18" s="133" t="s">
        <v>35</v>
      </c>
      <c r="Z18" s="132" t="s">
        <v>36</v>
      </c>
      <c r="AA18" s="133" t="s">
        <v>37</v>
      </c>
      <c r="AB18" s="133" t="s">
        <v>38</v>
      </c>
      <c r="AC18" s="172">
        <v>5335</v>
      </c>
      <c r="AD18" s="132" t="s">
        <v>2214</v>
      </c>
      <c r="AE18" s="173">
        <v>45167</v>
      </c>
      <c r="AF18" s="132" t="s">
        <v>1349</v>
      </c>
    </row>
    <row r="19" spans="1:32" ht="15" customHeight="1">
      <c r="A19" s="48" t="s">
        <v>2215</v>
      </c>
      <c r="B19" s="48"/>
      <c r="C19" s="48" t="s">
        <v>1328</v>
      </c>
      <c r="D19" s="48" t="s">
        <v>2078</v>
      </c>
      <c r="E19" s="48" t="s">
        <v>915</v>
      </c>
      <c r="F19" s="48" t="s">
        <v>2216</v>
      </c>
      <c r="G19" s="48" t="s">
        <v>1331</v>
      </c>
      <c r="H19" s="48" t="s">
        <v>1332</v>
      </c>
      <c r="I19" s="48" t="s">
        <v>1421</v>
      </c>
      <c r="J19" s="48" t="s">
        <v>1352</v>
      </c>
      <c r="K19" s="48" t="s">
        <v>2124</v>
      </c>
      <c r="L19" s="48" t="s">
        <v>1353</v>
      </c>
      <c r="M19" s="48" t="s">
        <v>1354</v>
      </c>
      <c r="N19" s="48" t="s">
        <v>1355</v>
      </c>
      <c r="O19" s="48" t="s">
        <v>1356</v>
      </c>
      <c r="P19" s="48" t="s">
        <v>2078</v>
      </c>
      <c r="Q19" s="48" t="s">
        <v>2162</v>
      </c>
      <c r="R19" s="48" t="s">
        <v>2163</v>
      </c>
      <c r="S19" s="48" t="s">
        <v>2164</v>
      </c>
      <c r="T19" s="48" t="s">
        <v>1360</v>
      </c>
      <c r="U19" s="48" t="s">
        <v>2118</v>
      </c>
      <c r="V19" s="48"/>
      <c r="W19" s="48" t="s">
        <v>2217</v>
      </c>
      <c r="X19" s="48" t="s">
        <v>2218</v>
      </c>
      <c r="Y19" s="137" t="s">
        <v>35</v>
      </c>
      <c r="Z19" s="48" t="s">
        <v>36</v>
      </c>
      <c r="AA19" s="137" t="s">
        <v>37</v>
      </c>
      <c r="AB19" s="137" t="s">
        <v>38</v>
      </c>
      <c r="AC19" s="174">
        <v>5335</v>
      </c>
      <c r="AD19" s="48" t="s">
        <v>2219</v>
      </c>
      <c r="AE19" s="175">
        <v>45161</v>
      </c>
      <c r="AF19" s="48" t="s">
        <v>1349</v>
      </c>
    </row>
    <row r="20" spans="1:32" ht="15" customHeight="1">
      <c r="A20" s="132" t="s">
        <v>2220</v>
      </c>
      <c r="B20" s="132"/>
      <c r="C20" s="132" t="s">
        <v>1328</v>
      </c>
      <c r="D20" s="132" t="s">
        <v>2078</v>
      </c>
      <c r="E20" s="132" t="s">
        <v>915</v>
      </c>
      <c r="F20" s="132" t="s">
        <v>2221</v>
      </c>
      <c r="G20" s="132" t="s">
        <v>1331</v>
      </c>
      <c r="H20" s="132" t="s">
        <v>1332</v>
      </c>
      <c r="I20" s="132" t="s">
        <v>1333</v>
      </c>
      <c r="J20" s="132" t="s">
        <v>1334</v>
      </c>
      <c r="K20" s="132" t="s">
        <v>1335</v>
      </c>
      <c r="L20" s="132" t="s">
        <v>1336</v>
      </c>
      <c r="M20" s="132" t="s">
        <v>1337</v>
      </c>
      <c r="N20" s="132" t="s">
        <v>1338</v>
      </c>
      <c r="O20" s="132" t="s">
        <v>1339</v>
      </c>
      <c r="P20" s="132" t="s">
        <v>2078</v>
      </c>
      <c r="Q20" s="132" t="s">
        <v>2222</v>
      </c>
      <c r="R20" s="132" t="s">
        <v>2223</v>
      </c>
      <c r="S20" s="132" t="s">
        <v>2224</v>
      </c>
      <c r="T20" s="132" t="s">
        <v>1360</v>
      </c>
      <c r="U20" s="132" t="s">
        <v>2225</v>
      </c>
      <c r="V20" s="132"/>
      <c r="W20" s="132" t="s">
        <v>2226</v>
      </c>
      <c r="X20" s="132" t="s">
        <v>2227</v>
      </c>
      <c r="Y20" s="133" t="s">
        <v>35</v>
      </c>
      <c r="Z20" s="132" t="s">
        <v>36</v>
      </c>
      <c r="AA20" s="133" t="s">
        <v>37</v>
      </c>
      <c r="AB20" s="133" t="s">
        <v>38</v>
      </c>
      <c r="AC20" s="172">
        <v>5335</v>
      </c>
      <c r="AD20" s="132" t="s">
        <v>2228</v>
      </c>
      <c r="AE20" s="173">
        <v>45166</v>
      </c>
      <c r="AF20" s="132" t="s">
        <v>1349</v>
      </c>
    </row>
    <row r="21" spans="1:32" ht="15" customHeight="1">
      <c r="A21" s="48" t="s">
        <v>2229</v>
      </c>
      <c r="B21" s="48"/>
      <c r="C21" s="48" t="s">
        <v>1328</v>
      </c>
      <c r="D21" s="48" t="s">
        <v>2078</v>
      </c>
      <c r="E21" s="48" t="s">
        <v>915</v>
      </c>
      <c r="F21" s="48" t="s">
        <v>2230</v>
      </c>
      <c r="G21" s="48" t="s">
        <v>1331</v>
      </c>
      <c r="H21" s="48" t="s">
        <v>1332</v>
      </c>
      <c r="I21" s="48" t="s">
        <v>1421</v>
      </c>
      <c r="J21" s="48" t="s">
        <v>1352</v>
      </c>
      <c r="K21" s="48" t="s">
        <v>2124</v>
      </c>
      <c r="L21" s="48" t="s">
        <v>1403</v>
      </c>
      <c r="M21" s="48" t="s">
        <v>1404</v>
      </c>
      <c r="N21" s="48" t="s">
        <v>1355</v>
      </c>
      <c r="O21" s="48" t="s">
        <v>1356</v>
      </c>
      <c r="P21" s="48" t="s">
        <v>2078</v>
      </c>
      <c r="Q21" s="48" t="s">
        <v>2231</v>
      </c>
      <c r="R21" s="48" t="s">
        <v>2232</v>
      </c>
      <c r="S21" s="48" t="s">
        <v>2233</v>
      </c>
      <c r="T21" s="48" t="s">
        <v>1343</v>
      </c>
      <c r="U21" s="48" t="s">
        <v>2109</v>
      </c>
      <c r="V21" s="48"/>
      <c r="W21" s="48" t="s">
        <v>2234</v>
      </c>
      <c r="X21" s="48" t="s">
        <v>2235</v>
      </c>
      <c r="Y21" s="137" t="s">
        <v>35</v>
      </c>
      <c r="Z21" s="48" t="s">
        <v>36</v>
      </c>
      <c r="AA21" s="137" t="s">
        <v>37</v>
      </c>
      <c r="AB21" s="137" t="s">
        <v>38</v>
      </c>
      <c r="AC21" s="174">
        <v>5335</v>
      </c>
      <c r="AD21" s="48" t="s">
        <v>2236</v>
      </c>
      <c r="AE21" s="175">
        <v>45163</v>
      </c>
      <c r="AF21" s="48" t="s">
        <v>1349</v>
      </c>
    </row>
    <row r="22" spans="1:32" ht="15" customHeight="1">
      <c r="A22" s="132" t="s">
        <v>2237</v>
      </c>
      <c r="B22" s="132"/>
      <c r="C22" s="132" t="s">
        <v>1328</v>
      </c>
      <c r="D22" s="132" t="s">
        <v>2078</v>
      </c>
      <c r="E22" s="132" t="s">
        <v>915</v>
      </c>
      <c r="F22" s="132" t="s">
        <v>2238</v>
      </c>
      <c r="G22" s="132" t="s">
        <v>1331</v>
      </c>
      <c r="H22" s="132" t="s">
        <v>1332</v>
      </c>
      <c r="I22" s="132" t="s">
        <v>1367</v>
      </c>
      <c r="J22" s="132" t="s">
        <v>1334</v>
      </c>
      <c r="K22" s="132" t="s">
        <v>1335</v>
      </c>
      <c r="L22" s="132" t="s">
        <v>1403</v>
      </c>
      <c r="M22" s="132" t="s">
        <v>1404</v>
      </c>
      <c r="N22" s="132" t="s">
        <v>1355</v>
      </c>
      <c r="O22" s="132" t="s">
        <v>1356</v>
      </c>
      <c r="P22" s="132" t="s">
        <v>2078</v>
      </c>
      <c r="Q22" s="132" t="s">
        <v>2239</v>
      </c>
      <c r="R22" s="132" t="s">
        <v>2240</v>
      </c>
      <c r="S22" s="132" t="s">
        <v>2241</v>
      </c>
      <c r="T22" s="132" t="s">
        <v>1343</v>
      </c>
      <c r="U22" s="132" t="s">
        <v>2109</v>
      </c>
      <c r="V22" s="132"/>
      <c r="W22" s="132" t="s">
        <v>2242</v>
      </c>
      <c r="X22" s="132" t="s">
        <v>2243</v>
      </c>
      <c r="Y22" s="133" t="s">
        <v>35</v>
      </c>
      <c r="Z22" s="132" t="s">
        <v>36</v>
      </c>
      <c r="AA22" s="133" t="s">
        <v>37</v>
      </c>
      <c r="AB22" s="133" t="s">
        <v>38</v>
      </c>
      <c r="AC22" s="176">
        <v>5355</v>
      </c>
      <c r="AD22" s="132" t="e">
        <v>#N/A</v>
      </c>
      <c r="AE22" s="173">
        <v>45157</v>
      </c>
      <c r="AF22" s="132" t="s">
        <v>1349</v>
      </c>
    </row>
    <row r="23" spans="1:32" ht="15" customHeight="1">
      <c r="A23" s="48" t="s">
        <v>2244</v>
      </c>
      <c r="B23" s="48"/>
      <c r="C23" s="48" t="s">
        <v>1328</v>
      </c>
      <c r="D23" s="48" t="s">
        <v>2078</v>
      </c>
      <c r="E23" s="48" t="s">
        <v>915</v>
      </c>
      <c r="F23" s="48" t="s">
        <v>2245</v>
      </c>
      <c r="G23" s="48" t="s">
        <v>1331</v>
      </c>
      <c r="H23" s="48" t="s">
        <v>1332</v>
      </c>
      <c r="I23" s="48" t="s">
        <v>1421</v>
      </c>
      <c r="J23" s="48" t="s">
        <v>1334</v>
      </c>
      <c r="K23" s="48" t="s">
        <v>1335</v>
      </c>
      <c r="L23" s="48" t="s">
        <v>1403</v>
      </c>
      <c r="M23" s="48" t="s">
        <v>1404</v>
      </c>
      <c r="N23" s="48" t="s">
        <v>1355</v>
      </c>
      <c r="O23" s="48" t="s">
        <v>1356</v>
      </c>
      <c r="P23" s="48" t="s">
        <v>2078</v>
      </c>
      <c r="Q23" s="48" t="s">
        <v>2245</v>
      </c>
      <c r="R23" s="48" t="s">
        <v>2107</v>
      </c>
      <c r="S23" s="48" t="s">
        <v>2246</v>
      </c>
      <c r="T23" s="48" t="s">
        <v>1343</v>
      </c>
      <c r="U23" s="48" t="s">
        <v>2109</v>
      </c>
      <c r="V23" s="48"/>
      <c r="W23" s="48" t="s">
        <v>2247</v>
      </c>
      <c r="X23" s="48" t="s">
        <v>2248</v>
      </c>
      <c r="Y23" s="137" t="s">
        <v>35</v>
      </c>
      <c r="Z23" s="48" t="s">
        <v>36</v>
      </c>
      <c r="AA23" s="137" t="s">
        <v>37</v>
      </c>
      <c r="AB23" s="137" t="s">
        <v>38</v>
      </c>
      <c r="AC23" s="174">
        <v>5335</v>
      </c>
      <c r="AD23" s="48" t="s">
        <v>2249</v>
      </c>
      <c r="AE23" s="175">
        <v>45163</v>
      </c>
      <c r="AF23" s="48" t="s">
        <v>1349</v>
      </c>
    </row>
    <row r="24" spans="1:32" ht="15" customHeight="1">
      <c r="A24" s="132" t="s">
        <v>2250</v>
      </c>
      <c r="B24" s="132"/>
      <c r="C24" s="132" t="s">
        <v>1328</v>
      </c>
      <c r="D24" s="132" t="s">
        <v>2078</v>
      </c>
      <c r="E24" s="132" t="s">
        <v>915</v>
      </c>
      <c r="F24" s="132" t="s">
        <v>2251</v>
      </c>
      <c r="G24" s="132" t="s">
        <v>1331</v>
      </c>
      <c r="H24" s="132" t="s">
        <v>1332</v>
      </c>
      <c r="I24" s="132" t="s">
        <v>1333</v>
      </c>
      <c r="J24" s="132" t="s">
        <v>1334</v>
      </c>
      <c r="K24" s="132" t="s">
        <v>1335</v>
      </c>
      <c r="L24" s="132" t="s">
        <v>1336</v>
      </c>
      <c r="M24" s="132" t="s">
        <v>1337</v>
      </c>
      <c r="N24" s="132" t="s">
        <v>1338</v>
      </c>
      <c r="O24" s="132" t="s">
        <v>1339</v>
      </c>
      <c r="P24" s="132" t="s">
        <v>2078</v>
      </c>
      <c r="Q24" s="132" t="s">
        <v>2222</v>
      </c>
      <c r="R24" s="132" t="s">
        <v>2223</v>
      </c>
      <c r="S24" s="132" t="s">
        <v>2224</v>
      </c>
      <c r="T24" s="132" t="s">
        <v>1360</v>
      </c>
      <c r="U24" s="132" t="s">
        <v>2225</v>
      </c>
      <c r="V24" s="132"/>
      <c r="W24" s="132" t="s">
        <v>2252</v>
      </c>
      <c r="X24" s="132" t="s">
        <v>2253</v>
      </c>
      <c r="Y24" s="133" t="s">
        <v>35</v>
      </c>
      <c r="Z24" s="132" t="s">
        <v>36</v>
      </c>
      <c r="AA24" s="133" t="s">
        <v>37</v>
      </c>
      <c r="AB24" s="133" t="s">
        <v>38</v>
      </c>
      <c r="AC24" s="172">
        <v>5335</v>
      </c>
      <c r="AD24" s="132" t="s">
        <v>2254</v>
      </c>
      <c r="AE24" s="173">
        <v>45166</v>
      </c>
      <c r="AF24" s="132" t="s">
        <v>1349</v>
      </c>
    </row>
    <row r="25" spans="1:32" ht="15" customHeight="1">
      <c r="A25" s="48" t="s">
        <v>2255</v>
      </c>
      <c r="B25" s="48"/>
      <c r="C25" s="48" t="s">
        <v>1328</v>
      </c>
      <c r="D25" s="48" t="s">
        <v>2078</v>
      </c>
      <c r="E25" s="48" t="s">
        <v>915</v>
      </c>
      <c r="F25" s="48" t="s">
        <v>2256</v>
      </c>
      <c r="G25" s="48" t="s">
        <v>1331</v>
      </c>
      <c r="H25" s="48" t="s">
        <v>1332</v>
      </c>
      <c r="I25" s="48" t="s">
        <v>1421</v>
      </c>
      <c r="J25" s="48" t="s">
        <v>1334</v>
      </c>
      <c r="K25" s="48" t="s">
        <v>1335</v>
      </c>
      <c r="L25" s="48" t="s">
        <v>1353</v>
      </c>
      <c r="M25" s="48" t="s">
        <v>1354</v>
      </c>
      <c r="N25" s="48" t="s">
        <v>1355</v>
      </c>
      <c r="O25" s="48" t="s">
        <v>1356</v>
      </c>
      <c r="P25" s="48" t="s">
        <v>2078</v>
      </c>
      <c r="Q25" s="48" t="s">
        <v>2257</v>
      </c>
      <c r="R25" s="48" t="s">
        <v>2258</v>
      </c>
      <c r="S25" s="48" t="s">
        <v>2259</v>
      </c>
      <c r="T25" s="48" t="s">
        <v>1343</v>
      </c>
      <c r="U25" s="48" t="s">
        <v>2174</v>
      </c>
      <c r="V25" s="48"/>
      <c r="W25" s="48" t="s">
        <v>2260</v>
      </c>
      <c r="X25" s="48" t="s">
        <v>2261</v>
      </c>
      <c r="Y25" s="137" t="s">
        <v>35</v>
      </c>
      <c r="Z25" s="48" t="s">
        <v>36</v>
      </c>
      <c r="AA25" s="137" t="s">
        <v>37</v>
      </c>
      <c r="AB25" s="137" t="s">
        <v>38</v>
      </c>
      <c r="AC25" s="174">
        <v>5335</v>
      </c>
      <c r="AD25" s="48" t="s">
        <v>2262</v>
      </c>
      <c r="AE25" s="175">
        <v>45166</v>
      </c>
      <c r="AF25" s="48" t="s">
        <v>1349</v>
      </c>
    </row>
    <row r="26" spans="1:32" ht="15" customHeight="1">
      <c r="A26" s="132" t="s">
        <v>2263</v>
      </c>
      <c r="B26" s="132"/>
      <c r="C26" s="132" t="s">
        <v>1328</v>
      </c>
      <c r="D26" s="132" t="s">
        <v>2078</v>
      </c>
      <c r="E26" s="132" t="s">
        <v>915</v>
      </c>
      <c r="F26" s="132" t="s">
        <v>2264</v>
      </c>
      <c r="G26" s="132" t="s">
        <v>1331</v>
      </c>
      <c r="H26" s="132" t="s">
        <v>1332</v>
      </c>
      <c r="I26" s="132" t="s">
        <v>1367</v>
      </c>
      <c r="J26" s="132" t="s">
        <v>1334</v>
      </c>
      <c r="K26" s="132" t="s">
        <v>1335</v>
      </c>
      <c r="L26" s="132" t="s">
        <v>1403</v>
      </c>
      <c r="M26" s="132" t="s">
        <v>1404</v>
      </c>
      <c r="N26" s="132" t="s">
        <v>1355</v>
      </c>
      <c r="O26" s="132" t="s">
        <v>1356</v>
      </c>
      <c r="P26" s="132" t="s">
        <v>2078</v>
      </c>
      <c r="Q26" s="132" t="s">
        <v>2265</v>
      </c>
      <c r="R26" s="132" t="s">
        <v>2116</v>
      </c>
      <c r="S26" s="132" t="s">
        <v>2266</v>
      </c>
      <c r="T26" s="132" t="s">
        <v>1360</v>
      </c>
      <c r="U26" s="132" t="s">
        <v>2118</v>
      </c>
      <c r="V26" s="132"/>
      <c r="W26" s="132" t="s">
        <v>2267</v>
      </c>
      <c r="X26" s="132" t="s">
        <v>2268</v>
      </c>
      <c r="Y26" s="133" t="s">
        <v>35</v>
      </c>
      <c r="Z26" s="132" t="s">
        <v>36</v>
      </c>
      <c r="AA26" s="133" t="s">
        <v>37</v>
      </c>
      <c r="AB26" s="133" t="s">
        <v>38</v>
      </c>
      <c r="AC26" s="172">
        <v>5335</v>
      </c>
      <c r="AD26" s="132" t="s">
        <v>2269</v>
      </c>
      <c r="AE26" s="173">
        <v>45159</v>
      </c>
      <c r="AF26" s="132" t="s">
        <v>1349</v>
      </c>
    </row>
    <row r="27" spans="1:32" ht="15" customHeight="1">
      <c r="A27" s="48" t="s">
        <v>2270</v>
      </c>
      <c r="B27" s="48"/>
      <c r="C27" s="48" t="s">
        <v>1328</v>
      </c>
      <c r="D27" s="48" t="s">
        <v>2078</v>
      </c>
      <c r="E27" s="48" t="s">
        <v>915</v>
      </c>
      <c r="F27" s="48" t="s">
        <v>2271</v>
      </c>
      <c r="G27" s="48" t="s">
        <v>1331</v>
      </c>
      <c r="H27" s="48" t="s">
        <v>1332</v>
      </c>
      <c r="I27" s="48" t="s">
        <v>1421</v>
      </c>
      <c r="J27" s="48" t="s">
        <v>1352</v>
      </c>
      <c r="K27" s="48" t="s">
        <v>2124</v>
      </c>
      <c r="L27" s="48" t="s">
        <v>1353</v>
      </c>
      <c r="M27" s="48" t="s">
        <v>1354</v>
      </c>
      <c r="N27" s="48" t="s">
        <v>1355</v>
      </c>
      <c r="O27" s="48" t="s">
        <v>1356</v>
      </c>
      <c r="P27" s="48" t="s">
        <v>2078</v>
      </c>
      <c r="Q27" s="48" t="s">
        <v>2162</v>
      </c>
      <c r="R27" s="48" t="s">
        <v>2163</v>
      </c>
      <c r="S27" s="48" t="s">
        <v>2164</v>
      </c>
      <c r="T27" s="48" t="s">
        <v>1360</v>
      </c>
      <c r="U27" s="48" t="s">
        <v>2118</v>
      </c>
      <c r="V27" s="48"/>
      <c r="W27" s="48" t="s">
        <v>2272</v>
      </c>
      <c r="X27" s="48" t="s">
        <v>2273</v>
      </c>
      <c r="Y27" s="137" t="s">
        <v>35</v>
      </c>
      <c r="Z27" s="48" t="s">
        <v>36</v>
      </c>
      <c r="AA27" s="137" t="s">
        <v>37</v>
      </c>
      <c r="AB27" s="137" t="s">
        <v>38</v>
      </c>
      <c r="AC27" s="174">
        <v>5335</v>
      </c>
      <c r="AD27" s="48" t="s">
        <v>2274</v>
      </c>
      <c r="AE27" s="175">
        <v>45161</v>
      </c>
      <c r="AF27" s="48" t="s">
        <v>1349</v>
      </c>
    </row>
    <row r="28" spans="1:32" ht="15" customHeight="1">
      <c r="A28" s="132" t="s">
        <v>2275</v>
      </c>
      <c r="B28" s="132"/>
      <c r="C28" s="132" t="s">
        <v>1328</v>
      </c>
      <c r="D28" s="132" t="s">
        <v>2078</v>
      </c>
      <c r="E28" s="132" t="s">
        <v>915</v>
      </c>
      <c r="F28" s="132" t="s">
        <v>2276</v>
      </c>
      <c r="G28" s="132" t="s">
        <v>1331</v>
      </c>
      <c r="H28" s="132" t="s">
        <v>1332</v>
      </c>
      <c r="I28" s="132" t="s">
        <v>1367</v>
      </c>
      <c r="J28" s="132" t="s">
        <v>1334</v>
      </c>
      <c r="K28" s="132" t="s">
        <v>1335</v>
      </c>
      <c r="L28" s="132" t="s">
        <v>1336</v>
      </c>
      <c r="M28" s="132" t="s">
        <v>1337</v>
      </c>
      <c r="N28" s="132" t="s">
        <v>1338</v>
      </c>
      <c r="O28" s="132" t="s">
        <v>1339</v>
      </c>
      <c r="P28" s="132" t="s">
        <v>2078</v>
      </c>
      <c r="Q28" s="132" t="s">
        <v>2277</v>
      </c>
      <c r="R28" s="132" t="s">
        <v>2107</v>
      </c>
      <c r="S28" s="132" t="s">
        <v>2278</v>
      </c>
      <c r="T28" s="132" t="s">
        <v>1343</v>
      </c>
      <c r="U28" s="132" t="s">
        <v>2109</v>
      </c>
      <c r="V28" s="132"/>
      <c r="W28" s="132" t="s">
        <v>2279</v>
      </c>
      <c r="X28" s="132" t="s">
        <v>2280</v>
      </c>
      <c r="Y28" s="133" t="s">
        <v>35</v>
      </c>
      <c r="Z28" s="132" t="s">
        <v>36</v>
      </c>
      <c r="AA28" s="133" t="s">
        <v>37</v>
      </c>
      <c r="AB28" s="133" t="s">
        <v>38</v>
      </c>
      <c r="AC28" s="172">
        <v>5335</v>
      </c>
      <c r="AD28" s="132" t="s">
        <v>2281</v>
      </c>
      <c r="AE28" s="173">
        <v>45162</v>
      </c>
      <c r="AF28" s="132" t="s">
        <v>1349</v>
      </c>
    </row>
    <row r="29" spans="1:32" ht="15" customHeight="1">
      <c r="A29" s="48" t="s">
        <v>2282</v>
      </c>
      <c r="B29" s="48"/>
      <c r="C29" s="48" t="s">
        <v>1328</v>
      </c>
      <c r="D29" s="48" t="s">
        <v>2078</v>
      </c>
      <c r="E29" s="48" t="s">
        <v>915</v>
      </c>
      <c r="F29" s="48" t="s">
        <v>2283</v>
      </c>
      <c r="G29" s="48" t="s">
        <v>1331</v>
      </c>
      <c r="H29" s="48" t="s">
        <v>1332</v>
      </c>
      <c r="I29" s="48" t="s">
        <v>1421</v>
      </c>
      <c r="J29" s="48" t="s">
        <v>1352</v>
      </c>
      <c r="K29" s="48" t="s">
        <v>2124</v>
      </c>
      <c r="L29" s="48" t="s">
        <v>1403</v>
      </c>
      <c r="M29" s="48" t="s">
        <v>1404</v>
      </c>
      <c r="N29" s="48" t="s">
        <v>1355</v>
      </c>
      <c r="O29" s="48" t="s">
        <v>1356</v>
      </c>
      <c r="P29" s="48" t="s">
        <v>2078</v>
      </c>
      <c r="Q29" s="48" t="s">
        <v>2284</v>
      </c>
      <c r="R29" s="48" t="s">
        <v>2133</v>
      </c>
      <c r="S29" s="48" t="s">
        <v>2285</v>
      </c>
      <c r="T29" s="48" t="s">
        <v>1378</v>
      </c>
      <c r="U29" s="48" t="s">
        <v>2135</v>
      </c>
      <c r="V29" s="48"/>
      <c r="W29" s="48" t="s">
        <v>2286</v>
      </c>
      <c r="X29" s="48" t="s">
        <v>2287</v>
      </c>
      <c r="Y29" s="137" t="s">
        <v>35</v>
      </c>
      <c r="Z29" s="48" t="s">
        <v>36</v>
      </c>
      <c r="AA29" s="137" t="s">
        <v>37</v>
      </c>
      <c r="AB29" s="137" t="s">
        <v>38</v>
      </c>
      <c r="AC29" s="174">
        <v>5335</v>
      </c>
      <c r="AD29" s="48" t="s">
        <v>2288</v>
      </c>
      <c r="AE29" s="175">
        <v>45163</v>
      </c>
      <c r="AF29" s="48" t="s">
        <v>1349</v>
      </c>
    </row>
    <row r="30" spans="1:32" ht="15" customHeight="1">
      <c r="A30" s="132" t="s">
        <v>2289</v>
      </c>
      <c r="B30" s="132"/>
      <c r="C30" s="132" t="s">
        <v>1328</v>
      </c>
      <c r="D30" s="132" t="s">
        <v>2078</v>
      </c>
      <c r="E30" s="132" t="s">
        <v>915</v>
      </c>
      <c r="F30" s="132" t="s">
        <v>2290</v>
      </c>
      <c r="G30" s="132" t="s">
        <v>1331</v>
      </c>
      <c r="H30" s="132" t="s">
        <v>1332</v>
      </c>
      <c r="I30" s="132" t="s">
        <v>1367</v>
      </c>
      <c r="J30" s="132" t="s">
        <v>1334</v>
      </c>
      <c r="K30" s="132" t="s">
        <v>1335</v>
      </c>
      <c r="L30" s="132" t="s">
        <v>1403</v>
      </c>
      <c r="M30" s="132" t="s">
        <v>1404</v>
      </c>
      <c r="N30" s="132" t="s">
        <v>1355</v>
      </c>
      <c r="O30" s="132" t="s">
        <v>1356</v>
      </c>
      <c r="P30" s="132" t="s">
        <v>2078</v>
      </c>
      <c r="Q30" s="132" t="s">
        <v>2239</v>
      </c>
      <c r="R30" s="132" t="s">
        <v>2240</v>
      </c>
      <c r="S30" s="132" t="s">
        <v>2241</v>
      </c>
      <c r="T30" s="132" t="s">
        <v>1343</v>
      </c>
      <c r="U30" s="132" t="s">
        <v>2109</v>
      </c>
      <c r="V30" s="132"/>
      <c r="W30" s="132" t="s">
        <v>2291</v>
      </c>
      <c r="X30" s="132" t="s">
        <v>2292</v>
      </c>
      <c r="Y30" s="133" t="s">
        <v>35</v>
      </c>
      <c r="Z30" s="132" t="s">
        <v>36</v>
      </c>
      <c r="AA30" s="133" t="s">
        <v>37</v>
      </c>
      <c r="AB30" s="133" t="s">
        <v>38</v>
      </c>
      <c r="AC30" s="172">
        <v>5335</v>
      </c>
      <c r="AD30" s="132" t="s">
        <v>2293</v>
      </c>
      <c r="AE30" s="173">
        <v>45160</v>
      </c>
      <c r="AF30" s="132" t="s">
        <v>1349</v>
      </c>
    </row>
    <row r="31" spans="1:32" ht="15" customHeight="1">
      <c r="A31" s="48" t="s">
        <v>2294</v>
      </c>
      <c r="B31" s="48"/>
      <c r="C31" s="48" t="s">
        <v>1328</v>
      </c>
      <c r="D31" s="48" t="s">
        <v>2078</v>
      </c>
      <c r="E31" s="48" t="s">
        <v>915</v>
      </c>
      <c r="F31" s="48" t="s">
        <v>2295</v>
      </c>
      <c r="G31" s="48" t="s">
        <v>1331</v>
      </c>
      <c r="H31" s="48" t="s">
        <v>1332</v>
      </c>
      <c r="I31" s="48" t="s">
        <v>2296</v>
      </c>
      <c r="J31" s="48" t="s">
        <v>1352</v>
      </c>
      <c r="K31" s="48" t="s">
        <v>2124</v>
      </c>
      <c r="L31" s="48" t="s">
        <v>1403</v>
      </c>
      <c r="M31" s="48" t="s">
        <v>1404</v>
      </c>
      <c r="N31" s="48" t="s">
        <v>1355</v>
      </c>
      <c r="O31" s="48" t="s">
        <v>1356</v>
      </c>
      <c r="P31" s="48" t="s">
        <v>2078</v>
      </c>
      <c r="Q31" s="48" t="s">
        <v>2297</v>
      </c>
      <c r="R31" s="48" t="s">
        <v>2202</v>
      </c>
      <c r="S31" s="48" t="s">
        <v>2298</v>
      </c>
      <c r="T31" s="48" t="s">
        <v>1360</v>
      </c>
      <c r="U31" s="48" t="s">
        <v>2083</v>
      </c>
      <c r="V31" s="48"/>
      <c r="W31" s="48" t="s">
        <v>2299</v>
      </c>
      <c r="X31" s="48" t="s">
        <v>2300</v>
      </c>
      <c r="Y31" s="137" t="s">
        <v>35</v>
      </c>
      <c r="Z31" s="48" t="s">
        <v>36</v>
      </c>
      <c r="AA31" s="137" t="s">
        <v>37</v>
      </c>
      <c r="AB31" s="137" t="s">
        <v>38</v>
      </c>
      <c r="AC31" s="174">
        <v>5335</v>
      </c>
      <c r="AD31" s="48" t="s">
        <v>2301</v>
      </c>
      <c r="AE31" s="175">
        <v>45166</v>
      </c>
      <c r="AF31" s="48" t="s">
        <v>1349</v>
      </c>
    </row>
    <row r="32" spans="1:32" ht="15" customHeight="1">
      <c r="A32" s="132" t="s">
        <v>2302</v>
      </c>
      <c r="B32" s="132"/>
      <c r="C32" s="132" t="s">
        <v>1328</v>
      </c>
      <c r="D32" s="132" t="s">
        <v>2078</v>
      </c>
      <c r="E32" s="132" t="s">
        <v>915</v>
      </c>
      <c r="F32" s="132" t="s">
        <v>2303</v>
      </c>
      <c r="G32" s="132" t="s">
        <v>1331</v>
      </c>
      <c r="H32" s="132" t="s">
        <v>1332</v>
      </c>
      <c r="I32" s="132" t="s">
        <v>1421</v>
      </c>
      <c r="J32" s="132" t="s">
        <v>1334</v>
      </c>
      <c r="K32" s="132" t="s">
        <v>1335</v>
      </c>
      <c r="L32" s="132" t="s">
        <v>1403</v>
      </c>
      <c r="M32" s="132" t="s">
        <v>1404</v>
      </c>
      <c r="N32" s="132" t="s">
        <v>1355</v>
      </c>
      <c r="O32" s="132" t="s">
        <v>1356</v>
      </c>
      <c r="P32" s="132" t="s">
        <v>2078</v>
      </c>
      <c r="Q32" s="132" t="s">
        <v>2304</v>
      </c>
      <c r="R32" s="132" t="s">
        <v>2098</v>
      </c>
      <c r="S32" s="132" t="s">
        <v>2305</v>
      </c>
      <c r="T32" s="132" t="s">
        <v>1378</v>
      </c>
      <c r="U32" s="132" t="s">
        <v>2100</v>
      </c>
      <c r="V32" s="132"/>
      <c r="W32" s="132" t="s">
        <v>2306</v>
      </c>
      <c r="X32" s="132" t="s">
        <v>2307</v>
      </c>
      <c r="Y32" s="133" t="s">
        <v>35</v>
      </c>
      <c r="Z32" s="132" t="s">
        <v>36</v>
      </c>
      <c r="AA32" s="133" t="s">
        <v>37</v>
      </c>
      <c r="AB32" s="133" t="s">
        <v>38</v>
      </c>
      <c r="AC32" s="172">
        <v>5335</v>
      </c>
      <c r="AD32" s="132" t="s">
        <v>2308</v>
      </c>
      <c r="AE32" s="173">
        <v>45161</v>
      </c>
      <c r="AF32" s="132" t="s">
        <v>1349</v>
      </c>
    </row>
    <row r="33" spans="1:32" ht="15" customHeight="1">
      <c r="A33" s="48" t="s">
        <v>2309</v>
      </c>
      <c r="B33" s="48"/>
      <c r="C33" s="48" t="s">
        <v>1328</v>
      </c>
      <c r="D33" s="48" t="s">
        <v>2078</v>
      </c>
      <c r="E33" s="48" t="s">
        <v>915</v>
      </c>
      <c r="F33" s="48" t="s">
        <v>2310</v>
      </c>
      <c r="G33" s="48" t="s">
        <v>1331</v>
      </c>
      <c r="H33" s="48" t="s">
        <v>1332</v>
      </c>
      <c r="I33" s="48" t="s">
        <v>1421</v>
      </c>
      <c r="J33" s="48" t="s">
        <v>1352</v>
      </c>
      <c r="K33" s="48" t="s">
        <v>2124</v>
      </c>
      <c r="L33" s="48" t="s">
        <v>1336</v>
      </c>
      <c r="M33" s="48" t="s">
        <v>1337</v>
      </c>
      <c r="N33" s="48" t="s">
        <v>1338</v>
      </c>
      <c r="O33" s="48" t="s">
        <v>1339</v>
      </c>
      <c r="P33" s="48" t="s">
        <v>2078</v>
      </c>
      <c r="Q33" s="48" t="s">
        <v>2311</v>
      </c>
      <c r="R33" s="48" t="s">
        <v>2312</v>
      </c>
      <c r="S33" s="48" t="s">
        <v>2313</v>
      </c>
      <c r="T33" s="48" t="s">
        <v>1360</v>
      </c>
      <c r="U33" s="48" t="s">
        <v>2225</v>
      </c>
      <c r="V33" s="48"/>
      <c r="W33" s="48" t="s">
        <v>2314</v>
      </c>
      <c r="X33" s="48" t="s">
        <v>2315</v>
      </c>
      <c r="Y33" s="137" t="s">
        <v>35</v>
      </c>
      <c r="Z33" s="48" t="s">
        <v>36</v>
      </c>
      <c r="AA33" s="137" t="s">
        <v>37</v>
      </c>
      <c r="AB33" s="137" t="s">
        <v>38</v>
      </c>
      <c r="AC33" s="174">
        <v>5335</v>
      </c>
      <c r="AD33" s="48" t="s">
        <v>2316</v>
      </c>
      <c r="AE33" s="175">
        <v>45167</v>
      </c>
      <c r="AF33" s="48" t="s">
        <v>1349</v>
      </c>
    </row>
    <row r="34" spans="1:32" ht="15" customHeight="1">
      <c r="A34" s="132" t="s">
        <v>2317</v>
      </c>
      <c r="B34" s="132"/>
      <c r="C34" s="132" t="s">
        <v>1328</v>
      </c>
      <c r="D34" s="132" t="s">
        <v>2078</v>
      </c>
      <c r="E34" s="132" t="s">
        <v>915</v>
      </c>
      <c r="F34" s="132" t="s">
        <v>2318</v>
      </c>
      <c r="G34" s="132" t="s">
        <v>1331</v>
      </c>
      <c r="H34" s="132" t="s">
        <v>1332</v>
      </c>
      <c r="I34" s="132" t="s">
        <v>1421</v>
      </c>
      <c r="J34" s="132" t="s">
        <v>1352</v>
      </c>
      <c r="K34" s="132" t="s">
        <v>2124</v>
      </c>
      <c r="L34" s="132" t="s">
        <v>1403</v>
      </c>
      <c r="M34" s="132" t="s">
        <v>1404</v>
      </c>
      <c r="N34" s="132" t="s">
        <v>1355</v>
      </c>
      <c r="O34" s="132" t="s">
        <v>1356</v>
      </c>
      <c r="P34" s="132" t="s">
        <v>2078</v>
      </c>
      <c r="Q34" s="132" t="s">
        <v>2318</v>
      </c>
      <c r="R34" s="132" t="s">
        <v>2116</v>
      </c>
      <c r="S34" s="132" t="s">
        <v>2319</v>
      </c>
      <c r="T34" s="132" t="s">
        <v>1360</v>
      </c>
      <c r="U34" s="132" t="s">
        <v>2118</v>
      </c>
      <c r="V34" s="132"/>
      <c r="W34" s="132" t="s">
        <v>2320</v>
      </c>
      <c r="X34" s="132" t="s">
        <v>2321</v>
      </c>
      <c r="Y34" s="133" t="s">
        <v>35</v>
      </c>
      <c r="Z34" s="132" t="s">
        <v>36</v>
      </c>
      <c r="AA34" s="133" t="s">
        <v>37</v>
      </c>
      <c r="AB34" s="133" t="s">
        <v>38</v>
      </c>
      <c r="AC34" s="172">
        <v>5335</v>
      </c>
      <c r="AD34" s="132" t="s">
        <v>2322</v>
      </c>
      <c r="AE34" s="173">
        <v>45160</v>
      </c>
      <c r="AF34" s="132" t="s">
        <v>1349</v>
      </c>
    </row>
    <row r="35" spans="1:32" ht="15" customHeight="1">
      <c r="A35" s="48" t="s">
        <v>2323</v>
      </c>
      <c r="B35" s="48"/>
      <c r="C35" s="48" t="s">
        <v>1328</v>
      </c>
      <c r="D35" s="48" t="s">
        <v>2078</v>
      </c>
      <c r="E35" s="48" t="s">
        <v>915</v>
      </c>
      <c r="F35" s="48" t="s">
        <v>2324</v>
      </c>
      <c r="G35" s="48" t="s">
        <v>1331</v>
      </c>
      <c r="H35" s="48" t="s">
        <v>1332</v>
      </c>
      <c r="I35" s="48" t="s">
        <v>1367</v>
      </c>
      <c r="J35" s="48" t="s">
        <v>1334</v>
      </c>
      <c r="K35" s="48" t="s">
        <v>1335</v>
      </c>
      <c r="L35" s="48" t="s">
        <v>1353</v>
      </c>
      <c r="M35" s="48" t="s">
        <v>1354</v>
      </c>
      <c r="N35" s="48" t="s">
        <v>1355</v>
      </c>
      <c r="O35" s="48" t="s">
        <v>1356</v>
      </c>
      <c r="P35" s="48" t="s">
        <v>2078</v>
      </c>
      <c r="Q35" s="48" t="s">
        <v>2325</v>
      </c>
      <c r="R35" s="48" t="s">
        <v>2240</v>
      </c>
      <c r="S35" s="48" t="s">
        <v>2326</v>
      </c>
      <c r="T35" s="48" t="s">
        <v>1343</v>
      </c>
      <c r="U35" s="48" t="s">
        <v>2109</v>
      </c>
      <c r="V35" s="48"/>
      <c r="W35" s="48" t="s">
        <v>2327</v>
      </c>
      <c r="X35" s="48" t="s">
        <v>2328</v>
      </c>
      <c r="Y35" s="137" t="s">
        <v>35</v>
      </c>
      <c r="Z35" s="48" t="s">
        <v>36</v>
      </c>
      <c r="AA35" s="137" t="s">
        <v>37</v>
      </c>
      <c r="AB35" s="137" t="s">
        <v>38</v>
      </c>
      <c r="AC35" s="174">
        <v>5335</v>
      </c>
      <c r="AD35" s="48" t="s">
        <v>2329</v>
      </c>
      <c r="AE35" s="175">
        <v>45160</v>
      </c>
      <c r="AF35" s="48" t="s">
        <v>1349</v>
      </c>
    </row>
    <row r="36" spans="1:32" ht="15" customHeight="1">
      <c r="A36" s="132" t="s">
        <v>2330</v>
      </c>
      <c r="B36" s="132"/>
      <c r="C36" s="132" t="s">
        <v>1328</v>
      </c>
      <c r="D36" s="132" t="s">
        <v>2078</v>
      </c>
      <c r="E36" s="132" t="s">
        <v>915</v>
      </c>
      <c r="F36" s="132" t="s">
        <v>2331</v>
      </c>
      <c r="G36" s="132" t="s">
        <v>1331</v>
      </c>
      <c r="H36" s="132" t="s">
        <v>1332</v>
      </c>
      <c r="I36" s="132" t="s">
        <v>1421</v>
      </c>
      <c r="J36" s="132" t="s">
        <v>1334</v>
      </c>
      <c r="K36" s="132" t="s">
        <v>1335</v>
      </c>
      <c r="L36" s="132" t="s">
        <v>1403</v>
      </c>
      <c r="M36" s="132" t="s">
        <v>1404</v>
      </c>
      <c r="N36" s="132" t="s">
        <v>1355</v>
      </c>
      <c r="O36" s="132" t="s">
        <v>1356</v>
      </c>
      <c r="P36" s="132" t="s">
        <v>2078</v>
      </c>
      <c r="Q36" s="132" t="s">
        <v>2332</v>
      </c>
      <c r="R36" s="132" t="s">
        <v>2098</v>
      </c>
      <c r="S36" s="132" t="s">
        <v>2333</v>
      </c>
      <c r="T36" s="132" t="s">
        <v>1378</v>
      </c>
      <c r="U36" s="132" t="s">
        <v>2100</v>
      </c>
      <c r="V36" s="132"/>
      <c r="W36" s="132" t="s">
        <v>2334</v>
      </c>
      <c r="X36" s="132" t="s">
        <v>2335</v>
      </c>
      <c r="Y36" s="133" t="s">
        <v>35</v>
      </c>
      <c r="Z36" s="132" t="s">
        <v>36</v>
      </c>
      <c r="AA36" s="133" t="s">
        <v>37</v>
      </c>
      <c r="AB36" s="133" t="s">
        <v>38</v>
      </c>
      <c r="AC36" s="172">
        <v>5335</v>
      </c>
      <c r="AD36" s="132" t="s">
        <v>2336</v>
      </c>
      <c r="AE36" s="173">
        <v>45160</v>
      </c>
      <c r="AF36" s="132" t="s">
        <v>1349</v>
      </c>
    </row>
    <row r="37" spans="1:32" ht="15" customHeight="1" thickBot="1">
      <c r="A37" s="48" t="s">
        <v>2337</v>
      </c>
      <c r="B37" s="48"/>
      <c r="C37" s="48" t="s">
        <v>1328</v>
      </c>
      <c r="D37" s="48" t="s">
        <v>2078</v>
      </c>
      <c r="E37" s="48" t="s">
        <v>915</v>
      </c>
      <c r="F37" s="48" t="s">
        <v>2338</v>
      </c>
      <c r="G37" s="48" t="s">
        <v>1331</v>
      </c>
      <c r="H37" s="48" t="s">
        <v>1332</v>
      </c>
      <c r="I37" s="48" t="s">
        <v>1333</v>
      </c>
      <c r="J37" s="48" t="s">
        <v>1334</v>
      </c>
      <c r="K37" s="48" t="s">
        <v>1335</v>
      </c>
      <c r="L37" s="48" t="s">
        <v>1403</v>
      </c>
      <c r="M37" s="48" t="s">
        <v>1404</v>
      </c>
      <c r="N37" s="48" t="s">
        <v>1355</v>
      </c>
      <c r="O37" s="48" t="s">
        <v>1356</v>
      </c>
      <c r="P37" s="48" t="s">
        <v>2078</v>
      </c>
      <c r="Q37" s="48" t="s">
        <v>2339</v>
      </c>
      <c r="R37" s="48" t="s">
        <v>2340</v>
      </c>
      <c r="S37" s="48" t="s">
        <v>2341</v>
      </c>
      <c r="T37" s="48" t="s">
        <v>1378</v>
      </c>
      <c r="U37" s="48" t="s">
        <v>2135</v>
      </c>
      <c r="V37" s="132" t="s">
        <v>1371</v>
      </c>
      <c r="W37" s="178" t="s">
        <v>2342</v>
      </c>
      <c r="X37" s="48" t="s">
        <v>2343</v>
      </c>
      <c r="Y37" s="137" t="s">
        <v>35</v>
      </c>
      <c r="Z37" s="48" t="s">
        <v>36</v>
      </c>
      <c r="AA37" s="137" t="s">
        <v>37</v>
      </c>
      <c r="AB37" s="137" t="s">
        <v>38</v>
      </c>
      <c r="AC37" s="179">
        <v>5337</v>
      </c>
      <c r="AD37" s="48"/>
      <c r="AE37" s="139">
        <v>45372</v>
      </c>
      <c r="AF37" s="48" t="s">
        <v>1349</v>
      </c>
    </row>
    <row r="38" spans="1:32" ht="15" customHeight="1">
      <c r="A38" s="132" t="s">
        <v>2344</v>
      </c>
      <c r="B38" s="132"/>
      <c r="C38" s="132" t="s">
        <v>1328</v>
      </c>
      <c r="D38" s="132" t="s">
        <v>2078</v>
      </c>
      <c r="E38" s="132" t="s">
        <v>915</v>
      </c>
      <c r="F38" s="132" t="s">
        <v>2345</v>
      </c>
      <c r="G38" s="132" t="s">
        <v>1331</v>
      </c>
      <c r="H38" s="132" t="s">
        <v>1332</v>
      </c>
      <c r="I38" s="132" t="s">
        <v>1367</v>
      </c>
      <c r="J38" s="132" t="s">
        <v>1334</v>
      </c>
      <c r="K38" s="132" t="s">
        <v>1335</v>
      </c>
      <c r="L38" s="132" t="s">
        <v>1403</v>
      </c>
      <c r="M38" s="132" t="s">
        <v>1404</v>
      </c>
      <c r="N38" s="132" t="s">
        <v>1355</v>
      </c>
      <c r="O38" s="132" t="s">
        <v>1356</v>
      </c>
      <c r="P38" s="132" t="s">
        <v>2078</v>
      </c>
      <c r="Q38" s="132" t="s">
        <v>2346</v>
      </c>
      <c r="R38" s="132" t="s">
        <v>2210</v>
      </c>
      <c r="S38" s="132" t="s">
        <v>2347</v>
      </c>
      <c r="T38" s="132" t="s">
        <v>1360</v>
      </c>
      <c r="U38" s="132" t="s">
        <v>2083</v>
      </c>
      <c r="V38" s="132"/>
      <c r="W38" s="132" t="s">
        <v>2348</v>
      </c>
      <c r="X38" s="132" t="s">
        <v>2349</v>
      </c>
      <c r="Y38" s="133" t="s">
        <v>35</v>
      </c>
      <c r="Z38" s="132" t="s">
        <v>36</v>
      </c>
      <c r="AA38" s="133" t="s">
        <v>37</v>
      </c>
      <c r="AB38" s="133" t="s">
        <v>38</v>
      </c>
      <c r="AC38" s="172">
        <v>5335</v>
      </c>
      <c r="AD38" s="132" t="s">
        <v>2350</v>
      </c>
      <c r="AE38" s="173">
        <v>45166</v>
      </c>
      <c r="AF38" s="132" t="s">
        <v>1349</v>
      </c>
    </row>
    <row r="39" spans="1:32" ht="15" customHeight="1">
      <c r="A39" s="48" t="s">
        <v>2351</v>
      </c>
      <c r="B39" s="48"/>
      <c r="C39" s="48" t="s">
        <v>1328</v>
      </c>
      <c r="D39" s="48" t="s">
        <v>2078</v>
      </c>
      <c r="E39" s="48" t="s">
        <v>915</v>
      </c>
      <c r="F39" s="48" t="s">
        <v>2352</v>
      </c>
      <c r="G39" s="48" t="s">
        <v>1331</v>
      </c>
      <c r="H39" s="48" t="s">
        <v>1332</v>
      </c>
      <c r="I39" s="48" t="s">
        <v>1367</v>
      </c>
      <c r="J39" s="48" t="s">
        <v>1352</v>
      </c>
      <c r="K39" s="48" t="s">
        <v>2124</v>
      </c>
      <c r="L39" s="48" t="s">
        <v>1336</v>
      </c>
      <c r="M39" s="48" t="s">
        <v>1337</v>
      </c>
      <c r="N39" s="48" t="s">
        <v>1338</v>
      </c>
      <c r="O39" s="48" t="s">
        <v>1339</v>
      </c>
      <c r="P39" s="48" t="s">
        <v>2078</v>
      </c>
      <c r="Q39" s="48" t="s">
        <v>2201</v>
      </c>
      <c r="R39" s="48" t="s">
        <v>2202</v>
      </c>
      <c r="S39" s="48" t="s">
        <v>2203</v>
      </c>
      <c r="T39" s="48" t="s">
        <v>1360</v>
      </c>
      <c r="U39" s="48" t="s">
        <v>2083</v>
      </c>
      <c r="V39" s="48"/>
      <c r="W39" s="48" t="s">
        <v>2353</v>
      </c>
      <c r="X39" s="48" t="s">
        <v>2354</v>
      </c>
      <c r="Y39" s="137" t="s">
        <v>35</v>
      </c>
      <c r="Z39" s="48" t="s">
        <v>36</v>
      </c>
      <c r="AA39" s="137" t="s">
        <v>37</v>
      </c>
      <c r="AB39" s="137" t="s">
        <v>38</v>
      </c>
      <c r="AC39" s="174">
        <v>5335</v>
      </c>
      <c r="AD39" s="48" t="s">
        <v>2355</v>
      </c>
      <c r="AE39" s="175">
        <v>45199</v>
      </c>
      <c r="AF39" s="48" t="s">
        <v>1349</v>
      </c>
    </row>
    <row r="40" spans="1:32" ht="15" customHeight="1">
      <c r="A40" s="132" t="s">
        <v>2356</v>
      </c>
      <c r="B40" s="132"/>
      <c r="C40" s="132" t="s">
        <v>1328</v>
      </c>
      <c r="D40" s="132" t="s">
        <v>2078</v>
      </c>
      <c r="E40" s="132" t="s">
        <v>915</v>
      </c>
      <c r="F40" s="132" t="s">
        <v>2357</v>
      </c>
      <c r="G40" s="132" t="s">
        <v>1331</v>
      </c>
      <c r="H40" s="132" t="s">
        <v>1332</v>
      </c>
      <c r="I40" s="132" t="s">
        <v>1367</v>
      </c>
      <c r="J40" s="132" t="s">
        <v>1334</v>
      </c>
      <c r="K40" s="132" t="s">
        <v>1335</v>
      </c>
      <c r="L40" s="132" t="s">
        <v>1403</v>
      </c>
      <c r="M40" s="132" t="s">
        <v>1404</v>
      </c>
      <c r="N40" s="132" t="s">
        <v>1355</v>
      </c>
      <c r="O40" s="132" t="s">
        <v>1356</v>
      </c>
      <c r="P40" s="132" t="s">
        <v>2078</v>
      </c>
      <c r="Q40" s="132" t="s">
        <v>2358</v>
      </c>
      <c r="R40" s="132" t="s">
        <v>2163</v>
      </c>
      <c r="S40" s="132" t="s">
        <v>2359</v>
      </c>
      <c r="T40" s="132" t="s">
        <v>1360</v>
      </c>
      <c r="U40" s="132" t="s">
        <v>2118</v>
      </c>
      <c r="V40" s="132"/>
      <c r="W40" s="132" t="s">
        <v>2360</v>
      </c>
      <c r="X40" s="132" t="s">
        <v>2361</v>
      </c>
      <c r="Y40" s="133" t="s">
        <v>35</v>
      </c>
      <c r="Z40" s="132" t="s">
        <v>36</v>
      </c>
      <c r="AA40" s="133" t="s">
        <v>37</v>
      </c>
      <c r="AB40" s="133" t="s">
        <v>38</v>
      </c>
      <c r="AC40" s="172">
        <v>5335</v>
      </c>
      <c r="AD40" s="132" t="s">
        <v>2362</v>
      </c>
      <c r="AE40" s="173">
        <v>45161</v>
      </c>
      <c r="AF40" s="132" t="s">
        <v>1349</v>
      </c>
    </row>
    <row r="41" spans="1:32" ht="15" customHeight="1">
      <c r="A41" s="48" t="s">
        <v>2363</v>
      </c>
      <c r="B41" s="48"/>
      <c r="C41" s="48" t="s">
        <v>1328</v>
      </c>
      <c r="D41" s="48" t="s">
        <v>2078</v>
      </c>
      <c r="E41" s="48" t="s">
        <v>915</v>
      </c>
      <c r="F41" s="48" t="s">
        <v>2364</v>
      </c>
      <c r="G41" s="48" t="s">
        <v>1331</v>
      </c>
      <c r="H41" s="48" t="s">
        <v>1332</v>
      </c>
      <c r="I41" s="48" t="s">
        <v>1367</v>
      </c>
      <c r="J41" s="48" t="s">
        <v>1334</v>
      </c>
      <c r="K41" s="48" t="s">
        <v>1335</v>
      </c>
      <c r="L41" s="48" t="s">
        <v>1403</v>
      </c>
      <c r="M41" s="48" t="s">
        <v>1404</v>
      </c>
      <c r="N41" s="48" t="s">
        <v>1355</v>
      </c>
      <c r="O41" s="48" t="s">
        <v>1356</v>
      </c>
      <c r="P41" s="48" t="s">
        <v>2078</v>
      </c>
      <c r="Q41" s="48" t="s">
        <v>2365</v>
      </c>
      <c r="R41" s="48" t="s">
        <v>2240</v>
      </c>
      <c r="S41" s="48" t="s">
        <v>2366</v>
      </c>
      <c r="T41" s="48" t="s">
        <v>1343</v>
      </c>
      <c r="U41" s="48" t="s">
        <v>2109</v>
      </c>
      <c r="V41" s="48"/>
      <c r="W41" s="48" t="s">
        <v>2367</v>
      </c>
      <c r="X41" s="48" t="s">
        <v>2368</v>
      </c>
      <c r="Y41" s="137" t="s">
        <v>35</v>
      </c>
      <c r="Z41" s="48" t="s">
        <v>36</v>
      </c>
      <c r="AA41" s="137" t="s">
        <v>37</v>
      </c>
      <c r="AB41" s="137" t="s">
        <v>38</v>
      </c>
      <c r="AC41" s="174">
        <v>5335</v>
      </c>
      <c r="AD41" s="48" t="s">
        <v>2369</v>
      </c>
      <c r="AE41" s="175">
        <v>45162</v>
      </c>
      <c r="AF41" s="48" t="s">
        <v>1349</v>
      </c>
    </row>
    <row r="42" spans="1:32" ht="15" customHeight="1">
      <c r="A42" s="132" t="s">
        <v>2370</v>
      </c>
      <c r="B42" s="132"/>
      <c r="C42" s="132" t="s">
        <v>1328</v>
      </c>
      <c r="D42" s="132" t="s">
        <v>2078</v>
      </c>
      <c r="E42" s="132" t="s">
        <v>915</v>
      </c>
      <c r="F42" s="132" t="s">
        <v>2371</v>
      </c>
      <c r="G42" s="132" t="s">
        <v>1331</v>
      </c>
      <c r="H42" s="132" t="s">
        <v>1332</v>
      </c>
      <c r="I42" s="132" t="s">
        <v>1367</v>
      </c>
      <c r="J42" s="132" t="s">
        <v>1334</v>
      </c>
      <c r="K42" s="132" t="s">
        <v>1335</v>
      </c>
      <c r="L42" s="132" t="s">
        <v>1403</v>
      </c>
      <c r="M42" s="132" t="s">
        <v>1404</v>
      </c>
      <c r="N42" s="132" t="s">
        <v>1355</v>
      </c>
      <c r="O42" s="132" t="s">
        <v>1356</v>
      </c>
      <c r="P42" s="132" t="s">
        <v>2078</v>
      </c>
      <c r="Q42" s="132" t="s">
        <v>2372</v>
      </c>
      <c r="R42" s="132" t="s">
        <v>2240</v>
      </c>
      <c r="S42" s="132" t="s">
        <v>2373</v>
      </c>
      <c r="T42" s="132" t="s">
        <v>1343</v>
      </c>
      <c r="U42" s="132" t="s">
        <v>2109</v>
      </c>
      <c r="V42" s="132"/>
      <c r="W42" s="132" t="s">
        <v>2374</v>
      </c>
      <c r="X42" s="132" t="s">
        <v>2375</v>
      </c>
      <c r="Y42" s="133" t="s">
        <v>35</v>
      </c>
      <c r="Z42" s="132" t="s">
        <v>36</v>
      </c>
      <c r="AA42" s="133" t="s">
        <v>37</v>
      </c>
      <c r="AB42" s="133" t="s">
        <v>38</v>
      </c>
      <c r="AC42" s="176">
        <v>5353</v>
      </c>
      <c r="AD42" s="132" t="e">
        <v>#N/A</v>
      </c>
      <c r="AE42" s="173">
        <v>45156</v>
      </c>
      <c r="AF42" s="132" t="s">
        <v>1349</v>
      </c>
    </row>
    <row r="43" spans="1:32" ht="15" customHeight="1">
      <c r="A43" s="48" t="s">
        <v>2376</v>
      </c>
      <c r="B43" s="48"/>
      <c r="C43" s="48" t="s">
        <v>1328</v>
      </c>
      <c r="D43" s="48" t="s">
        <v>2078</v>
      </c>
      <c r="E43" s="48" t="s">
        <v>915</v>
      </c>
      <c r="F43" s="48" t="s">
        <v>2377</v>
      </c>
      <c r="G43" s="48" t="s">
        <v>1331</v>
      </c>
      <c r="H43" s="48" t="s">
        <v>1332</v>
      </c>
      <c r="I43" s="48" t="s">
        <v>1367</v>
      </c>
      <c r="J43" s="48" t="s">
        <v>1334</v>
      </c>
      <c r="K43" s="48" t="s">
        <v>1335</v>
      </c>
      <c r="L43" s="48" t="s">
        <v>1403</v>
      </c>
      <c r="M43" s="48" t="s">
        <v>1404</v>
      </c>
      <c r="N43" s="48" t="s">
        <v>1355</v>
      </c>
      <c r="O43" s="48" t="s">
        <v>1356</v>
      </c>
      <c r="P43" s="48" t="s">
        <v>2078</v>
      </c>
      <c r="Q43" s="48" t="s">
        <v>2325</v>
      </c>
      <c r="R43" s="48" t="s">
        <v>2240</v>
      </c>
      <c r="S43" s="48" t="s">
        <v>2326</v>
      </c>
      <c r="T43" s="48" t="s">
        <v>1343</v>
      </c>
      <c r="U43" s="48" t="s">
        <v>2109</v>
      </c>
      <c r="V43" s="48"/>
      <c r="W43" s="48" t="s">
        <v>2378</v>
      </c>
      <c r="X43" s="48" t="s">
        <v>2379</v>
      </c>
      <c r="Y43" s="137" t="s">
        <v>35</v>
      </c>
      <c r="Z43" s="48" t="s">
        <v>36</v>
      </c>
      <c r="AA43" s="137" t="s">
        <v>37</v>
      </c>
      <c r="AB43" s="137" t="s">
        <v>38</v>
      </c>
      <c r="AC43" s="174">
        <v>5335</v>
      </c>
      <c r="AD43" s="48" t="s">
        <v>2380</v>
      </c>
      <c r="AE43" s="175">
        <v>45160</v>
      </c>
      <c r="AF43" s="48" t="s">
        <v>1349</v>
      </c>
    </row>
    <row r="44" spans="1:32" ht="15" customHeight="1">
      <c r="A44" s="132" t="s">
        <v>2381</v>
      </c>
      <c r="B44" s="132"/>
      <c r="C44" s="132" t="s">
        <v>1328</v>
      </c>
      <c r="D44" s="132" t="s">
        <v>2078</v>
      </c>
      <c r="E44" s="132" t="s">
        <v>915</v>
      </c>
      <c r="F44" s="132" t="s">
        <v>2382</v>
      </c>
      <c r="G44" s="132" t="s">
        <v>1331</v>
      </c>
      <c r="H44" s="132" t="s">
        <v>1332</v>
      </c>
      <c r="I44" s="132" t="s">
        <v>1333</v>
      </c>
      <c r="J44" s="132" t="s">
        <v>1334</v>
      </c>
      <c r="K44" s="132" t="s">
        <v>1335</v>
      </c>
      <c r="L44" s="132" t="s">
        <v>1336</v>
      </c>
      <c r="M44" s="132" t="s">
        <v>1337</v>
      </c>
      <c r="N44" s="132" t="s">
        <v>1338</v>
      </c>
      <c r="O44" s="132" t="s">
        <v>1339</v>
      </c>
      <c r="P44" s="132" t="s">
        <v>2078</v>
      </c>
      <c r="Q44" s="132" t="s">
        <v>2383</v>
      </c>
      <c r="R44" s="132" t="s">
        <v>2193</v>
      </c>
      <c r="S44" s="132" t="s">
        <v>2384</v>
      </c>
      <c r="T44" s="132" t="s">
        <v>1343</v>
      </c>
      <c r="U44" s="132" t="s">
        <v>2195</v>
      </c>
      <c r="V44" s="132" t="s">
        <v>1371</v>
      </c>
      <c r="W44" s="180" t="s">
        <v>2385</v>
      </c>
      <c r="X44" s="132" t="s">
        <v>2386</v>
      </c>
      <c r="Y44" s="133" t="s">
        <v>35</v>
      </c>
      <c r="Z44" s="132" t="s">
        <v>36</v>
      </c>
      <c r="AA44" s="133" t="s">
        <v>37</v>
      </c>
      <c r="AB44" s="133" t="s">
        <v>38</v>
      </c>
      <c r="AC44" s="142">
        <v>5335</v>
      </c>
      <c r="AD44" s="132"/>
      <c r="AE44" s="135">
        <v>45357</v>
      </c>
      <c r="AF44" s="132" t="s">
        <v>1349</v>
      </c>
    </row>
    <row r="45" spans="1:32" ht="15" customHeight="1">
      <c r="A45" s="48" t="s">
        <v>2387</v>
      </c>
      <c r="B45" s="48"/>
      <c r="C45" s="48" t="s">
        <v>1328</v>
      </c>
      <c r="D45" s="48" t="s">
        <v>2078</v>
      </c>
      <c r="E45" s="48" t="s">
        <v>915</v>
      </c>
      <c r="F45" s="48" t="s">
        <v>2388</v>
      </c>
      <c r="G45" s="48" t="s">
        <v>1331</v>
      </c>
      <c r="H45" s="48" t="s">
        <v>1332</v>
      </c>
      <c r="I45" s="48" t="s">
        <v>1367</v>
      </c>
      <c r="J45" s="48" t="s">
        <v>1334</v>
      </c>
      <c r="K45" s="48" t="s">
        <v>1335</v>
      </c>
      <c r="L45" s="48" t="s">
        <v>1403</v>
      </c>
      <c r="M45" s="48" t="s">
        <v>1404</v>
      </c>
      <c r="N45" s="48" t="s">
        <v>1355</v>
      </c>
      <c r="O45" s="48" t="s">
        <v>1356</v>
      </c>
      <c r="P45" s="48" t="s">
        <v>2078</v>
      </c>
      <c r="Q45" s="48" t="s">
        <v>2389</v>
      </c>
      <c r="R45" s="48" t="s">
        <v>2389</v>
      </c>
      <c r="S45" s="48" t="s">
        <v>2390</v>
      </c>
      <c r="T45" s="48" t="s">
        <v>1360</v>
      </c>
      <c r="U45" s="48" t="s">
        <v>2083</v>
      </c>
      <c r="V45" s="48"/>
      <c r="W45" s="48" t="s">
        <v>2391</v>
      </c>
      <c r="X45" s="48" t="s">
        <v>2392</v>
      </c>
      <c r="Y45" s="137" t="s">
        <v>35</v>
      </c>
      <c r="Z45" s="48" t="s">
        <v>36</v>
      </c>
      <c r="AA45" s="137" t="s">
        <v>37</v>
      </c>
      <c r="AB45" s="137" t="s">
        <v>38</v>
      </c>
      <c r="AC45" s="174">
        <v>5335</v>
      </c>
      <c r="AD45" s="48" t="s">
        <v>2393</v>
      </c>
      <c r="AE45" s="175">
        <v>45167</v>
      </c>
      <c r="AF45" s="48" t="s">
        <v>1349</v>
      </c>
    </row>
    <row r="46" spans="1:32" ht="15" customHeight="1">
      <c r="A46" s="132" t="s">
        <v>2394</v>
      </c>
      <c r="B46" s="132"/>
      <c r="C46" s="132" t="s">
        <v>1328</v>
      </c>
      <c r="D46" s="132" t="s">
        <v>2078</v>
      </c>
      <c r="E46" s="132" t="s">
        <v>915</v>
      </c>
      <c r="F46" s="132" t="s">
        <v>2105</v>
      </c>
      <c r="G46" s="132" t="s">
        <v>1331</v>
      </c>
      <c r="H46" s="132" t="s">
        <v>1332</v>
      </c>
      <c r="I46" s="132" t="s">
        <v>1421</v>
      </c>
      <c r="J46" s="132" t="s">
        <v>1334</v>
      </c>
      <c r="K46" s="132" t="s">
        <v>1335</v>
      </c>
      <c r="L46" s="132" t="s">
        <v>1403</v>
      </c>
      <c r="M46" s="132" t="s">
        <v>1404</v>
      </c>
      <c r="N46" s="132" t="s">
        <v>1355</v>
      </c>
      <c r="O46" s="132" t="s">
        <v>1356</v>
      </c>
      <c r="P46" s="132" t="s">
        <v>2078</v>
      </c>
      <c r="Q46" s="132" t="s">
        <v>2106</v>
      </c>
      <c r="R46" s="132" t="s">
        <v>2107</v>
      </c>
      <c r="S46" s="132" t="s">
        <v>2108</v>
      </c>
      <c r="T46" s="132" t="s">
        <v>1343</v>
      </c>
      <c r="U46" s="132" t="s">
        <v>2109</v>
      </c>
      <c r="V46" s="132"/>
      <c r="W46" s="132" t="s">
        <v>2395</v>
      </c>
      <c r="X46" s="132" t="s">
        <v>2396</v>
      </c>
      <c r="Y46" s="133" t="s">
        <v>35</v>
      </c>
      <c r="Z46" s="132" t="s">
        <v>36</v>
      </c>
      <c r="AA46" s="133" t="s">
        <v>37</v>
      </c>
      <c r="AB46" s="133" t="s">
        <v>38</v>
      </c>
      <c r="AC46" s="172">
        <v>5335</v>
      </c>
      <c r="AD46" s="132" t="s">
        <v>2397</v>
      </c>
      <c r="AE46" s="173">
        <v>45162</v>
      </c>
      <c r="AF46" s="132" t="s">
        <v>1349</v>
      </c>
    </row>
    <row r="47" spans="1:32" ht="15" customHeight="1">
      <c r="A47" s="48" t="s">
        <v>2398</v>
      </c>
      <c r="B47" s="48"/>
      <c r="C47" s="48" t="s">
        <v>1328</v>
      </c>
      <c r="D47" s="48" t="s">
        <v>2078</v>
      </c>
      <c r="E47" s="48" t="s">
        <v>915</v>
      </c>
      <c r="F47" s="48" t="s">
        <v>2399</v>
      </c>
      <c r="G47" s="48" t="s">
        <v>1331</v>
      </c>
      <c r="H47" s="48" t="s">
        <v>1332</v>
      </c>
      <c r="I47" s="48" t="s">
        <v>1421</v>
      </c>
      <c r="J47" s="48" t="s">
        <v>1352</v>
      </c>
      <c r="K47" s="48" t="s">
        <v>2124</v>
      </c>
      <c r="L47" s="48" t="s">
        <v>1403</v>
      </c>
      <c r="M47" s="48" t="s">
        <v>1404</v>
      </c>
      <c r="N47" s="48" t="s">
        <v>1355</v>
      </c>
      <c r="O47" s="48" t="s">
        <v>1356</v>
      </c>
      <c r="P47" s="48" t="s">
        <v>2078</v>
      </c>
      <c r="Q47" s="48" t="s">
        <v>2400</v>
      </c>
      <c r="R47" s="48" t="s">
        <v>2401</v>
      </c>
      <c r="S47" s="48" t="s">
        <v>2402</v>
      </c>
      <c r="T47" s="48" t="s">
        <v>1378</v>
      </c>
      <c r="U47" s="48" t="s">
        <v>2135</v>
      </c>
      <c r="V47" s="48"/>
      <c r="W47" s="48" t="s">
        <v>2403</v>
      </c>
      <c r="X47" s="48" t="s">
        <v>2404</v>
      </c>
      <c r="Y47" s="137" t="s">
        <v>35</v>
      </c>
      <c r="Z47" s="48" t="s">
        <v>36</v>
      </c>
      <c r="AA47" s="137" t="s">
        <v>37</v>
      </c>
      <c r="AB47" s="137" t="s">
        <v>38</v>
      </c>
      <c r="AC47" s="174">
        <v>5335</v>
      </c>
      <c r="AD47" s="48" t="s">
        <v>2405</v>
      </c>
      <c r="AE47" s="175">
        <v>45162</v>
      </c>
      <c r="AF47" s="48" t="s">
        <v>1349</v>
      </c>
    </row>
    <row r="48" spans="1:32" ht="15" customHeight="1">
      <c r="A48" s="132" t="s">
        <v>2406</v>
      </c>
      <c r="B48" s="132"/>
      <c r="C48" s="132" t="s">
        <v>1328</v>
      </c>
      <c r="D48" s="132" t="s">
        <v>2078</v>
      </c>
      <c r="E48" s="132" t="s">
        <v>915</v>
      </c>
      <c r="F48" s="181" t="s">
        <v>2407</v>
      </c>
      <c r="G48" s="132" t="s">
        <v>1331</v>
      </c>
      <c r="H48" s="132" t="s">
        <v>1332</v>
      </c>
      <c r="I48" s="132" t="s">
        <v>1421</v>
      </c>
      <c r="J48" s="132" t="s">
        <v>1334</v>
      </c>
      <c r="K48" s="132" t="s">
        <v>1335</v>
      </c>
      <c r="L48" s="132" t="s">
        <v>1336</v>
      </c>
      <c r="M48" s="132" t="s">
        <v>1337</v>
      </c>
      <c r="N48" s="132" t="s">
        <v>1338</v>
      </c>
      <c r="O48" s="132" t="s">
        <v>1339</v>
      </c>
      <c r="P48" s="132" t="s">
        <v>2078</v>
      </c>
      <c r="Q48" s="132" t="s">
        <v>2408</v>
      </c>
      <c r="R48" s="132" t="s">
        <v>2258</v>
      </c>
      <c r="S48" s="132" t="s">
        <v>2409</v>
      </c>
      <c r="T48" s="132" t="s">
        <v>1343</v>
      </c>
      <c r="U48" s="132" t="s">
        <v>2174</v>
      </c>
      <c r="V48" s="132"/>
      <c r="W48" s="132" t="s">
        <v>2410</v>
      </c>
      <c r="X48" s="132" t="s">
        <v>2411</v>
      </c>
      <c r="Y48" s="133" t="s">
        <v>35</v>
      </c>
      <c r="Z48" s="132" t="s">
        <v>36</v>
      </c>
      <c r="AA48" s="133" t="s">
        <v>37</v>
      </c>
      <c r="AB48" s="133" t="s">
        <v>38</v>
      </c>
      <c r="AC48" s="172">
        <v>5335</v>
      </c>
      <c r="AD48" s="132" t="s">
        <v>2412</v>
      </c>
      <c r="AE48" s="173">
        <v>45167</v>
      </c>
      <c r="AF48" s="132" t="s">
        <v>1349</v>
      </c>
    </row>
    <row r="49" spans="1:32" ht="15" customHeight="1">
      <c r="A49" s="48" t="s">
        <v>2413</v>
      </c>
      <c r="B49" s="48"/>
      <c r="C49" s="48" t="s">
        <v>1328</v>
      </c>
      <c r="D49" s="48" t="s">
        <v>2078</v>
      </c>
      <c r="E49" s="48" t="s">
        <v>915</v>
      </c>
      <c r="F49" s="48" t="s">
        <v>2414</v>
      </c>
      <c r="G49" s="48" t="s">
        <v>1331</v>
      </c>
      <c r="H49" s="48" t="s">
        <v>1332</v>
      </c>
      <c r="I49" s="48" t="s">
        <v>1421</v>
      </c>
      <c r="J49" s="48" t="s">
        <v>1334</v>
      </c>
      <c r="K49" s="48" t="s">
        <v>1335</v>
      </c>
      <c r="L49" s="48" t="s">
        <v>1353</v>
      </c>
      <c r="M49" s="48" t="s">
        <v>1354</v>
      </c>
      <c r="N49" s="48" t="s">
        <v>1355</v>
      </c>
      <c r="O49" s="48" t="s">
        <v>1356</v>
      </c>
      <c r="P49" s="48" t="s">
        <v>2078</v>
      </c>
      <c r="Q49" s="48" t="s">
        <v>2415</v>
      </c>
      <c r="R49" s="48" t="s">
        <v>2150</v>
      </c>
      <c r="S49" s="48" t="s">
        <v>2416</v>
      </c>
      <c r="T49" s="48" t="s">
        <v>1360</v>
      </c>
      <c r="U49" s="48" t="s">
        <v>2118</v>
      </c>
      <c r="V49" s="48"/>
      <c r="W49" s="48" t="s">
        <v>2417</v>
      </c>
      <c r="X49" s="48" t="s">
        <v>2418</v>
      </c>
      <c r="Y49" s="137" t="s">
        <v>35</v>
      </c>
      <c r="Z49" s="48" t="s">
        <v>36</v>
      </c>
      <c r="AA49" s="137" t="s">
        <v>37</v>
      </c>
      <c r="AB49" s="137" t="s">
        <v>38</v>
      </c>
      <c r="AC49" s="174">
        <v>5335</v>
      </c>
      <c r="AD49" s="48" t="s">
        <v>2419</v>
      </c>
      <c r="AE49" s="175">
        <v>45160</v>
      </c>
      <c r="AF49" s="48" t="s">
        <v>1349</v>
      </c>
    </row>
    <row r="50" spans="1:32" ht="15" customHeight="1">
      <c r="A50" s="132" t="s">
        <v>2420</v>
      </c>
      <c r="B50" s="132"/>
      <c r="C50" s="132" t="s">
        <v>1328</v>
      </c>
      <c r="D50" s="132" t="s">
        <v>2078</v>
      </c>
      <c r="E50" s="132" t="s">
        <v>915</v>
      </c>
      <c r="F50" s="132" t="s">
        <v>2421</v>
      </c>
      <c r="G50" s="132" t="s">
        <v>1331</v>
      </c>
      <c r="H50" s="132" t="s">
        <v>1332</v>
      </c>
      <c r="I50" s="132" t="s">
        <v>1421</v>
      </c>
      <c r="J50" s="132" t="s">
        <v>1352</v>
      </c>
      <c r="K50" s="132" t="s">
        <v>2124</v>
      </c>
      <c r="L50" s="132" t="s">
        <v>1403</v>
      </c>
      <c r="M50" s="132" t="s">
        <v>1404</v>
      </c>
      <c r="N50" s="132" t="s">
        <v>1355</v>
      </c>
      <c r="O50" s="132" t="s">
        <v>1356</v>
      </c>
      <c r="P50" s="132" t="s">
        <v>2078</v>
      </c>
      <c r="Q50" s="132" t="s">
        <v>2265</v>
      </c>
      <c r="R50" s="132" t="s">
        <v>2116</v>
      </c>
      <c r="S50" s="132" t="s">
        <v>2422</v>
      </c>
      <c r="T50" s="132" t="s">
        <v>1360</v>
      </c>
      <c r="U50" s="132" t="s">
        <v>2118</v>
      </c>
      <c r="V50" s="132"/>
      <c r="W50" s="132" t="s">
        <v>2423</v>
      </c>
      <c r="X50" s="132" t="s">
        <v>2424</v>
      </c>
      <c r="Y50" s="133" t="s">
        <v>35</v>
      </c>
      <c r="Z50" s="132" t="s">
        <v>36</v>
      </c>
      <c r="AA50" s="133" t="s">
        <v>37</v>
      </c>
      <c r="AB50" s="133" t="s">
        <v>38</v>
      </c>
      <c r="AC50" s="172">
        <v>5335</v>
      </c>
      <c r="AD50" s="132" t="s">
        <v>2425</v>
      </c>
      <c r="AE50" s="173">
        <v>45163</v>
      </c>
      <c r="AF50" s="132" t="s">
        <v>1349</v>
      </c>
    </row>
    <row r="51" spans="1:32" ht="15" customHeight="1">
      <c r="A51" s="48" t="s">
        <v>2426</v>
      </c>
      <c r="B51" s="48"/>
      <c r="C51" s="48" t="s">
        <v>1328</v>
      </c>
      <c r="D51" s="48" t="s">
        <v>2078</v>
      </c>
      <c r="E51" s="48" t="s">
        <v>915</v>
      </c>
      <c r="F51" s="48" t="s">
        <v>2427</v>
      </c>
      <c r="G51" s="48" t="s">
        <v>1331</v>
      </c>
      <c r="H51" s="48" t="s">
        <v>1332</v>
      </c>
      <c r="I51" s="48" t="s">
        <v>1367</v>
      </c>
      <c r="J51" s="48" t="s">
        <v>1334</v>
      </c>
      <c r="K51" s="48" t="s">
        <v>1335</v>
      </c>
      <c r="L51" s="48" t="s">
        <v>1353</v>
      </c>
      <c r="M51" s="48" t="s">
        <v>1354</v>
      </c>
      <c r="N51" s="48" t="s">
        <v>1355</v>
      </c>
      <c r="O51" s="48" t="s">
        <v>1356</v>
      </c>
      <c r="P51" s="48" t="s">
        <v>2078</v>
      </c>
      <c r="Q51" s="48" t="s">
        <v>2265</v>
      </c>
      <c r="R51" s="48" t="s">
        <v>2116</v>
      </c>
      <c r="S51" s="48" t="s">
        <v>2428</v>
      </c>
      <c r="T51" s="48" t="s">
        <v>1360</v>
      </c>
      <c r="U51" s="48" t="s">
        <v>2118</v>
      </c>
      <c r="V51" s="48"/>
      <c r="W51" s="48" t="s">
        <v>2429</v>
      </c>
      <c r="X51" s="48" t="s">
        <v>2430</v>
      </c>
      <c r="Y51" s="137" t="s">
        <v>35</v>
      </c>
      <c r="Z51" s="48" t="s">
        <v>36</v>
      </c>
      <c r="AA51" s="137" t="s">
        <v>37</v>
      </c>
      <c r="AB51" s="137" t="s">
        <v>38</v>
      </c>
      <c r="AC51" s="174">
        <v>5335</v>
      </c>
      <c r="AD51" s="48" t="s">
        <v>2431</v>
      </c>
      <c r="AE51" s="175">
        <v>45167</v>
      </c>
      <c r="AF51" s="48" t="s">
        <v>1349</v>
      </c>
    </row>
    <row r="52" spans="1:32" ht="15" customHeight="1">
      <c r="A52" s="132" t="s">
        <v>2432</v>
      </c>
      <c r="B52" s="132"/>
      <c r="C52" s="132" t="s">
        <v>1328</v>
      </c>
      <c r="D52" s="132" t="s">
        <v>2078</v>
      </c>
      <c r="E52" s="132" t="s">
        <v>915</v>
      </c>
      <c r="F52" s="132" t="s">
        <v>2433</v>
      </c>
      <c r="G52" s="132" t="s">
        <v>1331</v>
      </c>
      <c r="H52" s="132" t="s">
        <v>1332</v>
      </c>
      <c r="I52" s="132" t="s">
        <v>1421</v>
      </c>
      <c r="J52" s="132" t="s">
        <v>1352</v>
      </c>
      <c r="K52" s="132" t="s">
        <v>2124</v>
      </c>
      <c r="L52" s="132" t="s">
        <v>1403</v>
      </c>
      <c r="M52" s="132" t="s">
        <v>1404</v>
      </c>
      <c r="N52" s="132" t="s">
        <v>1355</v>
      </c>
      <c r="O52" s="132" t="s">
        <v>1356</v>
      </c>
      <c r="P52" s="132" t="s">
        <v>2078</v>
      </c>
      <c r="Q52" s="132" t="s">
        <v>2132</v>
      </c>
      <c r="R52" s="132" t="s">
        <v>2133</v>
      </c>
      <c r="S52" s="132" t="s">
        <v>2134</v>
      </c>
      <c r="T52" s="132" t="s">
        <v>1378</v>
      </c>
      <c r="U52" s="132" t="s">
        <v>2135</v>
      </c>
      <c r="V52" s="132"/>
      <c r="W52" s="132" t="s">
        <v>2434</v>
      </c>
      <c r="X52" s="132" t="s">
        <v>2435</v>
      </c>
      <c r="Y52" s="133" t="s">
        <v>35</v>
      </c>
      <c r="Z52" s="132" t="s">
        <v>36</v>
      </c>
      <c r="AA52" s="133" t="s">
        <v>37</v>
      </c>
      <c r="AB52" s="133" t="s">
        <v>38</v>
      </c>
      <c r="AC52" s="172">
        <v>5335</v>
      </c>
      <c r="AD52" s="132" t="s">
        <v>2436</v>
      </c>
      <c r="AE52" s="173">
        <v>45160</v>
      </c>
      <c r="AF52" s="132" t="s">
        <v>1349</v>
      </c>
    </row>
    <row r="53" spans="1:32" ht="15" customHeight="1">
      <c r="A53" s="48" t="s">
        <v>2437</v>
      </c>
      <c r="B53" s="48"/>
      <c r="C53" s="48" t="s">
        <v>1328</v>
      </c>
      <c r="D53" s="48" t="s">
        <v>2078</v>
      </c>
      <c r="E53" s="48" t="s">
        <v>915</v>
      </c>
      <c r="F53" s="48" t="s">
        <v>2438</v>
      </c>
      <c r="G53" s="48" t="s">
        <v>1331</v>
      </c>
      <c r="H53" s="48" t="s">
        <v>1332</v>
      </c>
      <c r="I53" s="48" t="s">
        <v>1333</v>
      </c>
      <c r="J53" s="48" t="s">
        <v>1334</v>
      </c>
      <c r="K53" s="48" t="s">
        <v>1335</v>
      </c>
      <c r="L53" s="48" t="s">
        <v>1336</v>
      </c>
      <c r="M53" s="48" t="s">
        <v>1337</v>
      </c>
      <c r="N53" s="48" t="s">
        <v>1338</v>
      </c>
      <c r="O53" s="48" t="s">
        <v>1339</v>
      </c>
      <c r="P53" s="48" t="s">
        <v>2078</v>
      </c>
      <c r="Q53" s="48" t="s">
        <v>2439</v>
      </c>
      <c r="R53" s="48" t="s">
        <v>2223</v>
      </c>
      <c r="S53" s="48" t="s">
        <v>2224</v>
      </c>
      <c r="T53" s="48" t="s">
        <v>1360</v>
      </c>
      <c r="U53" s="48" t="s">
        <v>2225</v>
      </c>
      <c r="V53" s="48"/>
      <c r="W53" s="48" t="s">
        <v>2440</v>
      </c>
      <c r="X53" s="48" t="s">
        <v>2441</v>
      </c>
      <c r="Y53" s="137" t="s">
        <v>35</v>
      </c>
      <c r="Z53" s="48" t="s">
        <v>36</v>
      </c>
      <c r="AA53" s="137" t="s">
        <v>37</v>
      </c>
      <c r="AB53" s="137" t="s">
        <v>38</v>
      </c>
      <c r="AC53" s="174">
        <v>5335</v>
      </c>
      <c r="AD53" s="48" t="s">
        <v>2442</v>
      </c>
      <c r="AE53" s="175">
        <v>45167</v>
      </c>
      <c r="AF53" s="48" t="s">
        <v>1349</v>
      </c>
    </row>
    <row r="54" spans="1:32" ht="15" customHeight="1">
      <c r="A54" s="132" t="s">
        <v>2443</v>
      </c>
      <c r="B54" s="132"/>
      <c r="C54" s="132" t="s">
        <v>1328</v>
      </c>
      <c r="D54" s="132" t="s">
        <v>2078</v>
      </c>
      <c r="E54" s="132" t="s">
        <v>915</v>
      </c>
      <c r="F54" s="132" t="s">
        <v>2444</v>
      </c>
      <c r="G54" s="132" t="s">
        <v>1331</v>
      </c>
      <c r="H54" s="132" t="s">
        <v>1332</v>
      </c>
      <c r="I54" s="132" t="s">
        <v>1421</v>
      </c>
      <c r="J54" s="132" t="s">
        <v>1334</v>
      </c>
      <c r="K54" s="132" t="s">
        <v>1335</v>
      </c>
      <c r="L54" s="132" t="s">
        <v>1403</v>
      </c>
      <c r="M54" s="132" t="s">
        <v>1404</v>
      </c>
      <c r="N54" s="132" t="s">
        <v>1355</v>
      </c>
      <c r="O54" s="132" t="s">
        <v>1356</v>
      </c>
      <c r="P54" s="132" t="s">
        <v>2078</v>
      </c>
      <c r="Q54" s="132" t="s">
        <v>2445</v>
      </c>
      <c r="R54" s="132" t="s">
        <v>2383</v>
      </c>
      <c r="S54" s="132" t="s">
        <v>2446</v>
      </c>
      <c r="T54" s="132" t="s">
        <v>1343</v>
      </c>
      <c r="U54" s="132" t="s">
        <v>2195</v>
      </c>
      <c r="V54" s="132"/>
      <c r="W54" s="132" t="s">
        <v>2447</v>
      </c>
      <c r="X54" s="132" t="s">
        <v>2448</v>
      </c>
      <c r="Y54" s="133" t="s">
        <v>35</v>
      </c>
      <c r="Z54" s="132" t="s">
        <v>36</v>
      </c>
      <c r="AA54" s="133" t="s">
        <v>37</v>
      </c>
      <c r="AB54" s="133" t="s">
        <v>38</v>
      </c>
      <c r="AC54" s="172">
        <v>5335</v>
      </c>
      <c r="AD54" s="132" t="s">
        <v>2449</v>
      </c>
      <c r="AE54" s="173">
        <v>45163</v>
      </c>
      <c r="AF54" s="132" t="s">
        <v>1349</v>
      </c>
    </row>
    <row r="55" spans="1:32" ht="15" customHeight="1">
      <c r="A55" s="48" t="s">
        <v>2450</v>
      </c>
      <c r="B55" s="48"/>
      <c r="C55" s="48" t="s">
        <v>1328</v>
      </c>
      <c r="D55" s="48" t="s">
        <v>2078</v>
      </c>
      <c r="E55" s="48" t="s">
        <v>915</v>
      </c>
      <c r="F55" s="48" t="s">
        <v>2451</v>
      </c>
      <c r="G55" s="48" t="s">
        <v>1331</v>
      </c>
      <c r="H55" s="48" t="s">
        <v>1332</v>
      </c>
      <c r="I55" s="48" t="s">
        <v>1367</v>
      </c>
      <c r="J55" s="48" t="s">
        <v>1334</v>
      </c>
      <c r="K55" s="48" t="s">
        <v>1335</v>
      </c>
      <c r="L55" s="48" t="s">
        <v>1403</v>
      </c>
      <c r="M55" s="48" t="s">
        <v>1404</v>
      </c>
      <c r="N55" s="48" t="s">
        <v>1355</v>
      </c>
      <c r="O55" s="48" t="s">
        <v>1356</v>
      </c>
      <c r="P55" s="48" t="s">
        <v>2078</v>
      </c>
      <c r="Q55" s="48" t="s">
        <v>2239</v>
      </c>
      <c r="R55" s="48" t="s">
        <v>2240</v>
      </c>
      <c r="S55" s="48" t="s">
        <v>2366</v>
      </c>
      <c r="T55" s="48" t="s">
        <v>1343</v>
      </c>
      <c r="U55" s="48" t="s">
        <v>2109</v>
      </c>
      <c r="V55" s="48"/>
      <c r="W55" s="48" t="s">
        <v>2452</v>
      </c>
      <c r="X55" s="48" t="s">
        <v>2453</v>
      </c>
      <c r="Y55" s="137" t="s">
        <v>35</v>
      </c>
      <c r="Z55" s="48" t="s">
        <v>36</v>
      </c>
      <c r="AA55" s="137" t="s">
        <v>37</v>
      </c>
      <c r="AB55" s="137" t="s">
        <v>38</v>
      </c>
      <c r="AC55" s="174">
        <v>5335</v>
      </c>
      <c r="AD55" s="48" t="s">
        <v>2454</v>
      </c>
      <c r="AE55" s="175">
        <v>45159</v>
      </c>
      <c r="AF55" s="48" t="s">
        <v>1349</v>
      </c>
    </row>
    <row r="56" spans="1:32" ht="15" customHeight="1">
      <c r="A56" s="132" t="s">
        <v>2455</v>
      </c>
      <c r="B56" s="132"/>
      <c r="C56" s="132" t="s">
        <v>1328</v>
      </c>
      <c r="D56" s="132" t="s">
        <v>2078</v>
      </c>
      <c r="E56" s="132" t="s">
        <v>915</v>
      </c>
      <c r="F56" s="132" t="s">
        <v>2456</v>
      </c>
      <c r="G56" s="132" t="s">
        <v>1331</v>
      </c>
      <c r="H56" s="132" t="s">
        <v>1332</v>
      </c>
      <c r="I56" s="132" t="s">
        <v>1421</v>
      </c>
      <c r="J56" s="132" t="s">
        <v>1352</v>
      </c>
      <c r="K56" s="132" t="s">
        <v>2124</v>
      </c>
      <c r="L56" s="132" t="s">
        <v>1403</v>
      </c>
      <c r="M56" s="132" t="s">
        <v>1404</v>
      </c>
      <c r="N56" s="132" t="s">
        <v>1355</v>
      </c>
      <c r="O56" s="132" t="s">
        <v>1356</v>
      </c>
      <c r="P56" s="132" t="s">
        <v>2078</v>
      </c>
      <c r="Q56" s="132" t="s">
        <v>2457</v>
      </c>
      <c r="R56" s="132" t="s">
        <v>2340</v>
      </c>
      <c r="S56" s="132" t="s">
        <v>2458</v>
      </c>
      <c r="T56" s="132" t="s">
        <v>1378</v>
      </c>
      <c r="U56" s="132" t="s">
        <v>2135</v>
      </c>
      <c r="V56" s="132"/>
      <c r="W56" s="132" t="s">
        <v>2459</v>
      </c>
      <c r="X56" s="132" t="s">
        <v>2460</v>
      </c>
      <c r="Y56" s="133" t="s">
        <v>35</v>
      </c>
      <c r="Z56" s="132" t="s">
        <v>36</v>
      </c>
      <c r="AA56" s="133" t="s">
        <v>37</v>
      </c>
      <c r="AB56" s="133" t="s">
        <v>38</v>
      </c>
      <c r="AC56" s="172">
        <v>5335</v>
      </c>
      <c r="AD56" s="132" t="s">
        <v>2461</v>
      </c>
      <c r="AE56" s="173">
        <v>45162</v>
      </c>
      <c r="AF56" s="132" t="s">
        <v>1349</v>
      </c>
    </row>
    <row r="57" spans="1:32" ht="15" customHeight="1">
      <c r="A57" s="48" t="s">
        <v>2462</v>
      </c>
      <c r="B57" s="48"/>
      <c r="C57" s="48" t="s">
        <v>1328</v>
      </c>
      <c r="D57" s="48" t="s">
        <v>2078</v>
      </c>
      <c r="E57" s="48" t="s">
        <v>915</v>
      </c>
      <c r="F57" s="48" t="s">
        <v>2463</v>
      </c>
      <c r="G57" s="48" t="s">
        <v>1331</v>
      </c>
      <c r="H57" s="48" t="s">
        <v>1332</v>
      </c>
      <c r="I57" s="48" t="s">
        <v>1333</v>
      </c>
      <c r="J57" s="48" t="s">
        <v>1334</v>
      </c>
      <c r="K57" s="48" t="s">
        <v>1335</v>
      </c>
      <c r="L57" s="48" t="s">
        <v>1336</v>
      </c>
      <c r="M57" s="48" t="s">
        <v>1337</v>
      </c>
      <c r="N57" s="48" t="s">
        <v>1338</v>
      </c>
      <c r="O57" s="48" t="s">
        <v>1339</v>
      </c>
      <c r="P57" s="48" t="s">
        <v>2078</v>
      </c>
      <c r="Q57" s="48" t="s">
        <v>2192</v>
      </c>
      <c r="R57" s="48" t="s">
        <v>2193</v>
      </c>
      <c r="S57" s="48" t="s">
        <v>2464</v>
      </c>
      <c r="T57" s="48" t="s">
        <v>1343</v>
      </c>
      <c r="U57" s="48" t="s">
        <v>2195</v>
      </c>
      <c r="V57" s="48"/>
      <c r="W57" s="48" t="s">
        <v>2465</v>
      </c>
      <c r="X57" s="48" t="s">
        <v>2466</v>
      </c>
      <c r="Y57" s="137" t="s">
        <v>35</v>
      </c>
      <c r="Z57" s="48" t="s">
        <v>36</v>
      </c>
      <c r="AA57" s="137" t="s">
        <v>37</v>
      </c>
      <c r="AB57" s="137" t="s">
        <v>38</v>
      </c>
      <c r="AC57" s="182">
        <v>5357</v>
      </c>
      <c r="AD57" s="48" t="e">
        <v>#N/A</v>
      </c>
      <c r="AE57" s="175">
        <v>45156</v>
      </c>
      <c r="AF57" s="48" t="s">
        <v>1349</v>
      </c>
    </row>
    <row r="58" spans="1:32" ht="15" customHeight="1">
      <c r="A58" s="132" t="s">
        <v>2467</v>
      </c>
      <c r="B58" s="132"/>
      <c r="C58" s="132" t="s">
        <v>1328</v>
      </c>
      <c r="D58" s="132" t="s">
        <v>2078</v>
      </c>
      <c r="E58" s="132" t="s">
        <v>915</v>
      </c>
      <c r="F58" s="132" t="s">
        <v>2468</v>
      </c>
      <c r="G58" s="132" t="s">
        <v>1331</v>
      </c>
      <c r="H58" s="132" t="s">
        <v>1332</v>
      </c>
      <c r="I58" s="132" t="s">
        <v>1367</v>
      </c>
      <c r="J58" s="132" t="s">
        <v>1334</v>
      </c>
      <c r="K58" s="132" t="s">
        <v>1335</v>
      </c>
      <c r="L58" s="132" t="s">
        <v>1403</v>
      </c>
      <c r="M58" s="132" t="s">
        <v>1404</v>
      </c>
      <c r="N58" s="132" t="s">
        <v>1355</v>
      </c>
      <c r="O58" s="132" t="s">
        <v>1356</v>
      </c>
      <c r="P58" s="132" t="s">
        <v>2078</v>
      </c>
      <c r="Q58" s="132" t="s">
        <v>2469</v>
      </c>
      <c r="R58" s="132" t="s">
        <v>2470</v>
      </c>
      <c r="S58" s="132" t="s">
        <v>2471</v>
      </c>
      <c r="T58" s="132" t="s">
        <v>1343</v>
      </c>
      <c r="U58" s="132" t="s">
        <v>2109</v>
      </c>
      <c r="V58" s="132"/>
      <c r="W58" s="132" t="s">
        <v>2472</v>
      </c>
      <c r="X58" s="132" t="s">
        <v>2473</v>
      </c>
      <c r="Y58" s="133" t="s">
        <v>35</v>
      </c>
      <c r="Z58" s="132" t="s">
        <v>36</v>
      </c>
      <c r="AA58" s="133" t="s">
        <v>37</v>
      </c>
      <c r="AB58" s="133" t="s">
        <v>38</v>
      </c>
      <c r="AC58" s="172">
        <v>5335</v>
      </c>
      <c r="AD58" s="132" t="s">
        <v>2474</v>
      </c>
      <c r="AE58" s="173">
        <v>45161</v>
      </c>
      <c r="AF58" s="132" t="s">
        <v>1349</v>
      </c>
    </row>
    <row r="59" spans="1:32" ht="15" customHeight="1">
      <c r="A59" s="48" t="s">
        <v>2475</v>
      </c>
      <c r="B59" s="48"/>
      <c r="C59" s="48" t="s">
        <v>1328</v>
      </c>
      <c r="D59" s="48" t="s">
        <v>2078</v>
      </c>
      <c r="E59" s="48" t="s">
        <v>915</v>
      </c>
      <c r="F59" s="48" t="s">
        <v>2476</v>
      </c>
      <c r="G59" s="48" t="s">
        <v>1331</v>
      </c>
      <c r="H59" s="48" t="s">
        <v>1332</v>
      </c>
      <c r="I59" s="48" t="s">
        <v>1367</v>
      </c>
      <c r="J59" s="48" t="s">
        <v>1334</v>
      </c>
      <c r="K59" s="48" t="s">
        <v>1335</v>
      </c>
      <c r="L59" s="48" t="s">
        <v>1336</v>
      </c>
      <c r="M59" s="48" t="s">
        <v>1337</v>
      </c>
      <c r="N59" s="48" t="s">
        <v>1338</v>
      </c>
      <c r="O59" s="48" t="s">
        <v>1339</v>
      </c>
      <c r="P59" s="48" t="s">
        <v>2078</v>
      </c>
      <c r="Q59" s="48" t="s">
        <v>2469</v>
      </c>
      <c r="R59" s="48" t="s">
        <v>2470</v>
      </c>
      <c r="S59" s="48" t="s">
        <v>2471</v>
      </c>
      <c r="T59" s="48" t="s">
        <v>1343</v>
      </c>
      <c r="U59" s="48" t="s">
        <v>2109</v>
      </c>
      <c r="V59" s="48"/>
      <c r="W59" s="48" t="s">
        <v>2477</v>
      </c>
      <c r="X59" s="48" t="s">
        <v>2478</v>
      </c>
      <c r="Y59" s="137" t="s">
        <v>35</v>
      </c>
      <c r="Z59" s="48" t="s">
        <v>36</v>
      </c>
      <c r="AA59" s="137" t="s">
        <v>37</v>
      </c>
      <c r="AB59" s="137" t="s">
        <v>38</v>
      </c>
      <c r="AC59" s="174">
        <v>5335</v>
      </c>
      <c r="AD59" s="48" t="s">
        <v>2479</v>
      </c>
      <c r="AE59" s="175">
        <v>45166</v>
      </c>
      <c r="AF59" s="48" t="s">
        <v>1349</v>
      </c>
    </row>
    <row r="60" spans="1:32" ht="15" customHeight="1">
      <c r="A60" s="132" t="s">
        <v>2480</v>
      </c>
      <c r="B60" s="132"/>
      <c r="C60" s="132" t="s">
        <v>1328</v>
      </c>
      <c r="D60" s="132" t="s">
        <v>2078</v>
      </c>
      <c r="E60" s="132" t="s">
        <v>915</v>
      </c>
      <c r="F60" s="132" t="s">
        <v>2433</v>
      </c>
      <c r="G60" s="132" t="s">
        <v>1331</v>
      </c>
      <c r="H60" s="132" t="s">
        <v>1332</v>
      </c>
      <c r="I60" s="132" t="s">
        <v>1421</v>
      </c>
      <c r="J60" s="132" t="s">
        <v>1352</v>
      </c>
      <c r="K60" s="132" t="s">
        <v>2124</v>
      </c>
      <c r="L60" s="132" t="s">
        <v>1403</v>
      </c>
      <c r="M60" s="132" t="s">
        <v>1404</v>
      </c>
      <c r="N60" s="132" t="s">
        <v>1355</v>
      </c>
      <c r="O60" s="132" t="s">
        <v>1356</v>
      </c>
      <c r="P60" s="132" t="s">
        <v>2078</v>
      </c>
      <c r="Q60" s="132" t="s">
        <v>2132</v>
      </c>
      <c r="R60" s="132" t="s">
        <v>2133</v>
      </c>
      <c r="S60" s="132" t="s">
        <v>2134</v>
      </c>
      <c r="T60" s="132" t="s">
        <v>1378</v>
      </c>
      <c r="U60" s="132" t="s">
        <v>2135</v>
      </c>
      <c r="V60" s="132"/>
      <c r="W60" s="132" t="s">
        <v>2481</v>
      </c>
      <c r="X60" s="132" t="s">
        <v>2482</v>
      </c>
      <c r="Y60" s="133" t="s">
        <v>35</v>
      </c>
      <c r="Z60" s="132" t="s">
        <v>36</v>
      </c>
      <c r="AA60" s="133" t="s">
        <v>37</v>
      </c>
      <c r="AB60" s="133" t="s">
        <v>38</v>
      </c>
      <c r="AC60" s="172">
        <v>5335</v>
      </c>
      <c r="AD60" s="132" t="s">
        <v>2483</v>
      </c>
      <c r="AE60" s="173">
        <v>45160</v>
      </c>
      <c r="AF60" s="132" t="s">
        <v>1349</v>
      </c>
    </row>
    <row r="61" spans="1:32" ht="15" customHeight="1">
      <c r="A61" s="48" t="s">
        <v>2484</v>
      </c>
      <c r="B61" s="48"/>
      <c r="C61" s="48" t="s">
        <v>1328</v>
      </c>
      <c r="D61" s="48" t="s">
        <v>2078</v>
      </c>
      <c r="E61" s="48" t="s">
        <v>915</v>
      </c>
      <c r="F61" s="48" t="s">
        <v>2485</v>
      </c>
      <c r="G61" s="48" t="s">
        <v>1331</v>
      </c>
      <c r="H61" s="48" t="s">
        <v>1332</v>
      </c>
      <c r="I61" s="48" t="s">
        <v>1333</v>
      </c>
      <c r="J61" s="48" t="s">
        <v>1334</v>
      </c>
      <c r="K61" s="48" t="s">
        <v>1335</v>
      </c>
      <c r="L61" s="48" t="s">
        <v>1336</v>
      </c>
      <c r="M61" s="48" t="s">
        <v>1337</v>
      </c>
      <c r="N61" s="48" t="s">
        <v>1338</v>
      </c>
      <c r="O61" s="48" t="s">
        <v>1339</v>
      </c>
      <c r="P61" s="48" t="s">
        <v>2078</v>
      </c>
      <c r="Q61" s="48" t="s">
        <v>2149</v>
      </c>
      <c r="R61" s="48" t="s">
        <v>2150</v>
      </c>
      <c r="S61" s="48" t="s">
        <v>2486</v>
      </c>
      <c r="T61" s="48" t="s">
        <v>1360</v>
      </c>
      <c r="U61" s="48" t="s">
        <v>2118</v>
      </c>
      <c r="V61" s="48"/>
      <c r="W61" s="48" t="s">
        <v>2487</v>
      </c>
      <c r="X61" s="48" t="s">
        <v>2488</v>
      </c>
      <c r="Y61" s="137" t="s">
        <v>35</v>
      </c>
      <c r="Z61" s="48" t="s">
        <v>36</v>
      </c>
      <c r="AA61" s="137" t="s">
        <v>37</v>
      </c>
      <c r="AB61" s="137" t="s">
        <v>38</v>
      </c>
      <c r="AC61" s="182">
        <v>5359</v>
      </c>
      <c r="AD61" s="48" t="e">
        <v>#N/A</v>
      </c>
      <c r="AE61" s="175">
        <v>45159</v>
      </c>
      <c r="AF61" s="48" t="s">
        <v>1349</v>
      </c>
    </row>
    <row r="62" spans="1:32" ht="15" customHeight="1">
      <c r="A62" s="132" t="s">
        <v>2489</v>
      </c>
      <c r="B62" s="132"/>
      <c r="C62" s="132" t="s">
        <v>1328</v>
      </c>
      <c r="D62" s="132" t="s">
        <v>2078</v>
      </c>
      <c r="E62" s="132" t="s">
        <v>915</v>
      </c>
      <c r="F62" s="132" t="s">
        <v>2490</v>
      </c>
      <c r="G62" s="132" t="s">
        <v>1331</v>
      </c>
      <c r="H62" s="132" t="s">
        <v>1332</v>
      </c>
      <c r="I62" s="132" t="s">
        <v>1421</v>
      </c>
      <c r="J62" s="132" t="s">
        <v>1352</v>
      </c>
      <c r="K62" s="132" t="s">
        <v>2124</v>
      </c>
      <c r="L62" s="132" t="s">
        <v>1336</v>
      </c>
      <c r="M62" s="132" t="s">
        <v>1337</v>
      </c>
      <c r="N62" s="132" t="s">
        <v>1338</v>
      </c>
      <c r="O62" s="132" t="s">
        <v>1339</v>
      </c>
      <c r="P62" s="132" t="s">
        <v>2078</v>
      </c>
      <c r="Q62" s="132" t="s">
        <v>2491</v>
      </c>
      <c r="R62" s="132" t="s">
        <v>2492</v>
      </c>
      <c r="S62" s="132" t="s">
        <v>2493</v>
      </c>
      <c r="T62" s="132" t="s">
        <v>1360</v>
      </c>
      <c r="U62" s="132" t="s">
        <v>2083</v>
      </c>
      <c r="V62" s="132"/>
      <c r="W62" s="132" t="s">
        <v>2494</v>
      </c>
      <c r="X62" s="132" t="s">
        <v>2495</v>
      </c>
      <c r="Y62" s="133" t="s">
        <v>35</v>
      </c>
      <c r="Z62" s="132" t="s">
        <v>36</v>
      </c>
      <c r="AA62" s="133" t="s">
        <v>37</v>
      </c>
      <c r="AB62" s="133" t="s">
        <v>38</v>
      </c>
      <c r="AC62" s="172">
        <v>5335</v>
      </c>
      <c r="AD62" s="132" t="s">
        <v>2496</v>
      </c>
      <c r="AE62" s="173">
        <v>45167</v>
      </c>
      <c r="AF62" s="132" t="s">
        <v>1349</v>
      </c>
    </row>
    <row r="63" spans="1:32" ht="15" customHeight="1">
      <c r="A63" s="48" t="s">
        <v>2497</v>
      </c>
      <c r="B63" s="48"/>
      <c r="C63" s="48" t="s">
        <v>1328</v>
      </c>
      <c r="D63" s="48" t="s">
        <v>2078</v>
      </c>
      <c r="E63" s="48" t="s">
        <v>915</v>
      </c>
      <c r="F63" s="48" t="s">
        <v>2498</v>
      </c>
      <c r="G63" s="48" t="s">
        <v>1331</v>
      </c>
      <c r="H63" s="48" t="s">
        <v>1332</v>
      </c>
      <c r="I63" s="48" t="s">
        <v>1367</v>
      </c>
      <c r="J63" s="48" t="s">
        <v>1334</v>
      </c>
      <c r="K63" s="48" t="s">
        <v>1335</v>
      </c>
      <c r="L63" s="48" t="s">
        <v>1336</v>
      </c>
      <c r="M63" s="48" t="s">
        <v>1337</v>
      </c>
      <c r="N63" s="48" t="s">
        <v>1338</v>
      </c>
      <c r="O63" s="48" t="s">
        <v>1339</v>
      </c>
      <c r="P63" s="48" t="s">
        <v>2078</v>
      </c>
      <c r="Q63" s="48" t="s">
        <v>2499</v>
      </c>
      <c r="R63" s="48" t="s">
        <v>2107</v>
      </c>
      <c r="S63" s="48" t="s">
        <v>2500</v>
      </c>
      <c r="T63" s="48" t="s">
        <v>1343</v>
      </c>
      <c r="U63" s="48" t="s">
        <v>2109</v>
      </c>
      <c r="V63" s="48"/>
      <c r="W63" s="48" t="s">
        <v>2501</v>
      </c>
      <c r="X63" s="48" t="s">
        <v>2502</v>
      </c>
      <c r="Y63" s="137" t="s">
        <v>35</v>
      </c>
      <c r="Z63" s="48" t="s">
        <v>36</v>
      </c>
      <c r="AA63" s="137" t="s">
        <v>37</v>
      </c>
      <c r="AB63" s="137" t="s">
        <v>38</v>
      </c>
      <c r="AC63" s="174">
        <v>5335</v>
      </c>
      <c r="AD63" s="48" t="s">
        <v>2503</v>
      </c>
      <c r="AE63" s="175">
        <v>45161</v>
      </c>
      <c r="AF63" s="48" t="s">
        <v>1349</v>
      </c>
    </row>
    <row r="64" spans="1:32" ht="15" customHeight="1">
      <c r="A64" s="132" t="s">
        <v>2504</v>
      </c>
      <c r="B64" s="132"/>
      <c r="C64" s="132" t="s">
        <v>1328</v>
      </c>
      <c r="D64" s="132" t="s">
        <v>2078</v>
      </c>
      <c r="E64" s="132" t="s">
        <v>915</v>
      </c>
      <c r="F64" s="132" t="s">
        <v>2505</v>
      </c>
      <c r="G64" s="132" t="s">
        <v>1331</v>
      </c>
      <c r="H64" s="132" t="s">
        <v>1332</v>
      </c>
      <c r="I64" s="132" t="s">
        <v>1421</v>
      </c>
      <c r="J64" s="132" t="s">
        <v>1334</v>
      </c>
      <c r="K64" s="132" t="s">
        <v>1335</v>
      </c>
      <c r="L64" s="132" t="s">
        <v>1353</v>
      </c>
      <c r="M64" s="132" t="s">
        <v>1354</v>
      </c>
      <c r="N64" s="132" t="s">
        <v>1355</v>
      </c>
      <c r="O64" s="132" t="s">
        <v>1356</v>
      </c>
      <c r="P64" s="132" t="s">
        <v>2078</v>
      </c>
      <c r="Q64" s="132" t="s">
        <v>2445</v>
      </c>
      <c r="R64" s="132" t="s">
        <v>2383</v>
      </c>
      <c r="S64" s="132" t="s">
        <v>2506</v>
      </c>
      <c r="T64" s="132" t="s">
        <v>1343</v>
      </c>
      <c r="U64" s="132" t="s">
        <v>2195</v>
      </c>
      <c r="V64" s="132"/>
      <c r="W64" s="132" t="s">
        <v>2507</v>
      </c>
      <c r="X64" s="132" t="s">
        <v>2508</v>
      </c>
      <c r="Y64" s="133" t="s">
        <v>35</v>
      </c>
      <c r="Z64" s="132" t="s">
        <v>36</v>
      </c>
      <c r="AA64" s="133" t="s">
        <v>37</v>
      </c>
      <c r="AB64" s="133" t="s">
        <v>38</v>
      </c>
      <c r="AC64" s="176">
        <v>5358</v>
      </c>
      <c r="AD64" s="132" t="e">
        <v>#N/A</v>
      </c>
      <c r="AE64" s="173">
        <v>45156</v>
      </c>
      <c r="AF64" s="132" t="s">
        <v>1349</v>
      </c>
    </row>
    <row r="65" spans="1:32" ht="15" customHeight="1">
      <c r="A65" s="48" t="s">
        <v>2509</v>
      </c>
      <c r="B65" s="48"/>
      <c r="C65" s="48" t="s">
        <v>1328</v>
      </c>
      <c r="D65" s="48" t="s">
        <v>2078</v>
      </c>
      <c r="E65" s="48" t="s">
        <v>915</v>
      </c>
      <c r="F65" s="48" t="s">
        <v>2510</v>
      </c>
      <c r="G65" s="48" t="s">
        <v>1331</v>
      </c>
      <c r="H65" s="48" t="s">
        <v>1332</v>
      </c>
      <c r="I65" s="48" t="s">
        <v>1367</v>
      </c>
      <c r="J65" s="48" t="s">
        <v>1352</v>
      </c>
      <c r="K65" s="48" t="s">
        <v>2124</v>
      </c>
      <c r="L65" s="48" t="s">
        <v>1403</v>
      </c>
      <c r="M65" s="48" t="s">
        <v>1404</v>
      </c>
      <c r="N65" s="48" t="s">
        <v>1355</v>
      </c>
      <c r="O65" s="48" t="s">
        <v>1356</v>
      </c>
      <c r="P65" s="48" t="s">
        <v>2078</v>
      </c>
      <c r="Q65" s="48" t="s">
        <v>2141</v>
      </c>
      <c r="R65" s="48" t="s">
        <v>2142</v>
      </c>
      <c r="S65" s="48" t="s">
        <v>2511</v>
      </c>
      <c r="T65" s="48" t="s">
        <v>1378</v>
      </c>
      <c r="U65" s="48" t="s">
        <v>2100</v>
      </c>
      <c r="V65" s="48"/>
      <c r="W65" s="48" t="s">
        <v>2512</v>
      </c>
      <c r="X65" s="48" t="s">
        <v>2513</v>
      </c>
      <c r="Y65" s="137" t="s">
        <v>35</v>
      </c>
      <c r="Z65" s="48" t="s">
        <v>36</v>
      </c>
      <c r="AA65" s="137" t="s">
        <v>37</v>
      </c>
      <c r="AB65" s="137" t="s">
        <v>38</v>
      </c>
      <c r="AC65" s="174">
        <v>5335</v>
      </c>
      <c r="AD65" s="48" t="s">
        <v>2514</v>
      </c>
      <c r="AE65" s="175">
        <v>45168</v>
      </c>
      <c r="AF65" s="48" t="s">
        <v>1349</v>
      </c>
    </row>
    <row r="66" spans="1:32" ht="15" customHeight="1">
      <c r="A66" s="132" t="s">
        <v>2515</v>
      </c>
      <c r="B66" s="132"/>
      <c r="C66" s="132" t="s">
        <v>1328</v>
      </c>
      <c r="D66" s="132" t="s">
        <v>2078</v>
      </c>
      <c r="E66" s="132" t="s">
        <v>915</v>
      </c>
      <c r="F66" s="132" t="s">
        <v>2516</v>
      </c>
      <c r="G66" s="132" t="s">
        <v>1331</v>
      </c>
      <c r="H66" s="132" t="s">
        <v>1332</v>
      </c>
      <c r="I66" s="132" t="s">
        <v>1367</v>
      </c>
      <c r="J66" s="132" t="s">
        <v>1334</v>
      </c>
      <c r="K66" s="132" t="s">
        <v>1335</v>
      </c>
      <c r="L66" s="132" t="s">
        <v>1403</v>
      </c>
      <c r="M66" s="132" t="s">
        <v>1404</v>
      </c>
      <c r="N66" s="132" t="s">
        <v>1355</v>
      </c>
      <c r="O66" s="132" t="s">
        <v>1356</v>
      </c>
      <c r="P66" s="132" t="s">
        <v>2078</v>
      </c>
      <c r="Q66" s="132" t="s">
        <v>2239</v>
      </c>
      <c r="R66" s="132" t="s">
        <v>2240</v>
      </c>
      <c r="S66" s="132" t="s">
        <v>2517</v>
      </c>
      <c r="T66" s="132" t="s">
        <v>1343</v>
      </c>
      <c r="U66" s="132" t="s">
        <v>2109</v>
      </c>
      <c r="V66" s="132"/>
      <c r="W66" s="132" t="s">
        <v>2518</v>
      </c>
      <c r="X66" s="132" t="s">
        <v>2519</v>
      </c>
      <c r="Y66" s="133" t="s">
        <v>35</v>
      </c>
      <c r="Z66" s="132" t="s">
        <v>36</v>
      </c>
      <c r="AA66" s="133" t="s">
        <v>37</v>
      </c>
      <c r="AB66" s="133" t="s">
        <v>38</v>
      </c>
      <c r="AC66" s="172">
        <v>5335</v>
      </c>
      <c r="AD66" s="132" t="s">
        <v>2520</v>
      </c>
      <c r="AE66" s="173">
        <v>45159</v>
      </c>
      <c r="AF66" s="132" t="s">
        <v>1349</v>
      </c>
    </row>
    <row r="67" spans="1:32" ht="15" customHeight="1">
      <c r="A67" s="48" t="s">
        <v>2521</v>
      </c>
      <c r="B67" s="48"/>
      <c r="C67" s="48" t="s">
        <v>1328</v>
      </c>
      <c r="D67" s="48" t="s">
        <v>2078</v>
      </c>
      <c r="E67" s="48" t="s">
        <v>915</v>
      </c>
      <c r="F67" s="48" t="s">
        <v>2522</v>
      </c>
      <c r="G67" s="48" t="s">
        <v>1331</v>
      </c>
      <c r="H67" s="48" t="s">
        <v>1332</v>
      </c>
      <c r="I67" s="48" t="s">
        <v>1421</v>
      </c>
      <c r="J67" s="48" t="s">
        <v>1352</v>
      </c>
      <c r="K67" s="48" t="s">
        <v>2124</v>
      </c>
      <c r="L67" s="48" t="s">
        <v>1403</v>
      </c>
      <c r="M67" s="48" t="s">
        <v>1404</v>
      </c>
      <c r="N67" s="48" t="s">
        <v>1355</v>
      </c>
      <c r="O67" s="48" t="s">
        <v>1356</v>
      </c>
      <c r="P67" s="48" t="s">
        <v>2078</v>
      </c>
      <c r="Q67" s="48" t="s">
        <v>2523</v>
      </c>
      <c r="R67" s="48" t="s">
        <v>2133</v>
      </c>
      <c r="S67" s="48" t="s">
        <v>2524</v>
      </c>
      <c r="T67" s="48" t="s">
        <v>1378</v>
      </c>
      <c r="U67" s="48" t="s">
        <v>2135</v>
      </c>
      <c r="V67" s="48"/>
      <c r="W67" s="48" t="s">
        <v>2525</v>
      </c>
      <c r="X67" s="48" t="s">
        <v>2526</v>
      </c>
      <c r="Y67" s="137" t="s">
        <v>35</v>
      </c>
      <c r="Z67" s="48" t="s">
        <v>36</v>
      </c>
      <c r="AA67" s="137" t="s">
        <v>37</v>
      </c>
      <c r="AB67" s="137" t="s">
        <v>38</v>
      </c>
      <c r="AC67" s="174">
        <v>5335</v>
      </c>
      <c r="AD67" s="48" t="s">
        <v>2527</v>
      </c>
      <c r="AE67" s="175">
        <v>45160</v>
      </c>
      <c r="AF67" s="48" t="s">
        <v>1349</v>
      </c>
    </row>
    <row r="68" spans="1:32" ht="15" customHeight="1">
      <c r="A68" s="132" t="s">
        <v>2528</v>
      </c>
      <c r="B68" s="132"/>
      <c r="C68" s="132" t="s">
        <v>1328</v>
      </c>
      <c r="D68" s="132" t="s">
        <v>2078</v>
      </c>
      <c r="E68" s="132" t="s">
        <v>915</v>
      </c>
      <c r="F68" s="132" t="s">
        <v>2529</v>
      </c>
      <c r="G68" s="132" t="s">
        <v>1331</v>
      </c>
      <c r="H68" s="132" t="s">
        <v>1332</v>
      </c>
      <c r="I68" s="132" t="s">
        <v>1367</v>
      </c>
      <c r="J68" s="132" t="s">
        <v>1334</v>
      </c>
      <c r="K68" s="132" t="s">
        <v>1335</v>
      </c>
      <c r="L68" s="132" t="s">
        <v>1403</v>
      </c>
      <c r="M68" s="132" t="s">
        <v>1404</v>
      </c>
      <c r="N68" s="132" t="s">
        <v>1355</v>
      </c>
      <c r="O68" s="132" t="s">
        <v>1356</v>
      </c>
      <c r="P68" s="132" t="s">
        <v>2078</v>
      </c>
      <c r="Q68" s="132" t="s">
        <v>2239</v>
      </c>
      <c r="R68" s="132" t="s">
        <v>2240</v>
      </c>
      <c r="S68" s="132" t="s">
        <v>2326</v>
      </c>
      <c r="T68" s="132" t="s">
        <v>1343</v>
      </c>
      <c r="U68" s="132" t="s">
        <v>2109</v>
      </c>
      <c r="V68" s="132"/>
      <c r="W68" s="132" t="s">
        <v>2530</v>
      </c>
      <c r="X68" s="132" t="s">
        <v>2531</v>
      </c>
      <c r="Y68" s="133" t="s">
        <v>35</v>
      </c>
      <c r="Z68" s="132" t="s">
        <v>36</v>
      </c>
      <c r="AA68" s="133" t="s">
        <v>37</v>
      </c>
      <c r="AB68" s="133" t="s">
        <v>38</v>
      </c>
      <c r="AC68" s="176">
        <v>5354</v>
      </c>
      <c r="AD68" s="132" t="e">
        <v>#N/A</v>
      </c>
      <c r="AE68" s="173">
        <v>45159</v>
      </c>
      <c r="AF68" s="132" t="s">
        <v>1349</v>
      </c>
    </row>
    <row r="69" spans="1:32" ht="15" customHeight="1">
      <c r="A69" s="48" t="s">
        <v>2532</v>
      </c>
      <c r="B69" s="48"/>
      <c r="C69" s="48" t="s">
        <v>1328</v>
      </c>
      <c r="D69" s="48" t="s">
        <v>2078</v>
      </c>
      <c r="E69" s="48" t="s">
        <v>915</v>
      </c>
      <c r="F69" s="48" t="s">
        <v>2533</v>
      </c>
      <c r="G69" s="48" t="s">
        <v>1331</v>
      </c>
      <c r="H69" s="48" t="s">
        <v>1332</v>
      </c>
      <c r="I69" s="48" t="s">
        <v>1421</v>
      </c>
      <c r="J69" s="48" t="s">
        <v>1334</v>
      </c>
      <c r="K69" s="48" t="s">
        <v>1335</v>
      </c>
      <c r="L69" s="48" t="s">
        <v>1403</v>
      </c>
      <c r="M69" s="48" t="s">
        <v>1404</v>
      </c>
      <c r="N69" s="48" t="s">
        <v>1355</v>
      </c>
      <c r="O69" s="48" t="s">
        <v>1356</v>
      </c>
      <c r="P69" s="48" t="s">
        <v>2078</v>
      </c>
      <c r="Q69" s="48" t="s">
        <v>2192</v>
      </c>
      <c r="R69" s="48" t="s">
        <v>2193</v>
      </c>
      <c r="S69" s="48" t="s">
        <v>2534</v>
      </c>
      <c r="T69" s="48" t="s">
        <v>1343</v>
      </c>
      <c r="U69" s="48" t="s">
        <v>2195</v>
      </c>
      <c r="V69" s="48"/>
      <c r="W69" s="48" t="s">
        <v>2535</v>
      </c>
      <c r="X69" s="48" t="s">
        <v>2536</v>
      </c>
      <c r="Y69" s="137" t="s">
        <v>35</v>
      </c>
      <c r="Z69" s="48" t="s">
        <v>36</v>
      </c>
      <c r="AA69" s="137" t="s">
        <v>37</v>
      </c>
      <c r="AB69" s="137" t="s">
        <v>38</v>
      </c>
      <c r="AC69" s="174">
        <v>5335</v>
      </c>
      <c r="AD69" s="48" t="s">
        <v>2537</v>
      </c>
      <c r="AE69" s="175">
        <v>45163</v>
      </c>
      <c r="AF69" s="48" t="s">
        <v>1349</v>
      </c>
    </row>
    <row r="70" spans="1:32" ht="15" customHeight="1">
      <c r="A70" s="132" t="s">
        <v>2538</v>
      </c>
      <c r="B70" s="132"/>
      <c r="C70" s="132" t="s">
        <v>1328</v>
      </c>
      <c r="D70" s="132" t="s">
        <v>2078</v>
      </c>
      <c r="E70" s="132" t="s">
        <v>915</v>
      </c>
      <c r="F70" s="132" t="s">
        <v>2539</v>
      </c>
      <c r="G70" s="132" t="s">
        <v>1331</v>
      </c>
      <c r="H70" s="132" t="s">
        <v>1332</v>
      </c>
      <c r="I70" s="132" t="s">
        <v>1421</v>
      </c>
      <c r="J70" s="132" t="s">
        <v>1334</v>
      </c>
      <c r="K70" s="132" t="s">
        <v>1335</v>
      </c>
      <c r="L70" s="132" t="s">
        <v>1403</v>
      </c>
      <c r="M70" s="132" t="s">
        <v>1404</v>
      </c>
      <c r="N70" s="132" t="s">
        <v>1355</v>
      </c>
      <c r="O70" s="132" t="s">
        <v>1356</v>
      </c>
      <c r="P70" s="132" t="s">
        <v>2170</v>
      </c>
      <c r="Q70" s="132" t="s">
        <v>2540</v>
      </c>
      <c r="R70" s="132" t="s">
        <v>2172</v>
      </c>
      <c r="S70" s="132" t="s">
        <v>2541</v>
      </c>
      <c r="T70" s="132" t="s">
        <v>1343</v>
      </c>
      <c r="U70" s="132" t="s">
        <v>2174</v>
      </c>
      <c r="V70" s="132"/>
      <c r="W70" s="132" t="s">
        <v>2542</v>
      </c>
      <c r="X70" s="132" t="s">
        <v>2543</v>
      </c>
      <c r="Y70" s="133" t="s">
        <v>35</v>
      </c>
      <c r="Z70" s="132" t="s">
        <v>36</v>
      </c>
      <c r="AA70" s="133" t="s">
        <v>37</v>
      </c>
      <c r="AB70" s="133" t="s">
        <v>38</v>
      </c>
      <c r="AC70" s="172">
        <v>5335</v>
      </c>
      <c r="AD70" s="132" t="s">
        <v>2544</v>
      </c>
      <c r="AE70" s="173">
        <v>45163</v>
      </c>
      <c r="AF70" s="132" t="s">
        <v>1349</v>
      </c>
    </row>
    <row r="71" spans="1:32" ht="15" customHeight="1">
      <c r="A71" s="48" t="s">
        <v>2545</v>
      </c>
      <c r="B71" s="48"/>
      <c r="C71" s="48" t="s">
        <v>1328</v>
      </c>
      <c r="D71" s="48" t="s">
        <v>2078</v>
      </c>
      <c r="E71" s="48" t="s">
        <v>915</v>
      </c>
      <c r="F71" s="48" t="s">
        <v>2546</v>
      </c>
      <c r="G71" s="48" t="s">
        <v>1331</v>
      </c>
      <c r="H71" s="48" t="s">
        <v>1332</v>
      </c>
      <c r="I71" s="48" t="s">
        <v>1367</v>
      </c>
      <c r="J71" s="48" t="s">
        <v>1334</v>
      </c>
      <c r="K71" s="48" t="s">
        <v>1335</v>
      </c>
      <c r="L71" s="48" t="s">
        <v>1403</v>
      </c>
      <c r="M71" s="48" t="s">
        <v>1404</v>
      </c>
      <c r="N71" s="48" t="s">
        <v>1355</v>
      </c>
      <c r="O71" s="48" t="s">
        <v>1356</v>
      </c>
      <c r="P71" s="48" t="s">
        <v>2078</v>
      </c>
      <c r="Q71" s="48" t="s">
        <v>2547</v>
      </c>
      <c r="R71" s="48" t="s">
        <v>2116</v>
      </c>
      <c r="S71" s="48" t="s">
        <v>2548</v>
      </c>
      <c r="T71" s="48" t="s">
        <v>1360</v>
      </c>
      <c r="U71" s="48" t="s">
        <v>2118</v>
      </c>
      <c r="V71" s="48"/>
      <c r="W71" s="48" t="s">
        <v>2549</v>
      </c>
      <c r="X71" s="48" t="s">
        <v>2550</v>
      </c>
      <c r="Y71" s="137" t="s">
        <v>35</v>
      </c>
      <c r="Z71" s="48" t="s">
        <v>36</v>
      </c>
      <c r="AA71" s="137" t="s">
        <v>37</v>
      </c>
      <c r="AB71" s="137" t="s">
        <v>38</v>
      </c>
      <c r="AC71" s="182">
        <v>5365</v>
      </c>
      <c r="AD71" s="48" t="e">
        <v>#N/A</v>
      </c>
      <c r="AE71" s="175">
        <v>45156</v>
      </c>
      <c r="AF71" s="48" t="s">
        <v>1349</v>
      </c>
    </row>
    <row r="72" spans="1:32" ht="15" customHeight="1">
      <c r="A72" s="132" t="s">
        <v>2551</v>
      </c>
      <c r="B72" s="132"/>
      <c r="C72" s="132" t="s">
        <v>1328</v>
      </c>
      <c r="D72" s="132" t="s">
        <v>2078</v>
      </c>
      <c r="E72" s="132" t="s">
        <v>915</v>
      </c>
      <c r="F72" s="132" t="s">
        <v>2552</v>
      </c>
      <c r="G72" s="132" t="s">
        <v>1331</v>
      </c>
      <c r="H72" s="132" t="s">
        <v>1332</v>
      </c>
      <c r="I72" s="132" t="s">
        <v>1421</v>
      </c>
      <c r="J72" s="132" t="s">
        <v>1352</v>
      </c>
      <c r="K72" s="132" t="s">
        <v>2124</v>
      </c>
      <c r="L72" s="132" t="s">
        <v>1353</v>
      </c>
      <c r="M72" s="132" t="s">
        <v>1354</v>
      </c>
      <c r="N72" s="132" t="s">
        <v>1355</v>
      </c>
      <c r="O72" s="132" t="s">
        <v>1356</v>
      </c>
      <c r="P72" s="132" t="s">
        <v>2078</v>
      </c>
      <c r="Q72" s="132" t="s">
        <v>2553</v>
      </c>
      <c r="R72" s="132" t="s">
        <v>2133</v>
      </c>
      <c r="S72" s="132" t="s">
        <v>2554</v>
      </c>
      <c r="T72" s="132" t="s">
        <v>1378</v>
      </c>
      <c r="U72" s="132" t="s">
        <v>2135</v>
      </c>
      <c r="V72" s="132"/>
      <c r="W72" s="132" t="s">
        <v>2555</v>
      </c>
      <c r="X72" s="132" t="s">
        <v>2556</v>
      </c>
      <c r="Y72" s="133" t="s">
        <v>35</v>
      </c>
      <c r="Z72" s="132" t="s">
        <v>36</v>
      </c>
      <c r="AA72" s="133" t="s">
        <v>37</v>
      </c>
      <c r="AB72" s="133" t="s">
        <v>38</v>
      </c>
      <c r="AC72" s="172">
        <v>5335</v>
      </c>
      <c r="AD72" s="132" t="s">
        <v>2557</v>
      </c>
      <c r="AE72" s="173">
        <v>45161</v>
      </c>
      <c r="AF72" s="132" t="s">
        <v>1349</v>
      </c>
    </row>
    <row r="73" spans="1:32" ht="15" customHeight="1">
      <c r="A73" s="48" t="s">
        <v>2558</v>
      </c>
      <c r="B73" s="48"/>
      <c r="C73" s="48" t="s">
        <v>1328</v>
      </c>
      <c r="D73" s="48" t="s">
        <v>2078</v>
      </c>
      <c r="E73" s="48" t="s">
        <v>915</v>
      </c>
      <c r="F73" s="48" t="s">
        <v>2559</v>
      </c>
      <c r="G73" s="48" t="s">
        <v>1331</v>
      </c>
      <c r="H73" s="48" t="s">
        <v>1332</v>
      </c>
      <c r="I73" s="48" t="s">
        <v>1367</v>
      </c>
      <c r="J73" s="48" t="s">
        <v>1334</v>
      </c>
      <c r="K73" s="48" t="s">
        <v>1335</v>
      </c>
      <c r="L73" s="48" t="s">
        <v>1403</v>
      </c>
      <c r="M73" s="48" t="s">
        <v>1404</v>
      </c>
      <c r="N73" s="48" t="s">
        <v>1355</v>
      </c>
      <c r="O73" s="48" t="s">
        <v>1356</v>
      </c>
      <c r="P73" s="48" t="s">
        <v>2078</v>
      </c>
      <c r="Q73" s="48" t="s">
        <v>2239</v>
      </c>
      <c r="R73" s="48" t="s">
        <v>2240</v>
      </c>
      <c r="S73" s="48" t="s">
        <v>2326</v>
      </c>
      <c r="T73" s="48" t="s">
        <v>1343</v>
      </c>
      <c r="U73" s="48" t="s">
        <v>2109</v>
      </c>
      <c r="V73" s="48"/>
      <c r="W73" s="48" t="s">
        <v>2560</v>
      </c>
      <c r="X73" s="48" t="s">
        <v>2561</v>
      </c>
      <c r="Y73" s="137" t="s">
        <v>35</v>
      </c>
      <c r="Z73" s="48" t="s">
        <v>36</v>
      </c>
      <c r="AA73" s="137" t="s">
        <v>37</v>
      </c>
      <c r="AB73" s="137" t="s">
        <v>38</v>
      </c>
      <c r="AC73" s="182">
        <v>5352</v>
      </c>
      <c r="AD73" s="48" t="e">
        <v>#N/A</v>
      </c>
      <c r="AE73" s="175">
        <v>45156</v>
      </c>
      <c r="AF73" s="48" t="s">
        <v>1349</v>
      </c>
    </row>
    <row r="74" spans="1:32" ht="15" customHeight="1">
      <c r="A74" s="132" t="s">
        <v>2562</v>
      </c>
      <c r="B74" s="132"/>
      <c r="C74" s="132" t="s">
        <v>1328</v>
      </c>
      <c r="D74" s="132" t="s">
        <v>2078</v>
      </c>
      <c r="E74" s="132" t="s">
        <v>915</v>
      </c>
      <c r="F74" s="132" t="s">
        <v>2563</v>
      </c>
      <c r="G74" s="132" t="s">
        <v>1331</v>
      </c>
      <c r="H74" s="132" t="s">
        <v>1332</v>
      </c>
      <c r="I74" s="132" t="s">
        <v>1367</v>
      </c>
      <c r="J74" s="132" t="s">
        <v>1334</v>
      </c>
      <c r="K74" s="132" t="s">
        <v>1335</v>
      </c>
      <c r="L74" s="132" t="s">
        <v>1403</v>
      </c>
      <c r="M74" s="132" t="s">
        <v>1404</v>
      </c>
      <c r="N74" s="132" t="s">
        <v>1355</v>
      </c>
      <c r="O74" s="132" t="s">
        <v>1356</v>
      </c>
      <c r="P74" s="132" t="s">
        <v>2078</v>
      </c>
      <c r="Q74" s="132" t="s">
        <v>2277</v>
      </c>
      <c r="R74" s="132" t="s">
        <v>2107</v>
      </c>
      <c r="S74" s="132" t="s">
        <v>2564</v>
      </c>
      <c r="T74" s="132" t="s">
        <v>1343</v>
      </c>
      <c r="U74" s="132" t="s">
        <v>2109</v>
      </c>
      <c r="V74" s="132"/>
      <c r="W74" s="132" t="s">
        <v>2565</v>
      </c>
      <c r="X74" s="132" t="s">
        <v>2566</v>
      </c>
      <c r="Y74" s="133" t="s">
        <v>35</v>
      </c>
      <c r="Z74" s="132" t="s">
        <v>36</v>
      </c>
      <c r="AA74" s="133" t="s">
        <v>37</v>
      </c>
      <c r="AB74" s="133" t="s">
        <v>38</v>
      </c>
      <c r="AC74" s="172">
        <v>5335</v>
      </c>
      <c r="AD74" s="132" t="s">
        <v>2567</v>
      </c>
      <c r="AE74" s="173">
        <v>45162</v>
      </c>
      <c r="AF74" s="132" t="s">
        <v>1349</v>
      </c>
    </row>
    <row r="75" spans="1:32" ht="15" customHeight="1">
      <c r="A75" s="48" t="s">
        <v>2568</v>
      </c>
      <c r="B75" s="48"/>
      <c r="C75" s="48" t="s">
        <v>1328</v>
      </c>
      <c r="D75" s="48" t="s">
        <v>2078</v>
      </c>
      <c r="E75" s="48" t="s">
        <v>915</v>
      </c>
      <c r="F75" s="48" t="s">
        <v>2569</v>
      </c>
      <c r="G75" s="48" t="s">
        <v>1331</v>
      </c>
      <c r="H75" s="48" t="s">
        <v>1332</v>
      </c>
      <c r="I75" s="48" t="s">
        <v>1421</v>
      </c>
      <c r="J75" s="48" t="s">
        <v>1352</v>
      </c>
      <c r="K75" s="48" t="s">
        <v>2124</v>
      </c>
      <c r="L75" s="48" t="s">
        <v>1353</v>
      </c>
      <c r="M75" s="48" t="s">
        <v>1354</v>
      </c>
      <c r="N75" s="48" t="s">
        <v>1355</v>
      </c>
      <c r="O75" s="48" t="s">
        <v>1356</v>
      </c>
      <c r="P75" s="48" t="s">
        <v>2078</v>
      </c>
      <c r="Q75" s="48" t="s">
        <v>2570</v>
      </c>
      <c r="R75" s="48" t="s">
        <v>2340</v>
      </c>
      <c r="S75" s="48" t="s">
        <v>2571</v>
      </c>
      <c r="T75" s="48" t="s">
        <v>1378</v>
      </c>
      <c r="U75" s="48" t="s">
        <v>2135</v>
      </c>
      <c r="V75" s="48"/>
      <c r="W75" s="48" t="s">
        <v>2572</v>
      </c>
      <c r="X75" s="48" t="s">
        <v>2573</v>
      </c>
      <c r="Y75" s="137" t="s">
        <v>35</v>
      </c>
      <c r="Z75" s="48" t="s">
        <v>36</v>
      </c>
      <c r="AA75" s="137" t="s">
        <v>37</v>
      </c>
      <c r="AB75" s="137" t="s">
        <v>38</v>
      </c>
      <c r="AC75" s="182">
        <v>5366</v>
      </c>
      <c r="AD75" s="48" t="e">
        <v>#N/A</v>
      </c>
      <c r="AE75" s="175">
        <v>45156</v>
      </c>
      <c r="AF75" s="48" t="s">
        <v>1349</v>
      </c>
    </row>
    <row r="76" spans="1:32" ht="15" customHeight="1">
      <c r="A76" s="132" t="s">
        <v>2574</v>
      </c>
      <c r="B76" s="132"/>
      <c r="C76" s="132" t="s">
        <v>1328</v>
      </c>
      <c r="D76" s="132" t="s">
        <v>2078</v>
      </c>
      <c r="E76" s="132" t="s">
        <v>915</v>
      </c>
      <c r="F76" s="132" t="s">
        <v>2575</v>
      </c>
      <c r="G76" s="132" t="s">
        <v>1331</v>
      </c>
      <c r="H76" s="132" t="s">
        <v>1332</v>
      </c>
      <c r="I76" s="132" t="s">
        <v>1421</v>
      </c>
      <c r="J76" s="132" t="s">
        <v>1352</v>
      </c>
      <c r="K76" s="132" t="s">
        <v>2124</v>
      </c>
      <c r="L76" s="132" t="s">
        <v>1403</v>
      </c>
      <c r="M76" s="132" t="s">
        <v>1404</v>
      </c>
      <c r="N76" s="132" t="s">
        <v>1355</v>
      </c>
      <c r="O76" s="132" t="s">
        <v>1356</v>
      </c>
      <c r="P76" s="132" t="s">
        <v>2078</v>
      </c>
      <c r="Q76" s="132" t="s">
        <v>2576</v>
      </c>
      <c r="R76" s="132" t="s">
        <v>2312</v>
      </c>
      <c r="S76" s="132" t="s">
        <v>2313</v>
      </c>
      <c r="T76" s="132" t="s">
        <v>1360</v>
      </c>
      <c r="U76" s="132" t="s">
        <v>2225</v>
      </c>
      <c r="V76" s="132"/>
      <c r="W76" s="132" t="s">
        <v>2577</v>
      </c>
      <c r="X76" s="132" t="s">
        <v>2578</v>
      </c>
      <c r="Y76" s="133" t="s">
        <v>35</v>
      </c>
      <c r="Z76" s="132" t="s">
        <v>36</v>
      </c>
      <c r="AA76" s="133" t="s">
        <v>37</v>
      </c>
      <c r="AB76" s="133" t="s">
        <v>38</v>
      </c>
      <c r="AC76" s="172">
        <v>5335</v>
      </c>
      <c r="AD76" s="132" t="s">
        <v>2579</v>
      </c>
      <c r="AE76" s="173">
        <v>45167</v>
      </c>
      <c r="AF76" s="132" t="s">
        <v>1349</v>
      </c>
    </row>
    <row r="77" spans="1:32" ht="15" customHeight="1">
      <c r="A77" s="48" t="s">
        <v>2580</v>
      </c>
      <c r="B77" s="48"/>
      <c r="C77" s="48" t="s">
        <v>1328</v>
      </c>
      <c r="D77" s="48" t="s">
        <v>2078</v>
      </c>
      <c r="E77" s="48" t="s">
        <v>915</v>
      </c>
      <c r="F77" s="48" t="s">
        <v>2581</v>
      </c>
      <c r="G77" s="48" t="s">
        <v>1331</v>
      </c>
      <c r="H77" s="48" t="s">
        <v>1332</v>
      </c>
      <c r="I77" s="48" t="s">
        <v>1367</v>
      </c>
      <c r="J77" s="48" t="s">
        <v>1334</v>
      </c>
      <c r="K77" s="48" t="s">
        <v>1335</v>
      </c>
      <c r="L77" s="48" t="s">
        <v>1403</v>
      </c>
      <c r="M77" s="48" t="s">
        <v>1404</v>
      </c>
      <c r="N77" s="48" t="s">
        <v>1355</v>
      </c>
      <c r="O77" s="48" t="s">
        <v>1356</v>
      </c>
      <c r="P77" s="48" t="s">
        <v>2078</v>
      </c>
      <c r="Q77" s="48" t="s">
        <v>2080</v>
      </c>
      <c r="R77" s="48" t="s">
        <v>2081</v>
      </c>
      <c r="S77" s="48" t="s">
        <v>2082</v>
      </c>
      <c r="T77" s="48" t="s">
        <v>1360</v>
      </c>
      <c r="U77" s="48" t="s">
        <v>2083</v>
      </c>
      <c r="V77" s="48"/>
      <c r="W77" s="48" t="s">
        <v>2582</v>
      </c>
      <c r="X77" s="48" t="s">
        <v>2583</v>
      </c>
      <c r="Y77" s="137" t="s">
        <v>35</v>
      </c>
      <c r="Z77" s="48" t="s">
        <v>36</v>
      </c>
      <c r="AA77" s="137" t="s">
        <v>37</v>
      </c>
      <c r="AB77" s="137" t="s">
        <v>38</v>
      </c>
      <c r="AC77" s="174">
        <v>5335</v>
      </c>
      <c r="AD77" s="48" t="s">
        <v>2584</v>
      </c>
      <c r="AE77" s="175">
        <v>45163</v>
      </c>
      <c r="AF77" s="48" t="s">
        <v>1349</v>
      </c>
    </row>
    <row r="78" spans="1:32" ht="15" customHeight="1">
      <c r="A78" s="132" t="s">
        <v>2585</v>
      </c>
      <c r="B78" s="132"/>
      <c r="C78" s="132" t="s">
        <v>1328</v>
      </c>
      <c r="D78" s="132" t="s">
        <v>2078</v>
      </c>
      <c r="E78" s="132" t="s">
        <v>915</v>
      </c>
      <c r="F78" s="132" t="s">
        <v>2586</v>
      </c>
      <c r="G78" s="132" t="s">
        <v>1331</v>
      </c>
      <c r="H78" s="132" t="s">
        <v>1332</v>
      </c>
      <c r="I78" s="132" t="s">
        <v>1367</v>
      </c>
      <c r="J78" s="132" t="s">
        <v>1334</v>
      </c>
      <c r="K78" s="132" t="s">
        <v>1335</v>
      </c>
      <c r="L78" s="132" t="s">
        <v>1403</v>
      </c>
      <c r="M78" s="132" t="s">
        <v>1404</v>
      </c>
      <c r="N78" s="132" t="s">
        <v>1355</v>
      </c>
      <c r="O78" s="132" t="s">
        <v>1356</v>
      </c>
      <c r="P78" s="132" t="s">
        <v>2078</v>
      </c>
      <c r="Q78" s="132" t="s">
        <v>2372</v>
      </c>
      <c r="R78" s="132" t="s">
        <v>2240</v>
      </c>
      <c r="S78" s="132" t="s">
        <v>2587</v>
      </c>
      <c r="T78" s="132" t="s">
        <v>1343</v>
      </c>
      <c r="U78" s="132" t="s">
        <v>2109</v>
      </c>
      <c r="V78" s="132"/>
      <c r="W78" s="132" t="s">
        <v>2588</v>
      </c>
      <c r="X78" s="132" t="s">
        <v>2589</v>
      </c>
      <c r="Y78" s="133" t="s">
        <v>35</v>
      </c>
      <c r="Z78" s="132" t="s">
        <v>36</v>
      </c>
      <c r="AA78" s="133" t="s">
        <v>37</v>
      </c>
      <c r="AB78" s="133" t="s">
        <v>38</v>
      </c>
      <c r="AC78" s="172">
        <v>5335</v>
      </c>
      <c r="AD78" s="132" t="s">
        <v>2590</v>
      </c>
      <c r="AE78" s="173">
        <v>45160</v>
      </c>
      <c r="AF78" s="132" t="s">
        <v>1349</v>
      </c>
    </row>
    <row r="79" spans="1:32" ht="15" customHeight="1">
      <c r="A79" s="48" t="s">
        <v>2591</v>
      </c>
      <c r="B79" s="48"/>
      <c r="C79" s="48" t="s">
        <v>1328</v>
      </c>
      <c r="D79" s="48" t="s">
        <v>2078</v>
      </c>
      <c r="E79" s="48" t="s">
        <v>915</v>
      </c>
      <c r="F79" s="48" t="s">
        <v>2592</v>
      </c>
      <c r="G79" s="48" t="s">
        <v>1331</v>
      </c>
      <c r="H79" s="48" t="s">
        <v>1332</v>
      </c>
      <c r="I79" s="48" t="s">
        <v>1367</v>
      </c>
      <c r="J79" s="48" t="s">
        <v>1334</v>
      </c>
      <c r="K79" s="48" t="s">
        <v>1335</v>
      </c>
      <c r="L79" s="48" t="s">
        <v>1403</v>
      </c>
      <c r="M79" s="48" t="s">
        <v>1404</v>
      </c>
      <c r="N79" s="48" t="s">
        <v>1355</v>
      </c>
      <c r="O79" s="48" t="s">
        <v>1356</v>
      </c>
      <c r="P79" s="48" t="s">
        <v>2078</v>
      </c>
      <c r="Q79" s="48" t="s">
        <v>2372</v>
      </c>
      <c r="R79" s="48" t="s">
        <v>2240</v>
      </c>
      <c r="S79" s="48" t="s">
        <v>2587</v>
      </c>
      <c r="T79" s="48" t="s">
        <v>1343</v>
      </c>
      <c r="U79" s="48" t="s">
        <v>2109</v>
      </c>
      <c r="V79" s="48"/>
      <c r="W79" s="48" t="s">
        <v>2593</v>
      </c>
      <c r="X79" s="48" t="s">
        <v>2594</v>
      </c>
      <c r="Y79" s="137" t="s">
        <v>35</v>
      </c>
      <c r="Z79" s="48" t="s">
        <v>36</v>
      </c>
      <c r="AA79" s="137" t="s">
        <v>37</v>
      </c>
      <c r="AB79" s="137" t="s">
        <v>38</v>
      </c>
      <c r="AC79" s="174">
        <v>5335</v>
      </c>
      <c r="AD79" s="48" t="s">
        <v>2595</v>
      </c>
      <c r="AE79" s="175">
        <v>45161</v>
      </c>
      <c r="AF79" s="48" t="s">
        <v>1349</v>
      </c>
    </row>
    <row r="80" spans="1:32" ht="15" customHeight="1">
      <c r="A80" s="132" t="s">
        <v>2596</v>
      </c>
      <c r="B80" s="132"/>
      <c r="C80" s="132" t="s">
        <v>1328</v>
      </c>
      <c r="D80" s="132" t="s">
        <v>2078</v>
      </c>
      <c r="E80" s="132" t="s">
        <v>915</v>
      </c>
      <c r="F80" s="132" t="s">
        <v>2597</v>
      </c>
      <c r="G80" s="132" t="s">
        <v>1331</v>
      </c>
      <c r="H80" s="132" t="s">
        <v>1332</v>
      </c>
      <c r="I80" s="132" t="s">
        <v>1333</v>
      </c>
      <c r="J80" s="132" t="s">
        <v>1334</v>
      </c>
      <c r="K80" s="132" t="s">
        <v>1335</v>
      </c>
      <c r="L80" s="132" t="s">
        <v>1403</v>
      </c>
      <c r="M80" s="132" t="s">
        <v>1404</v>
      </c>
      <c r="N80" s="132" t="s">
        <v>1355</v>
      </c>
      <c r="O80" s="132" t="s">
        <v>1356</v>
      </c>
      <c r="P80" s="132" t="s">
        <v>2078</v>
      </c>
      <c r="Q80" s="132" t="s">
        <v>2192</v>
      </c>
      <c r="R80" s="132" t="s">
        <v>2383</v>
      </c>
      <c r="S80" s="132" t="s">
        <v>2598</v>
      </c>
      <c r="T80" s="132" t="s">
        <v>1343</v>
      </c>
      <c r="U80" s="132" t="s">
        <v>2195</v>
      </c>
      <c r="V80" s="132"/>
      <c r="W80" s="132" t="s">
        <v>2599</v>
      </c>
      <c r="X80" s="132" t="s">
        <v>2600</v>
      </c>
      <c r="Y80" s="133" t="s">
        <v>35</v>
      </c>
      <c r="Z80" s="132" t="s">
        <v>36</v>
      </c>
      <c r="AA80" s="133" t="s">
        <v>37</v>
      </c>
      <c r="AB80" s="133" t="s">
        <v>38</v>
      </c>
      <c r="AC80" s="176">
        <v>5356</v>
      </c>
      <c r="AD80" s="132" t="e">
        <v>#N/A</v>
      </c>
      <c r="AE80" s="173">
        <v>45156</v>
      </c>
      <c r="AF80" s="132" t="s">
        <v>1349</v>
      </c>
    </row>
    <row r="81" spans="1:32" ht="15" customHeight="1">
      <c r="A81" s="48" t="s">
        <v>2601</v>
      </c>
      <c r="B81" s="48"/>
      <c r="C81" s="48" t="s">
        <v>1328</v>
      </c>
      <c r="D81" s="48" t="s">
        <v>2078</v>
      </c>
      <c r="E81" s="48" t="s">
        <v>915</v>
      </c>
      <c r="F81" s="48" t="s">
        <v>2602</v>
      </c>
      <c r="G81" s="48" t="s">
        <v>1331</v>
      </c>
      <c r="H81" s="48" t="s">
        <v>1332</v>
      </c>
      <c r="I81" s="48" t="s">
        <v>1421</v>
      </c>
      <c r="J81" s="48" t="s">
        <v>1352</v>
      </c>
      <c r="K81" s="48" t="s">
        <v>2124</v>
      </c>
      <c r="L81" s="48" t="s">
        <v>1353</v>
      </c>
      <c r="M81" s="48" t="s">
        <v>1354</v>
      </c>
      <c r="N81" s="48" t="s">
        <v>1355</v>
      </c>
      <c r="O81" s="48" t="s">
        <v>1356</v>
      </c>
      <c r="P81" s="48" t="s">
        <v>2078</v>
      </c>
      <c r="Q81" s="48" t="s">
        <v>2162</v>
      </c>
      <c r="R81" s="48" t="s">
        <v>2163</v>
      </c>
      <c r="S81" s="48" t="s">
        <v>2164</v>
      </c>
      <c r="T81" s="48" t="s">
        <v>1360</v>
      </c>
      <c r="U81" s="48" t="s">
        <v>2118</v>
      </c>
      <c r="V81" s="48"/>
      <c r="W81" s="48" t="s">
        <v>2603</v>
      </c>
      <c r="X81" s="48" t="s">
        <v>2604</v>
      </c>
      <c r="Y81" s="137" t="s">
        <v>35</v>
      </c>
      <c r="Z81" s="48" t="s">
        <v>36</v>
      </c>
      <c r="AA81" s="137" t="s">
        <v>37</v>
      </c>
      <c r="AB81" s="137" t="s">
        <v>38</v>
      </c>
      <c r="AC81" s="174">
        <v>5335</v>
      </c>
      <c r="AD81" s="48" t="s">
        <v>2605</v>
      </c>
      <c r="AE81" s="175">
        <v>45162</v>
      </c>
      <c r="AF81" s="48" t="s">
        <v>1349</v>
      </c>
    </row>
    <row r="82" spans="1:32" ht="15" customHeight="1">
      <c r="A82" s="132" t="s">
        <v>2606</v>
      </c>
      <c r="B82" s="132"/>
      <c r="C82" s="132" t="s">
        <v>1328</v>
      </c>
      <c r="D82" s="132" t="s">
        <v>2078</v>
      </c>
      <c r="E82" s="132" t="s">
        <v>915</v>
      </c>
      <c r="F82" s="132" t="s">
        <v>2607</v>
      </c>
      <c r="G82" s="132" t="s">
        <v>1331</v>
      </c>
      <c r="H82" s="132" t="s">
        <v>1332</v>
      </c>
      <c r="I82" s="132" t="s">
        <v>1367</v>
      </c>
      <c r="J82" s="132" t="s">
        <v>1334</v>
      </c>
      <c r="K82" s="132" t="s">
        <v>1335</v>
      </c>
      <c r="L82" s="132" t="s">
        <v>1403</v>
      </c>
      <c r="M82" s="132" t="s">
        <v>1404</v>
      </c>
      <c r="N82" s="132" t="s">
        <v>1355</v>
      </c>
      <c r="O82" s="132" t="s">
        <v>1356</v>
      </c>
      <c r="P82" s="132" t="s">
        <v>2078</v>
      </c>
      <c r="Q82" s="132" t="s">
        <v>2265</v>
      </c>
      <c r="R82" s="132" t="s">
        <v>2116</v>
      </c>
      <c r="S82" s="132" t="s">
        <v>2548</v>
      </c>
      <c r="T82" s="132" t="s">
        <v>1360</v>
      </c>
      <c r="U82" s="132" t="s">
        <v>2118</v>
      </c>
      <c r="V82" s="132"/>
      <c r="W82" s="132" t="s">
        <v>2608</v>
      </c>
      <c r="X82" s="132" t="s">
        <v>2609</v>
      </c>
      <c r="Y82" s="133" t="s">
        <v>35</v>
      </c>
      <c r="Z82" s="132" t="s">
        <v>36</v>
      </c>
      <c r="AA82" s="133" t="s">
        <v>37</v>
      </c>
      <c r="AB82" s="133" t="s">
        <v>38</v>
      </c>
      <c r="AC82" s="176">
        <v>5364</v>
      </c>
      <c r="AD82" s="132" t="e">
        <v>#N/A</v>
      </c>
      <c r="AE82" s="173">
        <v>45156</v>
      </c>
      <c r="AF82" s="132" t="s">
        <v>1349</v>
      </c>
    </row>
    <row r="83" spans="1:32" ht="15" customHeight="1">
      <c r="A83" s="48" t="s">
        <v>2610</v>
      </c>
      <c r="B83" s="48"/>
      <c r="C83" s="48" t="s">
        <v>1328</v>
      </c>
      <c r="D83" s="48" t="s">
        <v>2078</v>
      </c>
      <c r="E83" s="48" t="s">
        <v>915</v>
      </c>
      <c r="F83" s="48" t="s">
        <v>2191</v>
      </c>
      <c r="G83" s="48" t="s">
        <v>1331</v>
      </c>
      <c r="H83" s="48" t="s">
        <v>1332</v>
      </c>
      <c r="I83" s="48" t="s">
        <v>1333</v>
      </c>
      <c r="J83" s="48" t="s">
        <v>1334</v>
      </c>
      <c r="K83" s="48" t="s">
        <v>1335</v>
      </c>
      <c r="L83" s="48" t="s">
        <v>1403</v>
      </c>
      <c r="M83" s="48" t="s">
        <v>1404</v>
      </c>
      <c r="N83" s="48" t="s">
        <v>1355</v>
      </c>
      <c r="O83" s="48" t="s">
        <v>1356</v>
      </c>
      <c r="P83" s="48" t="s">
        <v>2078</v>
      </c>
      <c r="Q83" s="48" t="s">
        <v>2192</v>
      </c>
      <c r="R83" s="48" t="s">
        <v>2193</v>
      </c>
      <c r="S83" s="48" t="s">
        <v>2194</v>
      </c>
      <c r="T83" s="48" t="s">
        <v>1343</v>
      </c>
      <c r="U83" s="48" t="s">
        <v>2195</v>
      </c>
      <c r="V83" s="132" t="s">
        <v>1371</v>
      </c>
      <c r="W83" s="183" t="s">
        <v>2611</v>
      </c>
      <c r="X83" s="48" t="s">
        <v>2612</v>
      </c>
      <c r="Y83" s="137" t="s">
        <v>35</v>
      </c>
      <c r="Z83" s="48" t="s">
        <v>36</v>
      </c>
      <c r="AA83" s="137" t="s">
        <v>37</v>
      </c>
      <c r="AB83" s="137" t="s">
        <v>38</v>
      </c>
      <c r="AC83" s="150">
        <v>5337</v>
      </c>
      <c r="AD83" s="48"/>
      <c r="AE83" s="139">
        <v>45379</v>
      </c>
      <c r="AF83" s="48" t="s">
        <v>1349</v>
      </c>
    </row>
    <row r="84" spans="1:32" ht="15" customHeight="1">
      <c r="A84" s="132" t="s">
        <v>2613</v>
      </c>
      <c r="B84" s="132"/>
      <c r="C84" s="132" t="s">
        <v>1328</v>
      </c>
      <c r="D84" s="132" t="s">
        <v>2078</v>
      </c>
      <c r="E84" s="132" t="s">
        <v>915</v>
      </c>
      <c r="F84" s="132" t="s">
        <v>2614</v>
      </c>
      <c r="G84" s="132" t="s">
        <v>1331</v>
      </c>
      <c r="H84" s="132" t="s">
        <v>1332</v>
      </c>
      <c r="I84" s="132" t="s">
        <v>1367</v>
      </c>
      <c r="J84" s="132" t="s">
        <v>1334</v>
      </c>
      <c r="K84" s="132" t="s">
        <v>1335</v>
      </c>
      <c r="L84" s="132" t="s">
        <v>1403</v>
      </c>
      <c r="M84" s="132" t="s">
        <v>1404</v>
      </c>
      <c r="N84" s="132" t="s">
        <v>1355</v>
      </c>
      <c r="O84" s="132" t="s">
        <v>1356</v>
      </c>
      <c r="P84" s="132" t="s">
        <v>2078</v>
      </c>
      <c r="Q84" s="132" t="s">
        <v>2547</v>
      </c>
      <c r="R84" s="132" t="s">
        <v>2116</v>
      </c>
      <c r="S84" s="132" t="s">
        <v>2548</v>
      </c>
      <c r="T84" s="132" t="s">
        <v>1360</v>
      </c>
      <c r="U84" s="132" t="s">
        <v>2118</v>
      </c>
      <c r="V84" s="132"/>
      <c r="W84" s="132" t="s">
        <v>2615</v>
      </c>
      <c r="X84" s="132" t="s">
        <v>2616</v>
      </c>
      <c r="Y84" s="133" t="s">
        <v>35</v>
      </c>
      <c r="Z84" s="132" t="s">
        <v>36</v>
      </c>
      <c r="AA84" s="133" t="s">
        <v>37</v>
      </c>
      <c r="AB84" s="133" t="s">
        <v>38</v>
      </c>
      <c r="AC84" s="176">
        <v>5363</v>
      </c>
      <c r="AD84" s="132" t="e">
        <v>#N/A</v>
      </c>
      <c r="AE84" s="173">
        <v>45156</v>
      </c>
      <c r="AF84" s="132" t="s">
        <v>1349</v>
      </c>
    </row>
    <row r="85" spans="1:32" ht="15" customHeight="1">
      <c r="A85" s="48" t="s">
        <v>2617</v>
      </c>
      <c r="B85" s="48"/>
      <c r="C85" s="48" t="s">
        <v>1328</v>
      </c>
      <c r="D85" s="48" t="s">
        <v>2078</v>
      </c>
      <c r="E85" s="48" t="s">
        <v>915</v>
      </c>
      <c r="F85" s="48" t="s">
        <v>2618</v>
      </c>
      <c r="G85" s="48" t="s">
        <v>1331</v>
      </c>
      <c r="H85" s="48" t="s">
        <v>1332</v>
      </c>
      <c r="I85" s="48" t="s">
        <v>1421</v>
      </c>
      <c r="J85" s="48" t="s">
        <v>1352</v>
      </c>
      <c r="K85" s="48" t="s">
        <v>2124</v>
      </c>
      <c r="L85" s="48" t="s">
        <v>1403</v>
      </c>
      <c r="M85" s="48" t="s">
        <v>1404</v>
      </c>
      <c r="N85" s="48" t="s">
        <v>1355</v>
      </c>
      <c r="O85" s="48" t="s">
        <v>1356</v>
      </c>
      <c r="P85" s="48" t="s">
        <v>2078</v>
      </c>
      <c r="Q85" s="48" t="s">
        <v>2619</v>
      </c>
      <c r="R85" s="48" t="s">
        <v>2081</v>
      </c>
      <c r="S85" s="48" t="s">
        <v>2620</v>
      </c>
      <c r="T85" s="48" t="s">
        <v>1360</v>
      </c>
      <c r="U85" s="48" t="s">
        <v>2083</v>
      </c>
      <c r="V85" s="48"/>
      <c r="W85" s="48" t="s">
        <v>2621</v>
      </c>
      <c r="X85" s="48" t="s">
        <v>2622</v>
      </c>
      <c r="Y85" s="137" t="s">
        <v>35</v>
      </c>
      <c r="Z85" s="48" t="s">
        <v>36</v>
      </c>
      <c r="AA85" s="137" t="s">
        <v>37</v>
      </c>
      <c r="AB85" s="137" t="s">
        <v>38</v>
      </c>
      <c r="AC85" s="174">
        <v>5335</v>
      </c>
      <c r="AD85" s="48" t="s">
        <v>2623</v>
      </c>
      <c r="AE85" s="175">
        <v>45168</v>
      </c>
      <c r="AF85" s="48" t="s">
        <v>1349</v>
      </c>
    </row>
    <row r="86" spans="1:32" ht="15" customHeight="1">
      <c r="A86" s="132" t="s">
        <v>2624</v>
      </c>
      <c r="B86" s="132"/>
      <c r="C86" s="132" t="s">
        <v>1328</v>
      </c>
      <c r="D86" s="132" t="s">
        <v>2078</v>
      </c>
      <c r="E86" s="132" t="s">
        <v>915</v>
      </c>
      <c r="F86" s="132" t="s">
        <v>2625</v>
      </c>
      <c r="G86" s="132" t="s">
        <v>1331</v>
      </c>
      <c r="H86" s="132" t="s">
        <v>1332</v>
      </c>
      <c r="I86" s="132" t="s">
        <v>1367</v>
      </c>
      <c r="J86" s="132" t="s">
        <v>1352</v>
      </c>
      <c r="K86" s="132" t="s">
        <v>1335</v>
      </c>
      <c r="L86" s="132" t="s">
        <v>1403</v>
      </c>
      <c r="M86" s="132" t="s">
        <v>1404</v>
      </c>
      <c r="N86" s="132" t="s">
        <v>1355</v>
      </c>
      <c r="O86" s="132" t="s">
        <v>1356</v>
      </c>
      <c r="P86" s="132" t="s">
        <v>2078</v>
      </c>
      <c r="Q86" s="132" t="s">
        <v>2201</v>
      </c>
      <c r="R86" s="132" t="s">
        <v>2202</v>
      </c>
      <c r="S86" s="132" t="s">
        <v>2203</v>
      </c>
      <c r="T86" s="132" t="s">
        <v>1360</v>
      </c>
      <c r="U86" s="132" t="s">
        <v>2083</v>
      </c>
      <c r="V86" s="132"/>
      <c r="W86" s="132" t="s">
        <v>2626</v>
      </c>
      <c r="X86" s="132" t="s">
        <v>2627</v>
      </c>
      <c r="Y86" s="133" t="s">
        <v>35</v>
      </c>
      <c r="Z86" s="132" t="s">
        <v>36</v>
      </c>
      <c r="AA86" s="133" t="s">
        <v>37</v>
      </c>
      <c r="AB86" s="133" t="s">
        <v>38</v>
      </c>
      <c r="AC86" s="172">
        <v>5335</v>
      </c>
      <c r="AD86" s="132" t="s">
        <v>2628</v>
      </c>
      <c r="AE86" s="173">
        <v>45166</v>
      </c>
      <c r="AF86" s="132" t="s">
        <v>1349</v>
      </c>
    </row>
    <row r="87" spans="1:32" ht="15" customHeight="1">
      <c r="A87" s="48" t="s">
        <v>2629</v>
      </c>
      <c r="B87" s="48"/>
      <c r="C87" s="48" t="s">
        <v>1328</v>
      </c>
      <c r="D87" s="48" t="s">
        <v>2078</v>
      </c>
      <c r="E87" s="48" t="s">
        <v>915</v>
      </c>
      <c r="F87" s="48" t="s">
        <v>2630</v>
      </c>
      <c r="G87" s="48" t="s">
        <v>1331</v>
      </c>
      <c r="H87" s="48" t="s">
        <v>1332</v>
      </c>
      <c r="I87" s="48" t="s">
        <v>1367</v>
      </c>
      <c r="J87" s="48" t="s">
        <v>1334</v>
      </c>
      <c r="K87" s="48" t="s">
        <v>1335</v>
      </c>
      <c r="L87" s="48" t="s">
        <v>1336</v>
      </c>
      <c r="M87" s="48" t="s">
        <v>1337</v>
      </c>
      <c r="N87" s="48" t="s">
        <v>1338</v>
      </c>
      <c r="O87" s="48" t="s">
        <v>1339</v>
      </c>
      <c r="P87" s="48" t="s">
        <v>2078</v>
      </c>
      <c r="Q87" s="48" t="s">
        <v>2631</v>
      </c>
      <c r="R87" s="48" t="s">
        <v>2470</v>
      </c>
      <c r="S87" s="48" t="s">
        <v>2632</v>
      </c>
      <c r="T87" s="48" t="s">
        <v>1343</v>
      </c>
      <c r="U87" s="48" t="s">
        <v>2109</v>
      </c>
      <c r="V87" s="48"/>
      <c r="W87" s="48" t="s">
        <v>2633</v>
      </c>
      <c r="X87" s="48" t="s">
        <v>2634</v>
      </c>
      <c r="Y87" s="137" t="s">
        <v>35</v>
      </c>
      <c r="Z87" s="48" t="s">
        <v>36</v>
      </c>
      <c r="AA87" s="137" t="s">
        <v>37</v>
      </c>
      <c r="AB87" s="137" t="s">
        <v>38</v>
      </c>
      <c r="AC87" s="174">
        <v>5335</v>
      </c>
      <c r="AD87" s="48" t="s">
        <v>2635</v>
      </c>
      <c r="AE87" s="175">
        <v>45159</v>
      </c>
      <c r="AF87" s="48" t="s">
        <v>1349</v>
      </c>
    </row>
    <row r="88" spans="1:32" ht="15" customHeight="1">
      <c r="A88" s="132" t="s">
        <v>2636</v>
      </c>
      <c r="B88" s="132"/>
      <c r="C88" s="132" t="s">
        <v>1328</v>
      </c>
      <c r="D88" s="132" t="s">
        <v>2078</v>
      </c>
      <c r="E88" s="132" t="s">
        <v>915</v>
      </c>
      <c r="F88" s="132" t="s">
        <v>2637</v>
      </c>
      <c r="G88" s="132" t="s">
        <v>1331</v>
      </c>
      <c r="H88" s="132" t="s">
        <v>1332</v>
      </c>
      <c r="I88" s="132" t="s">
        <v>1367</v>
      </c>
      <c r="J88" s="132" t="s">
        <v>1334</v>
      </c>
      <c r="K88" s="132" t="s">
        <v>1335</v>
      </c>
      <c r="L88" s="132" t="s">
        <v>1403</v>
      </c>
      <c r="M88" s="132" t="s">
        <v>1404</v>
      </c>
      <c r="N88" s="132" t="s">
        <v>1355</v>
      </c>
      <c r="O88" s="132" t="s">
        <v>1356</v>
      </c>
      <c r="P88" s="132" t="s">
        <v>2078</v>
      </c>
      <c r="Q88" s="132" t="s">
        <v>2284</v>
      </c>
      <c r="R88" s="132" t="s">
        <v>2133</v>
      </c>
      <c r="S88" s="132" t="s">
        <v>2638</v>
      </c>
      <c r="T88" s="132" t="s">
        <v>1378</v>
      </c>
      <c r="U88" s="132" t="s">
        <v>2135</v>
      </c>
      <c r="V88" s="132" t="s">
        <v>1371</v>
      </c>
      <c r="W88" s="132" t="e">
        <v>#N/A</v>
      </c>
      <c r="X88" s="132" t="s">
        <v>2639</v>
      </c>
      <c r="Y88" s="133" t="s">
        <v>35</v>
      </c>
      <c r="Z88" s="132" t="s">
        <v>36</v>
      </c>
      <c r="AA88" s="133" t="s">
        <v>37</v>
      </c>
      <c r="AB88" s="133" t="s">
        <v>38</v>
      </c>
      <c r="AC88" s="140">
        <v>5337</v>
      </c>
      <c r="AD88" s="132"/>
      <c r="AE88" s="135">
        <v>45377</v>
      </c>
      <c r="AF88" s="132" t="s">
        <v>1349</v>
      </c>
    </row>
    <row r="89" spans="1:32" ht="15" customHeight="1">
      <c r="A89" s="48" t="s">
        <v>2640</v>
      </c>
      <c r="B89" s="48"/>
      <c r="C89" s="48" t="s">
        <v>1328</v>
      </c>
      <c r="D89" s="48" t="s">
        <v>2078</v>
      </c>
      <c r="E89" s="48" t="s">
        <v>915</v>
      </c>
      <c r="F89" s="48" t="s">
        <v>2641</v>
      </c>
      <c r="G89" s="48" t="s">
        <v>1331</v>
      </c>
      <c r="H89" s="48" t="s">
        <v>1332</v>
      </c>
      <c r="I89" s="48" t="s">
        <v>1367</v>
      </c>
      <c r="J89" s="48" t="s">
        <v>1352</v>
      </c>
      <c r="K89" s="48" t="s">
        <v>2124</v>
      </c>
      <c r="L89" s="48" t="s">
        <v>1403</v>
      </c>
      <c r="M89" s="48" t="s">
        <v>1404</v>
      </c>
      <c r="N89" s="48" t="s">
        <v>1355</v>
      </c>
      <c r="O89" s="48" t="s">
        <v>1356</v>
      </c>
      <c r="P89" s="48" t="s">
        <v>2078</v>
      </c>
      <c r="Q89" s="48" t="s">
        <v>2141</v>
      </c>
      <c r="R89" s="48" t="s">
        <v>2142</v>
      </c>
      <c r="S89" s="48" t="s">
        <v>2642</v>
      </c>
      <c r="T89" s="48" t="s">
        <v>1378</v>
      </c>
      <c r="U89" s="48" t="s">
        <v>2100</v>
      </c>
      <c r="V89" s="48"/>
      <c r="W89" s="48" t="s">
        <v>2643</v>
      </c>
      <c r="X89" s="48" t="s">
        <v>2644</v>
      </c>
      <c r="Y89" s="137" t="s">
        <v>35</v>
      </c>
      <c r="Z89" s="48" t="s">
        <v>36</v>
      </c>
      <c r="AA89" s="137" t="s">
        <v>37</v>
      </c>
      <c r="AB89" s="137" t="s">
        <v>38</v>
      </c>
      <c r="AC89" s="174">
        <v>5335</v>
      </c>
      <c r="AD89" s="48" t="s">
        <v>2645</v>
      </c>
      <c r="AE89" s="175">
        <v>45163</v>
      </c>
      <c r="AF89" s="48" t="s">
        <v>1349</v>
      </c>
    </row>
    <row r="90" spans="1:32" ht="15" customHeight="1">
      <c r="A90" s="132" t="s">
        <v>2646</v>
      </c>
      <c r="B90" s="132"/>
      <c r="C90" s="132" t="s">
        <v>1328</v>
      </c>
      <c r="D90" s="132" t="s">
        <v>2078</v>
      </c>
      <c r="E90" s="132" t="s">
        <v>915</v>
      </c>
      <c r="F90" s="132" t="s">
        <v>2647</v>
      </c>
      <c r="G90" s="132" t="s">
        <v>1331</v>
      </c>
      <c r="H90" s="132" t="s">
        <v>1332</v>
      </c>
      <c r="I90" s="132" t="s">
        <v>1421</v>
      </c>
      <c r="J90" s="132" t="s">
        <v>1352</v>
      </c>
      <c r="K90" s="132" t="s">
        <v>2124</v>
      </c>
      <c r="L90" s="132" t="s">
        <v>1336</v>
      </c>
      <c r="M90" s="132" t="s">
        <v>1337</v>
      </c>
      <c r="N90" s="132" t="s">
        <v>1338</v>
      </c>
      <c r="O90" s="132" t="s">
        <v>1339</v>
      </c>
      <c r="P90" s="132" t="s">
        <v>2078</v>
      </c>
      <c r="Q90" s="132" t="s">
        <v>2648</v>
      </c>
      <c r="R90" s="132" t="s">
        <v>2312</v>
      </c>
      <c r="S90" s="132" t="s">
        <v>2313</v>
      </c>
      <c r="T90" s="132" t="s">
        <v>1360</v>
      </c>
      <c r="U90" s="132" t="s">
        <v>2225</v>
      </c>
      <c r="V90" s="132"/>
      <c r="W90" s="132" t="s">
        <v>2649</v>
      </c>
      <c r="X90" s="132" t="s">
        <v>2650</v>
      </c>
      <c r="Y90" s="133" t="s">
        <v>35</v>
      </c>
      <c r="Z90" s="132" t="s">
        <v>36</v>
      </c>
      <c r="AA90" s="133" t="s">
        <v>37</v>
      </c>
      <c r="AB90" s="133" t="s">
        <v>38</v>
      </c>
      <c r="AC90" s="172">
        <v>5335</v>
      </c>
      <c r="AD90" s="132" t="s">
        <v>2651</v>
      </c>
      <c r="AE90" s="173">
        <v>45167</v>
      </c>
      <c r="AF90" s="132" t="s">
        <v>1349</v>
      </c>
    </row>
    <row r="91" spans="1:32" ht="15" customHeight="1">
      <c r="A91" s="48" t="s">
        <v>2652</v>
      </c>
      <c r="B91" s="48" t="s">
        <v>2653</v>
      </c>
      <c r="C91" s="48" t="s">
        <v>1328</v>
      </c>
      <c r="D91" s="48" t="s">
        <v>2078</v>
      </c>
      <c r="E91" s="48" t="s">
        <v>915</v>
      </c>
      <c r="F91" s="48" t="s">
        <v>2654</v>
      </c>
      <c r="G91" s="48" t="s">
        <v>1331</v>
      </c>
      <c r="H91" s="48" t="s">
        <v>1332</v>
      </c>
      <c r="I91" s="48" t="e">
        <v>#N/A</v>
      </c>
      <c r="J91" s="48" t="s">
        <v>1334</v>
      </c>
      <c r="K91" s="48"/>
      <c r="L91" s="48"/>
      <c r="M91" s="48"/>
      <c r="N91" s="48"/>
      <c r="O91" s="48"/>
      <c r="P91" s="48" t="s">
        <v>2078</v>
      </c>
      <c r="Q91" s="48" t="s">
        <v>2340</v>
      </c>
      <c r="R91" s="48" t="s">
        <v>2340</v>
      </c>
      <c r="S91" s="48">
        <v>441501</v>
      </c>
      <c r="T91" s="48"/>
      <c r="U91" s="48" t="s">
        <v>2655</v>
      </c>
      <c r="V91" s="48" t="s">
        <v>1371</v>
      </c>
      <c r="W91" s="48" t="s">
        <v>2656</v>
      </c>
      <c r="X91" s="48" t="s">
        <v>2657</v>
      </c>
      <c r="Y91" s="137" t="s">
        <v>35</v>
      </c>
      <c r="Z91" s="48" t="s">
        <v>36</v>
      </c>
      <c r="AA91" s="137" t="s">
        <v>37</v>
      </c>
      <c r="AB91" s="137" t="s">
        <v>38</v>
      </c>
      <c r="AC91" s="141">
        <v>5335</v>
      </c>
      <c r="AD91" s="48" t="s">
        <v>2658</v>
      </c>
      <c r="AE91" s="139">
        <v>45310</v>
      </c>
      <c r="AF91" s="48" t="s">
        <v>1349</v>
      </c>
    </row>
    <row r="92" spans="1:32" ht="15" customHeight="1">
      <c r="A92" s="132" t="s">
        <v>2659</v>
      </c>
      <c r="B92" s="132" t="s">
        <v>2660</v>
      </c>
      <c r="C92" s="132" t="s">
        <v>1328</v>
      </c>
      <c r="D92" s="132" t="s">
        <v>2078</v>
      </c>
      <c r="E92" s="132" t="s">
        <v>915</v>
      </c>
      <c r="F92" s="132" t="s">
        <v>2661</v>
      </c>
      <c r="G92" s="132" t="s">
        <v>1331</v>
      </c>
      <c r="H92" s="132" t="s">
        <v>1332</v>
      </c>
      <c r="I92" s="132" t="e">
        <v>#N/A</v>
      </c>
      <c r="J92" s="132" t="s">
        <v>1334</v>
      </c>
      <c r="K92" s="132"/>
      <c r="L92" s="132"/>
      <c r="M92" s="132"/>
      <c r="N92" s="132"/>
      <c r="O92" s="132"/>
      <c r="P92" s="132" t="s">
        <v>2078</v>
      </c>
      <c r="Q92" s="132"/>
      <c r="R92" s="132"/>
      <c r="S92" s="132"/>
      <c r="T92" s="132"/>
      <c r="U92" s="132"/>
      <c r="V92" s="132"/>
      <c r="W92" s="132" t="s">
        <v>2662</v>
      </c>
      <c r="X92" s="132" t="s">
        <v>2663</v>
      </c>
      <c r="Y92" s="133" t="s">
        <v>35</v>
      </c>
      <c r="Z92" s="132" t="s">
        <v>36</v>
      </c>
      <c r="AA92" s="133" t="s">
        <v>37</v>
      </c>
      <c r="AB92" s="133" t="s">
        <v>38</v>
      </c>
      <c r="AC92" s="151">
        <v>5335</v>
      </c>
      <c r="AD92" s="132" t="s">
        <v>2664</v>
      </c>
      <c r="AE92" s="135">
        <v>45167</v>
      </c>
      <c r="AF92" s="132" t="s">
        <v>1349</v>
      </c>
    </row>
    <row r="93" spans="1:32" ht="15" customHeight="1">
      <c r="A93" s="48" t="s">
        <v>2665</v>
      </c>
      <c r="B93" s="48" t="s">
        <v>2666</v>
      </c>
      <c r="C93" s="48" t="s">
        <v>1328</v>
      </c>
      <c r="D93" s="48" t="s">
        <v>2078</v>
      </c>
      <c r="E93" s="48" t="s">
        <v>915</v>
      </c>
      <c r="F93" s="48" t="s">
        <v>2667</v>
      </c>
      <c r="G93" s="48" t="s">
        <v>1331</v>
      </c>
      <c r="H93" s="48" t="s">
        <v>1332</v>
      </c>
      <c r="I93" s="48" t="e">
        <v>#N/A</v>
      </c>
      <c r="J93" s="48" t="s">
        <v>1334</v>
      </c>
      <c r="K93" s="48"/>
      <c r="L93" s="48"/>
      <c r="M93" s="48"/>
      <c r="N93" s="48"/>
      <c r="O93" s="48"/>
      <c r="P93" s="48" t="s">
        <v>2078</v>
      </c>
      <c r="Q93" s="48"/>
      <c r="R93" s="48"/>
      <c r="S93" s="48"/>
      <c r="T93" s="48"/>
      <c r="U93" s="48"/>
      <c r="V93" s="48"/>
      <c r="W93" s="48" t="s">
        <v>2668</v>
      </c>
      <c r="X93" s="48" t="s">
        <v>2669</v>
      </c>
      <c r="Y93" s="137" t="s">
        <v>35</v>
      </c>
      <c r="Z93" s="48" t="s">
        <v>36</v>
      </c>
      <c r="AA93" s="137" t="s">
        <v>37</v>
      </c>
      <c r="AB93" s="137" t="s">
        <v>38</v>
      </c>
      <c r="AC93" s="141">
        <v>5335</v>
      </c>
      <c r="AD93" s="48" t="s">
        <v>2670</v>
      </c>
      <c r="AE93" s="139">
        <v>45163</v>
      </c>
      <c r="AF93" s="48" t="s">
        <v>1349</v>
      </c>
    </row>
    <row r="94" spans="1:32" ht="15" customHeight="1">
      <c r="A94" s="132" t="s">
        <v>2671</v>
      </c>
      <c r="B94" s="132"/>
      <c r="C94" s="132" t="s">
        <v>1328</v>
      </c>
      <c r="D94" s="132" t="s">
        <v>2078</v>
      </c>
      <c r="E94" s="132" t="s">
        <v>915</v>
      </c>
      <c r="F94" s="132" t="s">
        <v>2672</v>
      </c>
      <c r="G94" s="132" t="s">
        <v>1331</v>
      </c>
      <c r="H94" s="132" t="s">
        <v>1332</v>
      </c>
      <c r="I94" s="132" t="e">
        <v>#N/A</v>
      </c>
      <c r="J94" s="132" t="s">
        <v>1334</v>
      </c>
      <c r="K94" s="132"/>
      <c r="L94" s="132"/>
      <c r="M94" s="132"/>
      <c r="N94" s="132"/>
      <c r="O94" s="132"/>
      <c r="P94" s="132" t="s">
        <v>2078</v>
      </c>
      <c r="Q94" s="132"/>
      <c r="R94" s="132"/>
      <c r="S94" s="132"/>
      <c r="T94" s="132"/>
      <c r="U94" s="132"/>
      <c r="V94" s="132"/>
      <c r="W94" s="132" t="s">
        <v>2673</v>
      </c>
      <c r="X94" s="132" t="s">
        <v>2674</v>
      </c>
      <c r="Y94" s="133" t="s">
        <v>35</v>
      </c>
      <c r="Z94" s="132" t="s">
        <v>36</v>
      </c>
      <c r="AA94" s="133" t="s">
        <v>37</v>
      </c>
      <c r="AB94" s="133" t="s">
        <v>38</v>
      </c>
      <c r="AC94" s="151">
        <v>5335</v>
      </c>
      <c r="AD94" s="132" t="s">
        <v>2675</v>
      </c>
      <c r="AE94" s="135">
        <v>45166</v>
      </c>
      <c r="AF94" s="132" t="s">
        <v>1349</v>
      </c>
    </row>
    <row r="95" spans="1:32" ht="15" customHeight="1">
      <c r="A95" s="48" t="s">
        <v>2676</v>
      </c>
      <c r="B95" s="48"/>
      <c r="C95" s="48" t="s">
        <v>1328</v>
      </c>
      <c r="D95" s="48" t="s">
        <v>2078</v>
      </c>
      <c r="E95" s="48" t="s">
        <v>915</v>
      </c>
      <c r="F95" s="48" t="s">
        <v>2672</v>
      </c>
      <c r="G95" s="48" t="s">
        <v>1331</v>
      </c>
      <c r="H95" s="48" t="s">
        <v>1332</v>
      </c>
      <c r="I95" s="48" t="e">
        <v>#N/A</v>
      </c>
      <c r="J95" s="48" t="s">
        <v>1334</v>
      </c>
      <c r="K95" s="48"/>
      <c r="L95" s="48"/>
      <c r="M95" s="48"/>
      <c r="N95" s="48"/>
      <c r="O95" s="48"/>
      <c r="P95" s="48" t="s">
        <v>2078</v>
      </c>
      <c r="Q95" s="48"/>
      <c r="R95" s="48"/>
      <c r="S95" s="48"/>
      <c r="T95" s="48"/>
      <c r="U95" s="48"/>
      <c r="V95" s="48"/>
      <c r="W95" s="48" t="s">
        <v>2677</v>
      </c>
      <c r="X95" s="48" t="s">
        <v>2678</v>
      </c>
      <c r="Y95" s="137" t="s">
        <v>35</v>
      </c>
      <c r="Z95" s="48" t="s">
        <v>36</v>
      </c>
      <c r="AA95" s="137" t="s">
        <v>37</v>
      </c>
      <c r="AB95" s="137" t="s">
        <v>38</v>
      </c>
      <c r="AC95" s="141">
        <v>5360</v>
      </c>
      <c r="AD95" s="48" t="e">
        <v>#N/A</v>
      </c>
      <c r="AE95" s="139">
        <v>45166</v>
      </c>
      <c r="AF95" s="48" t="s">
        <v>1349</v>
      </c>
    </row>
    <row r="96" spans="1:32" ht="15" customHeight="1">
      <c r="A96" s="132" t="s">
        <v>2679</v>
      </c>
      <c r="B96" s="132"/>
      <c r="C96" s="132" t="s">
        <v>1328</v>
      </c>
      <c r="D96" s="132" t="s">
        <v>2078</v>
      </c>
      <c r="E96" s="132" t="s">
        <v>915</v>
      </c>
      <c r="F96" s="132" t="s">
        <v>2680</v>
      </c>
      <c r="G96" s="132" t="s">
        <v>1331</v>
      </c>
      <c r="H96" s="132" t="s">
        <v>1332</v>
      </c>
      <c r="I96" s="132" t="e">
        <v>#N/A</v>
      </c>
      <c r="J96" s="132" t="s">
        <v>1334</v>
      </c>
      <c r="K96" s="132"/>
      <c r="L96" s="132"/>
      <c r="M96" s="132"/>
      <c r="N96" s="132"/>
      <c r="O96" s="132"/>
      <c r="P96" s="132" t="s">
        <v>2078</v>
      </c>
      <c r="Q96" s="132"/>
      <c r="R96" s="132"/>
      <c r="S96" s="132"/>
      <c r="T96" s="132"/>
      <c r="U96" s="132"/>
      <c r="V96" s="132"/>
      <c r="W96" s="132" t="s">
        <v>2681</v>
      </c>
      <c r="X96" s="132" t="s">
        <v>2682</v>
      </c>
      <c r="Y96" s="133" t="s">
        <v>35</v>
      </c>
      <c r="Z96" s="132" t="s">
        <v>36</v>
      </c>
      <c r="AA96" s="133" t="s">
        <v>37</v>
      </c>
      <c r="AB96" s="133" t="s">
        <v>38</v>
      </c>
      <c r="AC96" s="151">
        <v>5335</v>
      </c>
      <c r="AD96" s="132" t="s">
        <v>2683</v>
      </c>
      <c r="AE96" s="135">
        <v>45167</v>
      </c>
      <c r="AF96" s="132" t="s">
        <v>1349</v>
      </c>
    </row>
    <row r="97" spans="1:32" ht="15" customHeight="1">
      <c r="A97" s="48" t="s">
        <v>2684</v>
      </c>
      <c r="B97" s="48"/>
      <c r="C97" s="48" t="s">
        <v>1328</v>
      </c>
      <c r="D97" s="48" t="s">
        <v>2078</v>
      </c>
      <c r="E97" s="48" t="s">
        <v>915</v>
      </c>
      <c r="F97" s="48" t="s">
        <v>2685</v>
      </c>
      <c r="G97" s="48" t="s">
        <v>1331</v>
      </c>
      <c r="H97" s="48" t="s">
        <v>2686</v>
      </c>
      <c r="I97" s="48" t="s">
        <v>1333</v>
      </c>
      <c r="J97" s="48" t="s">
        <v>1334</v>
      </c>
      <c r="K97" s="48"/>
      <c r="L97" s="48"/>
      <c r="M97" s="48"/>
      <c r="N97" s="48"/>
      <c r="O97" s="48"/>
      <c r="P97" s="48" t="s">
        <v>2078</v>
      </c>
      <c r="Q97" s="48"/>
      <c r="R97" s="48"/>
      <c r="S97" s="48"/>
      <c r="T97" s="48"/>
      <c r="U97" s="48"/>
      <c r="V97" s="48"/>
      <c r="W97" s="48" t="s">
        <v>2687</v>
      </c>
      <c r="X97" s="48" t="s">
        <v>2688</v>
      </c>
      <c r="Y97" s="137" t="s">
        <v>35</v>
      </c>
      <c r="Z97" s="48" t="s">
        <v>36</v>
      </c>
      <c r="AA97" s="137" t="s">
        <v>37</v>
      </c>
      <c r="AB97" s="137" t="s">
        <v>38</v>
      </c>
      <c r="AC97" s="150">
        <v>5337</v>
      </c>
      <c r="AD97" s="48"/>
      <c r="AE97" s="139">
        <v>45377</v>
      </c>
      <c r="AF97" s="48" t="s">
        <v>1349</v>
      </c>
    </row>
    <row r="98" spans="1:32" ht="15" customHeight="1">
      <c r="A98" s="184" t="s">
        <v>2689</v>
      </c>
      <c r="B98" s="185"/>
      <c r="C98" s="132" t="s">
        <v>1328</v>
      </c>
      <c r="D98" s="132" t="s">
        <v>2078</v>
      </c>
      <c r="E98" s="132" t="s">
        <v>915</v>
      </c>
      <c r="F98" s="184" t="s">
        <v>2690</v>
      </c>
      <c r="G98" s="132" t="s">
        <v>1331</v>
      </c>
      <c r="H98" s="132" t="s">
        <v>1332</v>
      </c>
      <c r="I98" s="132" t="s">
        <v>2691</v>
      </c>
      <c r="J98" s="132" t="s">
        <v>1334</v>
      </c>
      <c r="K98" s="132" t="s">
        <v>1478</v>
      </c>
      <c r="L98" s="132"/>
      <c r="M98" s="132"/>
      <c r="N98" s="132"/>
      <c r="O98" s="132"/>
      <c r="P98" s="132" t="s">
        <v>2078</v>
      </c>
      <c r="Q98" s="132" t="s">
        <v>2340</v>
      </c>
      <c r="R98" s="132" t="s">
        <v>2340</v>
      </c>
      <c r="S98" s="132"/>
      <c r="T98" s="132"/>
      <c r="U98" s="132"/>
      <c r="V98" s="132" t="s">
        <v>1371</v>
      </c>
      <c r="W98" s="148" t="s">
        <v>2692</v>
      </c>
      <c r="X98" s="132" t="s">
        <v>2693</v>
      </c>
      <c r="Y98" s="186" t="s">
        <v>35</v>
      </c>
      <c r="Z98" s="187" t="s">
        <v>975</v>
      </c>
      <c r="AA98" s="187" t="s">
        <v>169</v>
      </c>
      <c r="AB98" s="187" t="s">
        <v>170</v>
      </c>
      <c r="AC98" s="188"/>
      <c r="AD98" s="132"/>
      <c r="AE98" s="135">
        <v>45385</v>
      </c>
      <c r="AF98" s="132" t="s">
        <v>1349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Bhubneswar</vt:lpstr>
      <vt:lpstr>Chandigarh</vt:lpstr>
      <vt:lpstr>Chennai</vt:lpstr>
      <vt:lpstr>Guwahati</vt:lpstr>
      <vt:lpstr>hyd</vt:lpstr>
      <vt:lpstr>JAIPUR</vt:lpstr>
      <vt:lpstr>Kolkata</vt:lpstr>
      <vt:lpstr>LUCKNOW</vt:lpstr>
      <vt:lpstr>Maharashtra</vt:lpstr>
      <vt:lpstr>Mumbai</vt:lpstr>
      <vt:lpstr>DElhi</vt:lpstr>
      <vt:lpstr>PATNA</vt:lpstr>
      <vt:lpstr>Thiruvananthapuram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2024-04-08T11:01:37Z</dcterms:created>
  <dcterms:modified xsi:type="dcterms:W3CDTF">2024-04-09T12:45:49Z</dcterms:modified>
</cp:coreProperties>
</file>