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am-my.sharepoint.com/personal/adjiwanou_visseho_uqam_ca/Documents/Cours/SOC2206_UQAM/Seance10_Association_intensite/Labo10/"/>
    </mc:Choice>
  </mc:AlternateContent>
  <xr:revisionPtr revIDLastSave="136" documentId="8_{70D4CF16-C746-BE49-83FE-63901824C641}" xr6:coauthVersionLast="47" xr6:coauthVersionMax="47" xr10:uidLastSave="{EC78D1A4-7872-B341-9C7E-42544A32B67E}"/>
  <bookViews>
    <workbookView xWindow="380" yWindow="500" windowWidth="28040" windowHeight="16940" xr2:uid="{FFB34EFB-7D9B-4A46-A9B5-C62B00914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44" i="1"/>
  <c r="B36" i="1"/>
  <c r="I8" i="1"/>
  <c r="J8" i="1"/>
  <c r="K8" i="1"/>
  <c r="I7" i="1"/>
  <c r="O7" i="1" s="1"/>
  <c r="J7" i="1"/>
  <c r="P7" i="1" s="1"/>
  <c r="K7" i="1"/>
  <c r="H7" i="1"/>
  <c r="N7" i="1" s="1"/>
  <c r="H8" i="1"/>
  <c r="I6" i="1"/>
  <c r="O6" i="1" s="1"/>
  <c r="J6" i="1"/>
  <c r="P6" i="1" s="1"/>
  <c r="K6" i="1"/>
  <c r="H6" i="1"/>
  <c r="N6" i="1" s="1"/>
  <c r="C16" i="1"/>
  <c r="D16" i="1"/>
  <c r="E16" i="1"/>
  <c r="C15" i="1"/>
  <c r="D15" i="1"/>
  <c r="E15" i="1"/>
  <c r="B15" i="1"/>
  <c r="B16" i="1"/>
  <c r="C14" i="1"/>
  <c r="D14" i="1"/>
  <c r="E14" i="1"/>
  <c r="B14" i="1"/>
</calcChain>
</file>

<file path=xl/sharedStrings.xml><?xml version="1.0" encoding="utf-8"?>
<sst xmlns="http://schemas.openxmlformats.org/spreadsheetml/2006/main" count="121" uniqueCount="24">
  <si>
    <t>Sexe</t>
  </si>
  <si>
    <t>Type d’emploi</t>
  </si>
  <si>
    <t>Non</t>
  </si>
  <si>
    <t>Partiel</t>
  </si>
  <si>
    <t>Temps plein</t>
  </si>
  <si>
    <t>Total</t>
  </si>
  <si>
    <t>Homme</t>
  </si>
  <si>
    <t>Femme</t>
  </si>
  <si>
    <t>Tableau de pourcentage</t>
  </si>
  <si>
    <t>Tableau des fréquenecs anticipées</t>
  </si>
  <si>
    <t>anticipées</t>
  </si>
  <si>
    <t>Observées</t>
  </si>
  <si>
    <t>distance</t>
  </si>
  <si>
    <t>Lamba</t>
  </si>
  <si>
    <t>Sans information sur le sexe</t>
  </si>
  <si>
    <t xml:space="preserve">Erreur </t>
  </si>
  <si>
    <t>erreur</t>
  </si>
  <si>
    <t>Moins de 30 ans</t>
  </si>
  <si>
    <t>Plus de 30 ans</t>
  </si>
  <si>
    <t>Gamma</t>
  </si>
  <si>
    <t>Pair semblable</t>
  </si>
  <si>
    <t>groupe_age</t>
  </si>
  <si>
    <t>Emploi_NA</t>
  </si>
  <si>
    <t>Paires opposées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</si>
</sst>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"/>
    <numFmt numFmtId="171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212529"/>
      <name val="PT Sans"/>
      <family val="2"/>
      <charset val="204"/>
    </font>
    <font>
      <sz val="11"/>
      <color rgb="FF212529"/>
      <name val="PT Sans"/>
      <family val="2"/>
      <charset val="204"/>
    </font>
    <font>
      <b/>
      <sz val="12"/>
      <color rgb="FF212529"/>
      <name val="PT San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0" fontId="2" fillId="0" borderId="5" xfId="0" applyNumberFormat="1" applyFont="1" applyBorder="1" applyAlignment="1">
      <alignment vertical="center" wrapText="1"/>
    </xf>
    <xf numFmtId="171" fontId="2" fillId="0" borderId="5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0" fontId="3" fillId="0" borderId="7" xfId="0" applyFont="1" applyBorder="1"/>
    <xf numFmtId="0" fontId="0" fillId="0" borderId="7" xfId="0" applyBorder="1"/>
    <xf numFmtId="0" fontId="3" fillId="0" borderId="0" xfId="0" applyFont="1" applyFill="1" applyBorder="1"/>
    <xf numFmtId="0" fontId="4" fillId="0" borderId="7" xfId="0" applyFont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8" xfId="0" applyBorder="1"/>
    <xf numFmtId="0" fontId="0" fillId="0" borderId="0" xfId="0" applyBorder="1"/>
    <xf numFmtId="0" fontId="3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B71E-A8AD-AA48-BAB9-F91094F1B7F2}">
  <dimension ref="A1:Q95"/>
  <sheetViews>
    <sheetView tabSelected="1" topLeftCell="A79" workbookViewId="0">
      <selection activeCell="A93" sqref="A93:D95"/>
    </sheetView>
  </sheetViews>
  <sheetFormatPr baseColWidth="10" defaultRowHeight="16" x14ac:dyDescent="0.2"/>
  <cols>
    <col min="1" max="1" width="19.6640625" customWidth="1"/>
    <col min="2" max="2" width="15.83203125" customWidth="1"/>
    <col min="3" max="4" width="12" bestFit="1" customWidth="1"/>
    <col min="8" max="9" width="13.1640625" bestFit="1" customWidth="1"/>
    <col min="14" max="14" width="13.1640625" bestFit="1" customWidth="1"/>
  </cols>
  <sheetData>
    <row r="1" spans="1:17" x14ac:dyDescent="0.2">
      <c r="A1" t="s">
        <v>11</v>
      </c>
      <c r="G1" t="s">
        <v>10</v>
      </c>
      <c r="M1" t="s">
        <v>12</v>
      </c>
    </row>
    <row r="2" spans="1:17" ht="17" thickBot="1" x14ac:dyDescent="0.25"/>
    <row r="3" spans="1:17" ht="18" thickBot="1" x14ac:dyDescent="0.25">
      <c r="A3" s="1" t="s">
        <v>0</v>
      </c>
      <c r="B3" s="6" t="s">
        <v>1</v>
      </c>
      <c r="C3" s="5"/>
      <c r="D3" s="5"/>
      <c r="E3" s="2"/>
      <c r="G3" s="1" t="s">
        <v>0</v>
      </c>
      <c r="H3" s="6" t="s">
        <v>1</v>
      </c>
      <c r="I3" s="5"/>
      <c r="J3" s="5"/>
      <c r="K3" s="2"/>
      <c r="M3" s="1" t="s">
        <v>0</v>
      </c>
      <c r="N3" s="6" t="s">
        <v>1</v>
      </c>
      <c r="O3" s="5"/>
      <c r="P3" s="5"/>
      <c r="Q3" s="2"/>
    </row>
    <row r="4" spans="1:17" ht="35" thickBot="1" x14ac:dyDescent="0.25">
      <c r="A4" s="3"/>
      <c r="B4" s="4" t="s">
        <v>2</v>
      </c>
      <c r="C4" s="4" t="s">
        <v>3</v>
      </c>
      <c r="D4" s="4" t="s">
        <v>4</v>
      </c>
      <c r="E4" s="4" t="s">
        <v>5</v>
      </c>
      <c r="G4" s="3"/>
      <c r="H4" s="4" t="s">
        <v>2</v>
      </c>
      <c r="I4" s="4" t="s">
        <v>3</v>
      </c>
      <c r="J4" s="4" t="s">
        <v>4</v>
      </c>
      <c r="K4" s="4" t="s">
        <v>5</v>
      </c>
      <c r="M4" s="3"/>
      <c r="N4" s="4" t="s">
        <v>2</v>
      </c>
      <c r="O4" s="4" t="s">
        <v>3</v>
      </c>
      <c r="P4" s="4" t="s">
        <v>4</v>
      </c>
      <c r="Q4" s="4" t="s">
        <v>5</v>
      </c>
    </row>
    <row r="5" spans="1:17" ht="17" thickBot="1" x14ac:dyDescent="0.25">
      <c r="A5" s="3"/>
      <c r="B5" s="4"/>
      <c r="C5" s="4"/>
      <c r="D5" s="4"/>
      <c r="E5" s="4"/>
      <c r="G5" s="3"/>
      <c r="H5" s="4"/>
      <c r="I5" s="4"/>
      <c r="J5" s="4"/>
      <c r="K5" s="4"/>
      <c r="M5" s="3"/>
      <c r="N5" s="4"/>
      <c r="O5" s="4"/>
      <c r="P5" s="4"/>
      <c r="Q5" s="4"/>
    </row>
    <row r="6" spans="1:17" ht="18" thickBot="1" x14ac:dyDescent="0.25">
      <c r="A6" s="3" t="s">
        <v>6</v>
      </c>
      <c r="B6" s="4">
        <v>3</v>
      </c>
      <c r="C6" s="4">
        <v>5</v>
      </c>
      <c r="D6" s="4">
        <v>7</v>
      </c>
      <c r="E6" s="4">
        <v>15</v>
      </c>
      <c r="G6" s="3" t="s">
        <v>6</v>
      </c>
      <c r="H6" s="8">
        <f>$E6*B$8/$E$8</f>
        <v>4.7142857142857144</v>
      </c>
      <c r="I6" s="8">
        <f>$E6*C$8/$E$8</f>
        <v>3.8571428571428572</v>
      </c>
      <c r="J6" s="8">
        <f t="shared" ref="J6:K8" si="0">$E6*D$8/$E$8</f>
        <v>6.4285714285714288</v>
      </c>
      <c r="K6" s="4">
        <f t="shared" si="0"/>
        <v>15</v>
      </c>
      <c r="M6" s="3" t="s">
        <v>6</v>
      </c>
      <c r="N6" s="7">
        <f>(B6-H6)^2/H6</f>
        <v>0.62337662337662347</v>
      </c>
      <c r="O6" s="7">
        <f t="shared" ref="O6:P6" si="1">(C6-I6)^2/I6</f>
        <v>0.33862433862433861</v>
      </c>
      <c r="P6" s="7">
        <f t="shared" si="1"/>
        <v>5.0793650793650745E-2</v>
      </c>
      <c r="Q6" s="4"/>
    </row>
    <row r="7" spans="1:17" ht="18" thickBot="1" x14ac:dyDescent="0.25">
      <c r="A7" s="3" t="s">
        <v>7</v>
      </c>
      <c r="B7" s="4">
        <v>8</v>
      </c>
      <c r="C7" s="4">
        <v>4</v>
      </c>
      <c r="D7" s="4">
        <v>8</v>
      </c>
      <c r="E7" s="4">
        <v>20</v>
      </c>
      <c r="G7" s="3" t="s">
        <v>7</v>
      </c>
      <c r="H7" s="8">
        <f t="shared" ref="H7:H8" si="2">$E7*B$8/$E$8</f>
        <v>6.2857142857142856</v>
      </c>
      <c r="I7" s="8">
        <f t="shared" ref="I7:I8" si="3">$E7*C$8/$E$8</f>
        <v>5.1428571428571432</v>
      </c>
      <c r="J7" s="8">
        <f t="shared" si="0"/>
        <v>8.5714285714285712</v>
      </c>
      <c r="K7" s="4">
        <f t="shared" si="0"/>
        <v>20</v>
      </c>
      <c r="M7" s="3" t="s">
        <v>7</v>
      </c>
      <c r="N7" s="7">
        <f>(B7-H7)^2/H7</f>
        <v>0.46753246753246763</v>
      </c>
      <c r="O7" s="7">
        <f t="shared" ref="O7" si="4">(C7-I7)^2/I7</f>
        <v>0.25396825396825412</v>
      </c>
      <c r="P7" s="7">
        <f t="shared" ref="P7" si="5">(D7-J7)^2/J7</f>
        <v>3.8095238095238064E-2</v>
      </c>
      <c r="Q7" s="4"/>
    </row>
    <row r="8" spans="1:17" ht="18" thickBot="1" x14ac:dyDescent="0.25">
      <c r="A8" s="3" t="s">
        <v>5</v>
      </c>
      <c r="B8" s="4">
        <v>11</v>
      </c>
      <c r="C8" s="4">
        <v>9</v>
      </c>
      <c r="D8" s="4">
        <v>15</v>
      </c>
      <c r="E8" s="4">
        <v>35</v>
      </c>
      <c r="G8" s="3" t="s">
        <v>5</v>
      </c>
      <c r="H8" s="4">
        <f t="shared" si="2"/>
        <v>11</v>
      </c>
      <c r="I8" s="4">
        <f t="shared" si="3"/>
        <v>9</v>
      </c>
      <c r="J8" s="4">
        <f t="shared" si="0"/>
        <v>15</v>
      </c>
      <c r="K8" s="4">
        <f t="shared" si="0"/>
        <v>35</v>
      </c>
      <c r="M8" s="3" t="s">
        <v>5</v>
      </c>
      <c r="N8" s="4"/>
      <c r="O8" s="4"/>
      <c r="P8" s="4"/>
      <c r="Q8" s="4"/>
    </row>
    <row r="10" spans="1:17" ht="52" thickBot="1" x14ac:dyDescent="0.25">
      <c r="A10" s="9" t="s">
        <v>8</v>
      </c>
    </row>
    <row r="11" spans="1:17" ht="18" thickBot="1" x14ac:dyDescent="0.25">
      <c r="A11" s="1" t="s">
        <v>0</v>
      </c>
      <c r="B11" s="6" t="s">
        <v>1</v>
      </c>
      <c r="C11" s="5"/>
      <c r="D11" s="5"/>
      <c r="E11" s="2"/>
    </row>
    <row r="12" spans="1:17" ht="35" thickBot="1" x14ac:dyDescent="0.25">
      <c r="A12" s="3"/>
      <c r="B12" s="4" t="s">
        <v>2</v>
      </c>
      <c r="C12" s="4" t="s">
        <v>3</v>
      </c>
      <c r="D12" s="4" t="s">
        <v>4</v>
      </c>
      <c r="E12" s="4" t="s">
        <v>5</v>
      </c>
    </row>
    <row r="13" spans="1:17" ht="17" thickBot="1" x14ac:dyDescent="0.25">
      <c r="A13" s="3"/>
      <c r="B13" s="4"/>
      <c r="C13" s="4"/>
      <c r="D13" s="4"/>
      <c r="E13" s="4"/>
    </row>
    <row r="14" spans="1:17" ht="18" thickBot="1" x14ac:dyDescent="0.25">
      <c r="A14" s="3" t="s">
        <v>6</v>
      </c>
      <c r="B14" s="8">
        <f>B6/$E6*100</f>
        <v>20</v>
      </c>
      <c r="C14" s="8">
        <f t="shared" ref="C14:E14" si="6">C6/$E6*100</f>
        <v>33.333333333333329</v>
      </c>
      <c r="D14" s="8">
        <f t="shared" si="6"/>
        <v>46.666666666666664</v>
      </c>
      <c r="E14" s="4">
        <f t="shared" si="6"/>
        <v>100</v>
      </c>
    </row>
    <row r="15" spans="1:17" ht="18" thickBot="1" x14ac:dyDescent="0.25">
      <c r="A15" s="3" t="s">
        <v>7</v>
      </c>
      <c r="B15" s="8">
        <f t="shared" ref="B15:E16" si="7">B7/$E7*100</f>
        <v>40</v>
      </c>
      <c r="C15" s="8">
        <f t="shared" si="7"/>
        <v>20</v>
      </c>
      <c r="D15" s="8">
        <f t="shared" si="7"/>
        <v>40</v>
      </c>
      <c r="E15" s="4">
        <f t="shared" si="7"/>
        <v>100</v>
      </c>
    </row>
    <row r="16" spans="1:17" ht="18" thickBot="1" x14ac:dyDescent="0.25">
      <c r="A16" s="3" t="s">
        <v>5</v>
      </c>
      <c r="B16" s="8">
        <f t="shared" si="7"/>
        <v>31.428571428571427</v>
      </c>
      <c r="C16" s="8">
        <f t="shared" si="7"/>
        <v>25.714285714285712</v>
      </c>
      <c r="D16" s="8">
        <f t="shared" si="7"/>
        <v>42.857142857142854</v>
      </c>
      <c r="E16" s="4">
        <f t="shared" si="7"/>
        <v>100</v>
      </c>
    </row>
    <row r="19" spans="1:5" ht="68" x14ac:dyDescent="0.2">
      <c r="A19" s="9" t="s">
        <v>9</v>
      </c>
    </row>
    <row r="20" spans="1:5" x14ac:dyDescent="0.2">
      <c r="A20" s="9"/>
    </row>
    <row r="21" spans="1:5" ht="17" thickBot="1" x14ac:dyDescent="0.25">
      <c r="A21" t="s">
        <v>13</v>
      </c>
    </row>
    <row r="22" spans="1:5" ht="18" thickBot="1" x14ac:dyDescent="0.25">
      <c r="A22" s="1" t="s">
        <v>0</v>
      </c>
      <c r="B22" s="6" t="s">
        <v>1</v>
      </c>
      <c r="C22" s="5"/>
      <c r="D22" s="5"/>
      <c r="E22" s="2"/>
    </row>
    <row r="23" spans="1:5" ht="18" thickBot="1" x14ac:dyDescent="0.25">
      <c r="A23" s="3"/>
      <c r="B23" s="4" t="s">
        <v>2</v>
      </c>
      <c r="C23" s="4" t="s">
        <v>3</v>
      </c>
      <c r="D23" s="4" t="s">
        <v>4</v>
      </c>
      <c r="E23" s="4"/>
    </row>
    <row r="24" spans="1:5" ht="17" thickBot="1" x14ac:dyDescent="0.25">
      <c r="A24" s="3"/>
      <c r="B24" s="4"/>
      <c r="C24" s="4"/>
      <c r="D24" s="4"/>
      <c r="E24" s="4"/>
    </row>
    <row r="25" spans="1:5" ht="18" thickBot="1" x14ac:dyDescent="0.25">
      <c r="A25" s="3" t="s">
        <v>6</v>
      </c>
      <c r="B25" s="4">
        <v>3</v>
      </c>
      <c r="C25" s="4">
        <v>5</v>
      </c>
      <c r="D25" s="4">
        <v>7</v>
      </c>
      <c r="E25" s="4"/>
    </row>
    <row r="26" spans="1:5" ht="18" thickBot="1" x14ac:dyDescent="0.25">
      <c r="A26" s="3" t="s">
        <v>7</v>
      </c>
      <c r="B26" s="4">
        <v>8</v>
      </c>
      <c r="C26" s="4">
        <v>4</v>
      </c>
      <c r="D26" s="4">
        <v>8</v>
      </c>
      <c r="E26" s="4"/>
    </row>
    <row r="27" spans="1:5" ht="18" thickBot="1" x14ac:dyDescent="0.25">
      <c r="A27" s="3" t="s">
        <v>5</v>
      </c>
      <c r="B27" s="4">
        <v>11</v>
      </c>
      <c r="C27" s="4">
        <v>9</v>
      </c>
      <c r="D27" s="4">
        <v>15</v>
      </c>
      <c r="E27" s="4"/>
    </row>
    <row r="30" spans="1:5" ht="17" thickBot="1" x14ac:dyDescent="0.25">
      <c r="A30" s="14" t="s">
        <v>14</v>
      </c>
    </row>
    <row r="31" spans="1:5" ht="18" thickBot="1" x14ac:dyDescent="0.25">
      <c r="A31" s="1" t="s">
        <v>0</v>
      </c>
      <c r="B31" s="6" t="s">
        <v>1</v>
      </c>
      <c r="C31" s="5"/>
      <c r="D31" s="5"/>
      <c r="E31" s="2"/>
    </row>
    <row r="32" spans="1:5" ht="18" thickBot="1" x14ac:dyDescent="0.25">
      <c r="A32" s="3"/>
      <c r="B32" s="4" t="s">
        <v>2</v>
      </c>
      <c r="C32" s="4" t="s">
        <v>3</v>
      </c>
      <c r="D32" s="4" t="s">
        <v>4</v>
      </c>
      <c r="E32" s="4" t="s">
        <v>5</v>
      </c>
    </row>
    <row r="33" spans="1:5" ht="17" thickBot="1" x14ac:dyDescent="0.25">
      <c r="A33" s="3"/>
      <c r="B33" s="4"/>
      <c r="C33" s="4"/>
      <c r="D33" s="4"/>
      <c r="E33" s="4"/>
    </row>
    <row r="34" spans="1:5" ht="18" thickBot="1" x14ac:dyDescent="0.25">
      <c r="A34" s="3" t="s">
        <v>5</v>
      </c>
      <c r="B34" s="4">
        <v>11</v>
      </c>
      <c r="C34" s="4">
        <v>9</v>
      </c>
      <c r="D34" s="10">
        <v>15</v>
      </c>
      <c r="E34" s="4"/>
    </row>
    <row r="35" spans="1:5" x14ac:dyDescent="0.2">
      <c r="A35" s="13"/>
      <c r="B35" s="13"/>
      <c r="C35" s="13"/>
      <c r="D35" s="9"/>
      <c r="E35" s="13"/>
    </row>
    <row r="36" spans="1:5" ht="17" x14ac:dyDescent="0.2">
      <c r="A36" s="13" t="s">
        <v>15</v>
      </c>
      <c r="B36" s="13">
        <f>11+9</f>
        <v>20</v>
      </c>
      <c r="C36" s="13"/>
      <c r="D36" s="9"/>
      <c r="E36" s="13"/>
    </row>
    <row r="38" spans="1:5" ht="17" thickBot="1" x14ac:dyDescent="0.25">
      <c r="A38" s="14" t="s">
        <v>6</v>
      </c>
    </row>
    <row r="39" spans="1:5" ht="18" thickBot="1" x14ac:dyDescent="0.25">
      <c r="A39" s="1" t="s">
        <v>0</v>
      </c>
      <c r="B39" s="6" t="s">
        <v>1</v>
      </c>
      <c r="C39" s="5"/>
      <c r="D39" s="5"/>
      <c r="E39" s="2"/>
    </row>
    <row r="40" spans="1:5" ht="18" thickBot="1" x14ac:dyDescent="0.25">
      <c r="A40" s="3"/>
      <c r="B40" s="4" t="s">
        <v>2</v>
      </c>
      <c r="C40" s="4" t="s">
        <v>3</v>
      </c>
      <c r="D40" s="4" t="s">
        <v>4</v>
      </c>
      <c r="E40" s="4" t="s">
        <v>5</v>
      </c>
    </row>
    <row r="41" spans="1:5" ht="17" thickBot="1" x14ac:dyDescent="0.25">
      <c r="A41" s="3"/>
      <c r="B41" s="4"/>
      <c r="C41" s="4"/>
      <c r="D41" s="4"/>
      <c r="E41" s="4"/>
    </row>
    <row r="42" spans="1:5" ht="18" thickBot="1" x14ac:dyDescent="0.25">
      <c r="A42" s="3" t="s">
        <v>6</v>
      </c>
      <c r="B42" s="4">
        <v>3</v>
      </c>
      <c r="C42" s="4">
        <v>5</v>
      </c>
      <c r="D42" s="11">
        <v>7</v>
      </c>
      <c r="E42" s="4"/>
    </row>
    <row r="43" spans="1:5" x14ac:dyDescent="0.2">
      <c r="A43" s="13"/>
      <c r="B43" s="13"/>
      <c r="C43" s="13"/>
      <c r="D43" s="9"/>
      <c r="E43" s="13"/>
    </row>
    <row r="44" spans="1:5" ht="17" x14ac:dyDescent="0.2">
      <c r="A44" s="13" t="s">
        <v>16</v>
      </c>
      <c r="B44" s="13">
        <f>3+5</f>
        <v>8</v>
      </c>
      <c r="C44" s="13"/>
      <c r="D44" s="9"/>
      <c r="E44" s="13"/>
    </row>
    <row r="46" spans="1:5" ht="17" thickBot="1" x14ac:dyDescent="0.25">
      <c r="A46" s="14" t="s">
        <v>7</v>
      </c>
    </row>
    <row r="47" spans="1:5" ht="18" thickBot="1" x14ac:dyDescent="0.25">
      <c r="A47" s="1" t="s">
        <v>0</v>
      </c>
      <c r="B47" s="6" t="s">
        <v>1</v>
      </c>
      <c r="C47" s="5"/>
      <c r="D47" s="5"/>
      <c r="E47" s="2"/>
    </row>
    <row r="48" spans="1:5" ht="18" thickBot="1" x14ac:dyDescent="0.25">
      <c r="A48" s="3"/>
      <c r="B48" s="4" t="s">
        <v>2</v>
      </c>
      <c r="C48" s="4" t="s">
        <v>3</v>
      </c>
      <c r="D48" s="4" t="s">
        <v>4</v>
      </c>
      <c r="E48" s="4" t="s">
        <v>5</v>
      </c>
    </row>
    <row r="49" spans="1:5" ht="17" thickBot="1" x14ac:dyDescent="0.25">
      <c r="A49" s="3"/>
      <c r="B49" s="4"/>
      <c r="C49" s="4"/>
      <c r="D49" s="4"/>
      <c r="E49" s="4"/>
    </row>
    <row r="50" spans="1:5" ht="18" thickBot="1" x14ac:dyDescent="0.25">
      <c r="A50" s="3" t="s">
        <v>7</v>
      </c>
      <c r="B50" s="12">
        <v>8</v>
      </c>
      <c r="C50" s="4">
        <v>4</v>
      </c>
      <c r="D50" s="4">
        <v>8</v>
      </c>
      <c r="E50" s="4"/>
    </row>
    <row r="51" spans="1:5" x14ac:dyDescent="0.2">
      <c r="A51" s="13"/>
      <c r="B51" s="9"/>
      <c r="C51" s="13"/>
      <c r="D51" s="13"/>
      <c r="E51" s="13"/>
    </row>
    <row r="52" spans="1:5" x14ac:dyDescent="0.2">
      <c r="A52" t="s">
        <v>16</v>
      </c>
      <c r="B52">
        <f>4+8</f>
        <v>12</v>
      </c>
    </row>
    <row r="53" spans="1:5" ht="17" thickBot="1" x14ac:dyDescent="0.25"/>
    <row r="54" spans="1:5" ht="18" thickBot="1" x14ac:dyDescent="0.25">
      <c r="A54" s="1" t="s">
        <v>0</v>
      </c>
      <c r="B54" s="6" t="s">
        <v>1</v>
      </c>
      <c r="C54" s="5"/>
      <c r="D54" s="5"/>
      <c r="E54" s="2"/>
    </row>
    <row r="55" spans="1:5" ht="18" thickBot="1" x14ac:dyDescent="0.25">
      <c r="A55" s="3"/>
      <c r="B55" s="4" t="s">
        <v>2</v>
      </c>
      <c r="C55" s="4" t="s">
        <v>3</v>
      </c>
      <c r="D55" s="4" t="s">
        <v>4</v>
      </c>
      <c r="E55" s="4" t="s">
        <v>5</v>
      </c>
    </row>
    <row r="56" spans="1:5" ht="17" thickBot="1" x14ac:dyDescent="0.25">
      <c r="A56" s="3"/>
      <c r="B56" s="4"/>
      <c r="C56" s="4"/>
      <c r="D56" s="4"/>
      <c r="E56" s="4"/>
    </row>
    <row r="57" spans="1:5" ht="18" thickBot="1" x14ac:dyDescent="0.25">
      <c r="A57" s="3" t="s">
        <v>6</v>
      </c>
      <c r="B57" s="4">
        <v>3</v>
      </c>
      <c r="C57" s="4">
        <v>5</v>
      </c>
      <c r="D57" s="11">
        <v>7</v>
      </c>
      <c r="E57" s="4"/>
    </row>
    <row r="58" spans="1:5" ht="18" thickBot="1" x14ac:dyDescent="0.25">
      <c r="A58" s="3" t="s">
        <v>7</v>
      </c>
      <c r="B58" s="12">
        <v>8</v>
      </c>
      <c r="C58" s="4">
        <v>4</v>
      </c>
      <c r="D58" s="4">
        <v>8</v>
      </c>
      <c r="E58" s="4"/>
    </row>
    <row r="59" spans="1:5" ht="18" thickBot="1" x14ac:dyDescent="0.25">
      <c r="A59" s="3" t="s">
        <v>5</v>
      </c>
      <c r="B59" s="4">
        <v>11</v>
      </c>
      <c r="C59" s="4">
        <v>9</v>
      </c>
      <c r="D59" s="10">
        <v>15</v>
      </c>
      <c r="E59" s="4"/>
    </row>
    <row r="62" spans="1:5" ht="17" x14ac:dyDescent="0.2">
      <c r="A62" s="9" t="s">
        <v>19</v>
      </c>
    </row>
    <row r="63" spans="1:5" x14ac:dyDescent="0.2">
      <c r="E63" s="22"/>
    </row>
    <row r="64" spans="1:5" x14ac:dyDescent="0.2">
      <c r="A64" s="18" t="s">
        <v>21</v>
      </c>
      <c r="B64" s="18" t="s">
        <v>22</v>
      </c>
      <c r="C64" s="16"/>
      <c r="D64" s="21"/>
      <c r="E64" s="22"/>
    </row>
    <row r="65" spans="1:5" x14ac:dyDescent="0.2">
      <c r="A65" s="15"/>
      <c r="B65" s="23" t="s">
        <v>4</v>
      </c>
      <c r="C65" s="23" t="s">
        <v>3</v>
      </c>
      <c r="D65" s="23" t="s">
        <v>2</v>
      </c>
    </row>
    <row r="66" spans="1:5" x14ac:dyDescent="0.2">
      <c r="A66" s="15" t="s">
        <v>17</v>
      </c>
      <c r="B66" s="24">
        <v>7</v>
      </c>
      <c r="C66" s="24">
        <v>5</v>
      </c>
      <c r="D66" s="24">
        <v>5</v>
      </c>
    </row>
    <row r="67" spans="1:5" x14ac:dyDescent="0.2">
      <c r="A67" s="15" t="s">
        <v>18</v>
      </c>
      <c r="B67" s="24">
        <v>8</v>
      </c>
      <c r="C67" s="24">
        <v>4</v>
      </c>
      <c r="D67" s="24">
        <v>6</v>
      </c>
    </row>
    <row r="68" spans="1:5" x14ac:dyDescent="0.2">
      <c r="E68" s="22"/>
    </row>
    <row r="69" spans="1:5" x14ac:dyDescent="0.2">
      <c r="A69" s="20" t="s">
        <v>20</v>
      </c>
    </row>
    <row r="71" spans="1:5" s="19" customFormat="1" x14ac:dyDescent="0.2">
      <c r="A71" s="15"/>
      <c r="B71" s="23" t="s">
        <v>4</v>
      </c>
      <c r="C71" s="23" t="s">
        <v>3</v>
      </c>
      <c r="D71" s="23" t="s">
        <v>2</v>
      </c>
    </row>
    <row r="72" spans="1:5" s="19" customFormat="1" x14ac:dyDescent="0.2">
      <c r="A72" s="15" t="s">
        <v>17</v>
      </c>
      <c r="B72" s="24">
        <v>7</v>
      </c>
      <c r="C72" s="25">
        <v>5</v>
      </c>
      <c r="D72" s="24">
        <v>5</v>
      </c>
    </row>
    <row r="73" spans="1:5" s="19" customFormat="1" x14ac:dyDescent="0.2">
      <c r="A73" s="15" t="s">
        <v>18</v>
      </c>
      <c r="B73" s="25">
        <v>8</v>
      </c>
      <c r="C73" s="24">
        <v>4</v>
      </c>
      <c r="D73" s="24">
        <v>6</v>
      </c>
    </row>
    <row r="74" spans="1:5" s="19" customFormat="1" x14ac:dyDescent="0.2">
      <c r="A74" s="17"/>
      <c r="B74" s="17"/>
      <c r="C74" s="17"/>
      <c r="D74" s="17"/>
    </row>
    <row r="75" spans="1:5" s="19" customFormat="1" x14ac:dyDescent="0.2"/>
    <row r="76" spans="1:5" s="19" customFormat="1" x14ac:dyDescent="0.2">
      <c r="A76" s="15"/>
      <c r="B76" s="23" t="s">
        <v>4</v>
      </c>
      <c r="C76" s="23" t="s">
        <v>3</v>
      </c>
      <c r="D76" s="23" t="s">
        <v>2</v>
      </c>
    </row>
    <row r="77" spans="1:5" x14ac:dyDescent="0.2">
      <c r="A77" s="15" t="s">
        <v>17</v>
      </c>
      <c r="B77" s="24">
        <v>7</v>
      </c>
      <c r="C77" s="24">
        <v>5</v>
      </c>
      <c r="D77" s="25">
        <v>5</v>
      </c>
    </row>
    <row r="78" spans="1:5" x14ac:dyDescent="0.2">
      <c r="A78" s="15" t="s">
        <v>18</v>
      </c>
      <c r="B78" s="25">
        <v>8</v>
      </c>
      <c r="C78" s="24">
        <v>4</v>
      </c>
      <c r="D78" s="24">
        <v>6</v>
      </c>
    </row>
    <row r="81" spans="1:4" x14ac:dyDescent="0.2">
      <c r="A81" s="15"/>
      <c r="B81" s="23" t="s">
        <v>4</v>
      </c>
      <c r="C81" s="23" t="s">
        <v>3</v>
      </c>
      <c r="D81" s="23" t="s">
        <v>2</v>
      </c>
    </row>
    <row r="82" spans="1:4" x14ac:dyDescent="0.2">
      <c r="A82" s="15" t="s">
        <v>17</v>
      </c>
      <c r="B82" s="24">
        <v>7</v>
      </c>
      <c r="C82" s="24">
        <v>5</v>
      </c>
      <c r="D82" s="25">
        <v>5</v>
      </c>
    </row>
    <row r="83" spans="1:4" x14ac:dyDescent="0.2">
      <c r="A83" s="15" t="s">
        <v>18</v>
      </c>
      <c r="B83" s="24">
        <v>8</v>
      </c>
      <c r="C83" s="25">
        <v>4</v>
      </c>
      <c r="D83" s="24">
        <v>6</v>
      </c>
    </row>
    <row r="86" spans="1:4" x14ac:dyDescent="0.2">
      <c r="A86" s="14" t="s">
        <v>23</v>
      </c>
    </row>
    <row r="88" spans="1:4" x14ac:dyDescent="0.2">
      <c r="A88" s="15"/>
      <c r="B88" s="23" t="s">
        <v>4</v>
      </c>
      <c r="C88" s="23" t="s">
        <v>3</v>
      </c>
      <c r="D88" s="23" t="s">
        <v>2</v>
      </c>
    </row>
    <row r="89" spans="1:4" x14ac:dyDescent="0.2">
      <c r="A89" s="15" t="s">
        <v>17</v>
      </c>
      <c r="B89" s="26">
        <v>7</v>
      </c>
      <c r="C89" s="24">
        <v>5</v>
      </c>
      <c r="D89" s="24">
        <v>5</v>
      </c>
    </row>
    <row r="90" spans="1:4" x14ac:dyDescent="0.2">
      <c r="A90" s="15" t="s">
        <v>18</v>
      </c>
      <c r="B90" s="24">
        <v>8</v>
      </c>
      <c r="C90" s="26">
        <v>4</v>
      </c>
      <c r="D90" s="26">
        <v>6</v>
      </c>
    </row>
    <row r="93" spans="1:4" x14ac:dyDescent="0.2">
      <c r="A93" s="15"/>
      <c r="B93" s="23" t="s">
        <v>4</v>
      </c>
      <c r="C93" s="23" t="s">
        <v>3</v>
      </c>
      <c r="D93" s="23" t="s">
        <v>2</v>
      </c>
    </row>
    <row r="94" spans="1:4" x14ac:dyDescent="0.2">
      <c r="A94" s="15" t="s">
        <v>17</v>
      </c>
      <c r="B94" s="24">
        <v>7</v>
      </c>
      <c r="C94" s="26">
        <v>5</v>
      </c>
      <c r="D94" s="24">
        <v>5</v>
      </c>
    </row>
    <row r="95" spans="1:4" x14ac:dyDescent="0.2">
      <c r="A95" s="15" t="s">
        <v>18</v>
      </c>
      <c r="B95" s="24">
        <v>8</v>
      </c>
      <c r="C95" s="24">
        <v>4</v>
      </c>
      <c r="D95" s="26">
        <v>6</v>
      </c>
    </row>
  </sheetData>
  <mergeCells count="9">
    <mergeCell ref="B47:D47"/>
    <mergeCell ref="B54:D54"/>
    <mergeCell ref="B22:D22"/>
    <mergeCell ref="B3:D3"/>
    <mergeCell ref="B11:D11"/>
    <mergeCell ref="H3:J3"/>
    <mergeCell ref="N3:P3"/>
    <mergeCell ref="B31:D31"/>
    <mergeCell ref="B3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Vissého Adjiwanou</dc:creator>
  <cp:lastModifiedBy>Visseho Adjiwanou</cp:lastModifiedBy>
  <dcterms:created xsi:type="dcterms:W3CDTF">2023-03-27T14:12:27Z</dcterms:created>
  <dcterms:modified xsi:type="dcterms:W3CDTF">2023-03-27T17:28:00Z</dcterms:modified>
</cp:coreProperties>
</file>