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<sst xmlns="http://schemas.openxmlformats.org/spreadsheetml/2006/main" uniqueCount="1719">
  <si>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</si>
  <si>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</si>
  <si>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</si>
  <si>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</si>
  <si>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</si>
  <si>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</si>
  <si>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</si>
  <si>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</si>
  <si>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</si>
  <si>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</si>
  <si>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01/05/2014 - 31/05/2014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</si>
  <si>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</si>
  <si>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</si>
  <si>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</si>
  <si>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</si>
  <si>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</si>
  <si>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</si>
  <si>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</si>
  <si>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</si>
  <si>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</si>
  <si>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</si>
  <si>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</si>
  <si>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</si>
  <si>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</si>
  <si>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</si>
  <si>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</si>
  <si>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</si>
  <si>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</si>
  <si>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</si>
  <si>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</si>
  <si>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</si>
  <si>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</si>
  <si>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</si>
  <si>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</si>
  <si>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02/05/2014</t>
  </si>
  <si>
    <t>KATIA MICHETTI VIANA</t>
  </si>
  <si>
    <t>C3 GLX 1.4 8V FLEX 5P</t>
  </si>
  <si>
    <t>DXR7359</t>
  </si>
  <si>
    <t>VIEIRA ALVES ADMR CORRETAGEM D</t>
  </si>
  <si>
    <t>Novo (previa)</t>
  </si>
  <si>
    <t>RIO CLARO</t>
  </si>
  <si>
    <t>ARARAS</t>
  </si>
  <si>
    <t>SP</t>
  </si>
  <si>
    <t>LUIZ RAFAEL PACAGNELLA</t>
  </si>
  <si>
    <t>CELTA LT 1.0 8V 5P</t>
  </si>
  <si>
    <t>ZZZ9999</t>
  </si>
  <si>
    <t>COSEFER-FERSEG CORRETORA DE SE</t>
  </si>
  <si>
    <t>VALMIR DOS REIS DE JESUS</t>
  </si>
  <si>
    <t>GOL CITY 1.0 MI 8V TOTAL FLEX G4 4P</t>
  </si>
  <si>
    <t>EAV1639</t>
  </si>
  <si>
    <t>SANTANDER S.A. SERV TEC ADM CO</t>
  </si>
  <si>
    <t>SANTA BARBARA D OESTE</t>
  </si>
  <si>
    <t>03/05/2014</t>
  </si>
  <si>
    <t>YVONE APARECIDA B BIANCHINNI</t>
  </si>
  <si>
    <t>L-2635 6X2 3 EIXOS DIES.</t>
  </si>
  <si>
    <t>BTO6934</t>
  </si>
  <si>
    <t>ALMEIDA BUDOYA COR SEG LT</t>
  </si>
  <si>
    <t>Parcela em atraso</t>
  </si>
  <si>
    <t>ANTONIO CARLOS DA SILVA</t>
  </si>
  <si>
    <t>CIVIC SEDAN LXS 1.8 16V FLEX (AUT.)</t>
  </si>
  <si>
    <t>EIL9453</t>
  </si>
  <si>
    <t>SIM ARARAS COR. DE SEGUROS LTD</t>
  </si>
  <si>
    <t>NADIA APARECIDA COVRE LOURENCO</t>
  </si>
  <si>
    <t>ASTRA SEDAN GL 1.8 8V 4P</t>
  </si>
  <si>
    <t>CNI4899</t>
  </si>
  <si>
    <t>05/05/2014</t>
  </si>
  <si>
    <t>LUIZ FRANCA DA SILVA</t>
  </si>
  <si>
    <t>PRISMA MAXX 1.4 8V ECONOFLEX 4P</t>
  </si>
  <si>
    <t>DXS1058</t>
  </si>
  <si>
    <t>TOLEMAN CORRETORA DE SEGUROS L</t>
  </si>
  <si>
    <t>JUNDIAI</t>
  </si>
  <si>
    <t>ZENILDO L DA SILVA</t>
  </si>
  <si>
    <t>SAVEIRO CITY 1.6 MI 8V TOTAL FLEX G4</t>
  </si>
  <si>
    <t>DXS7918</t>
  </si>
  <si>
    <t>CORREA LIMA CORRETORA DE SEGUR</t>
  </si>
  <si>
    <t>APARECIDA MOURA PARMA</t>
  </si>
  <si>
    <t>LOGAN EXPRESSION 1.0 16V HI-FLEX</t>
  </si>
  <si>
    <t>ERL9631</t>
  </si>
  <si>
    <t>MILANO CORRETORA DE SEGUROS LT</t>
  </si>
  <si>
    <t>BEATRIZ MINGOTTI ZORZI</t>
  </si>
  <si>
    <t>PALIO FIRE 1.0 8V 2P</t>
  </si>
  <si>
    <t>DFZ7325</t>
  </si>
  <si>
    <t>ESTEVAM LEODENIS PICOMINI</t>
  </si>
  <si>
    <t>CIVIC SEDAN LXL 1.8 16V FLEX (AUT.)</t>
  </si>
  <si>
    <t>EPI0999</t>
  </si>
  <si>
    <t xml:space="preserve">SANTANDER S.A. SERV TEC ADM E </t>
  </si>
  <si>
    <t>CAPIVARI</t>
  </si>
  <si>
    <t>LUIS HENRIQUE DE SOUZA</t>
  </si>
  <si>
    <t>GOLF SPORTLINE 1.6 MI 8V TOTAL FLEX 4P (N.SERIE)</t>
  </si>
  <si>
    <t>EYT9949</t>
  </si>
  <si>
    <t>OM CORRETORA DE SEGUROS LTDA</t>
  </si>
  <si>
    <t>PIRACICABA</t>
  </si>
  <si>
    <t>JOSE RAIMUNDO DE OLIVEIRA</t>
  </si>
  <si>
    <t>SANDERO EXPRESSION 1.6 8V</t>
  </si>
  <si>
    <t>EJU4745</t>
  </si>
  <si>
    <t>JAIR BORZI</t>
  </si>
  <si>
    <t>SUELI APARECIDA A FULLAR</t>
  </si>
  <si>
    <t>CELTA LS 1.0 8V 3P</t>
  </si>
  <si>
    <t>EIB2406</t>
  </si>
  <si>
    <t>NOVA FONTE ADMR E CORRETORA DE</t>
  </si>
  <si>
    <t>ERICK RODRIGO GARCIA CESPEDES</t>
  </si>
  <si>
    <t>STRADA TREKKING CE 1.4 8V FLEX</t>
  </si>
  <si>
    <t>EIF7166</t>
  </si>
  <si>
    <t>GEBRAM CORRETORA DE SEGUROS LT</t>
  </si>
  <si>
    <t>DANIEL APARECIDO MENEZES</t>
  </si>
  <si>
    <t>207 HATCH XR 1.4 FLEX 8V 5P</t>
  </si>
  <si>
    <t>EJU8308</t>
  </si>
  <si>
    <t>ADRIANO ROBERTO DE MELLO DA</t>
  </si>
  <si>
    <t>AZERA GLS 3.3 V6 24V (AUT.)</t>
  </si>
  <si>
    <t>EVG5447</t>
  </si>
  <si>
    <t>MILLENNIUM BAURU COR SEG  LT</t>
  </si>
  <si>
    <t>LIMEIRA</t>
  </si>
  <si>
    <t>FLAVIA AWENSZTERN DE LUCA</t>
  </si>
  <si>
    <t>ECOSPORT TITANIUM 2.0 16V</t>
  </si>
  <si>
    <t>FLM3639</t>
  </si>
  <si>
    <t>JOSE LUIZ SCIACCA</t>
  </si>
  <si>
    <t>FIT LXL 1.4 8V FLEX 5P (MEC.)</t>
  </si>
  <si>
    <t>EFB4401</t>
  </si>
  <si>
    <t>ACR IND E COM DE MAQ E EQUIP LTDA EPP</t>
  </si>
  <si>
    <t>D-20 CUSTOM S TB DIES.</t>
  </si>
  <si>
    <t>CNZ3474</t>
  </si>
  <si>
    <t>DAMIAO COELHO DE SOUZA</t>
  </si>
  <si>
    <t>SIENA GRAND ESSENCE 1.6 16V</t>
  </si>
  <si>
    <t>JNSS ADM COR SEG LT</t>
  </si>
  <si>
    <t>RIO DAS PEDRAS</t>
  </si>
  <si>
    <t>ATILIO ROSARIO COMINATO</t>
  </si>
  <si>
    <t>SENTRA 2.0 16V FLEX (CVT)</t>
  </si>
  <si>
    <t>ETD2598</t>
  </si>
  <si>
    <t>JNSS ADM COR SEG SC LT</t>
  </si>
  <si>
    <t>AMERICANA</t>
  </si>
  <si>
    <t>NIVALDO CICERO GARBIM</t>
  </si>
  <si>
    <t>TUCSON 4X4 2.7 V6 24V  (AUT.)</t>
  </si>
  <si>
    <t>NQM3439</t>
  </si>
  <si>
    <t>EPOCA CORRETORA DE SEGUROS LTD</t>
  </si>
  <si>
    <t>SUPER L F A IND COMERCIO LT</t>
  </si>
  <si>
    <t>L-1418 E 4X2 DIES.</t>
  </si>
  <si>
    <t>BWT0126</t>
  </si>
  <si>
    <t>FASTNES SEG ADM COR SEG LT</t>
  </si>
  <si>
    <t>CARGO 4331 4X2 MAXTON TB DIES.</t>
  </si>
  <si>
    <t>DJG3152</t>
  </si>
  <si>
    <t>L-1620 6X2 3 EIXOS DIES.</t>
  </si>
  <si>
    <t>GVJ8890</t>
  </si>
  <si>
    <t>LS-1519 4X2 DIES.</t>
  </si>
  <si>
    <t>GQR0059</t>
  </si>
  <si>
    <t>ANTONIO DE PADUA BAIDARIAN</t>
  </si>
  <si>
    <t>FOCUS HATCH 1.6 8V FLEX</t>
  </si>
  <si>
    <t>HET9858</t>
  </si>
  <si>
    <t>CARLOS ANDRE MARTINS</t>
  </si>
  <si>
    <t>SIENA EL 1.0 MPI FIRE 8V FLEX 4P G4</t>
  </si>
  <si>
    <t>EIN0887</t>
  </si>
  <si>
    <t>GEBRAM CORRETORA DE SEGUROS</t>
  </si>
  <si>
    <t>NINJA ZX 250R</t>
  </si>
  <si>
    <t>FJF8297</t>
  </si>
  <si>
    <t>06/05/2014</t>
  </si>
  <si>
    <t>GUILHERME DE SOUZA L MORAES</t>
  </si>
  <si>
    <t>CLIO HATCH AUTHENTIQUE 1.0 16V HI-FLEX 3P</t>
  </si>
  <si>
    <t>FSZ5350</t>
  </si>
  <si>
    <t>04/05/2014</t>
  </si>
  <si>
    <t>ANTENOR MARTIM</t>
  </si>
  <si>
    <t>UNO MILLE FIRE 1.0 8V ECONOMY FLEX 4P</t>
  </si>
  <si>
    <t>EFZ0684</t>
  </si>
  <si>
    <t>NOVA FONTE ADM COR SEG LT</t>
  </si>
  <si>
    <t>GTX T CARGAS PASSAGEIROS LT</t>
  </si>
  <si>
    <t>FH 460 GLOBETROTTER 6X2 (E5)</t>
  </si>
  <si>
    <t>EKH6434</t>
  </si>
  <si>
    <t>MILA CORRETORA DE SEGUROS LTDA</t>
  </si>
  <si>
    <t>ANNA MARIA F F REGO</t>
  </si>
  <si>
    <t>STRADA WORKING CD 1.4 8V FLEX</t>
  </si>
  <si>
    <t>FHC9883</t>
  </si>
  <si>
    <t>ALMEIDA &amp; ALMEIDA CORRETAG</t>
  </si>
  <si>
    <t>TIAGO FARIA MELO</t>
  </si>
  <si>
    <t>FUSION SEL 2.3 16V 4P (AUT.)</t>
  </si>
  <si>
    <t>EGL5945</t>
  </si>
  <si>
    <t xml:space="preserve">MARECHAL CORRETORA DE SEGUROS </t>
  </si>
  <si>
    <t>JOAO BATISTA PERUCHI</t>
  </si>
  <si>
    <t>1720 6X2 3 EIXOS DIES.</t>
  </si>
  <si>
    <t>BUS1580</t>
  </si>
  <si>
    <t xml:space="preserve">FASTNES-SEG ADMC E CORRETAGEM </t>
  </si>
  <si>
    <t>CORDEIROPOLIS</t>
  </si>
  <si>
    <t>JG PASCOTTI EPP</t>
  </si>
  <si>
    <t>HB20 COMFORT 1.0 12V (MEC)</t>
  </si>
  <si>
    <t>FMV3902</t>
  </si>
  <si>
    <t>ARARAS COR SEG LT</t>
  </si>
  <si>
    <t>FABIANA DE SOUZA</t>
  </si>
  <si>
    <t>STILO 1.8 8V FLEX 5P (DUALOGIC)</t>
  </si>
  <si>
    <t>DZZ2909</t>
  </si>
  <si>
    <t>Sï¿½O PEDRO</t>
  </si>
  <si>
    <t>ANDRE RODRIGUES</t>
  </si>
  <si>
    <t>PALIO WEEKEND ELX 1.4 8V FLEX 4P</t>
  </si>
  <si>
    <t>DXP0433</t>
  </si>
  <si>
    <t>MAGALHAES   PAGANO COR SEG LTD</t>
  </si>
  <si>
    <t>GILSON ROBERTO GRANZIER</t>
  </si>
  <si>
    <t>I30 2.0 16V (AUT.)</t>
  </si>
  <si>
    <t>ETK7688</t>
  </si>
  <si>
    <t>INSURANCE HOUSE COR SEG LT</t>
  </si>
  <si>
    <t>JOSE CARLOS QUACHIO</t>
  </si>
  <si>
    <t>DUS7100</t>
  </si>
  <si>
    <t>MR COR SEG LT</t>
  </si>
  <si>
    <t>TRANSCALHO TRANSP LTDA</t>
  </si>
  <si>
    <t>FIESTA SEDAN 1.0 8V FLEX 4P</t>
  </si>
  <si>
    <t>DXA4837</t>
  </si>
  <si>
    <t>VALERIA PEDROSO VIDAL  BAN</t>
  </si>
  <si>
    <t>IDEA ATTRACTIVE 1.4 8V</t>
  </si>
  <si>
    <t>OPU7044</t>
  </si>
  <si>
    <t>JOAO CARLOS MONROE</t>
  </si>
  <si>
    <t>ELZ3131</t>
  </si>
  <si>
    <t xml:space="preserve">POLI &amp; CHIQUETO CORRETORA </t>
  </si>
  <si>
    <t>JANETE BELTA</t>
  </si>
  <si>
    <t>MONTANA SPORT 1.4 8V</t>
  </si>
  <si>
    <t>ENS7670</t>
  </si>
  <si>
    <t>ANDRADE &amp; ESPOSITO CORRETO</t>
  </si>
  <si>
    <t>LEONARDO ANTONIO CEGATTE</t>
  </si>
  <si>
    <t>S10 ADVANTAGE CAB. DUPLA 4X2 2.4 8V FLEX</t>
  </si>
  <si>
    <t>ENH5823</t>
  </si>
  <si>
    <t>BALDINI COR SEG LT</t>
  </si>
  <si>
    <t>IVANILSON MOREIRA SANTOS</t>
  </si>
  <si>
    <t>SPACEFOX 1.6 8V</t>
  </si>
  <si>
    <t>ENX5874</t>
  </si>
  <si>
    <t>CARTO CORRETORA DE SEGUROSLTDA</t>
  </si>
  <si>
    <t>NOVA ODESSA</t>
  </si>
  <si>
    <t>EBALT TRANSPORTES EIRELI EP</t>
  </si>
  <si>
    <t>SEMI-REBOQUE</t>
  </si>
  <si>
    <t>DPE7801</t>
  </si>
  <si>
    <t>OSESF ORG SERV SOC FAMILIAR DE JUNDIAI</t>
  </si>
  <si>
    <t>SAVEIRO CE 1.6 8V G5</t>
  </si>
  <si>
    <t>EOF5273</t>
  </si>
  <si>
    <t>Reducao franquia</t>
  </si>
  <si>
    <t>SPACEFOX COMFORTLINE 1.6 8V</t>
  </si>
  <si>
    <t>DSU9199</t>
  </si>
  <si>
    <t>JOAO D DIEGUES</t>
  </si>
  <si>
    <t>CLIO SEDAN RN 1.0 16V 4P</t>
  </si>
  <si>
    <t>DFZ8853</t>
  </si>
  <si>
    <t>DOUGLAS &amp; OLIVEIRA CORRETO</t>
  </si>
  <si>
    <t>ADAO ALVES MEIRA</t>
  </si>
  <si>
    <t>GOL POWER 1.6 8V 4P (NOVO)</t>
  </si>
  <si>
    <t>EMG2381</t>
  </si>
  <si>
    <t>SIRLEI PEREIRA DE SOUZA CAMPOS</t>
  </si>
  <si>
    <t>FRANCINE DAIANE Z LOPES</t>
  </si>
  <si>
    <t>ETIOS HATCH XLS 1.5 16V</t>
  </si>
  <si>
    <t>FFO9587</t>
  </si>
  <si>
    <t>SHEILA BATISTA</t>
  </si>
  <si>
    <t>SILVANA REGINA GOMES SATRAPA</t>
  </si>
  <si>
    <t>PALIO CELEBRATION 1.0 8V FLEX 4P</t>
  </si>
  <si>
    <t>EFZ7871</t>
  </si>
  <si>
    <t>MEGA ADMINISTRADORA E CORRETOR</t>
  </si>
  <si>
    <t>MARIA APARECIDA JESUS ASTOLFI NEVES</t>
  </si>
  <si>
    <t>HB20S COMFORT STYLE 1.6 16V (AUT)</t>
  </si>
  <si>
    <t>FNU5937</t>
  </si>
  <si>
    <t>LUAPER CORRETORA DE SEGUROS LT</t>
  </si>
  <si>
    <t>ZILDA ROSALINA DOS SANTOS</t>
  </si>
  <si>
    <t>914 4X2 DIES.</t>
  </si>
  <si>
    <t>BWP4825</t>
  </si>
  <si>
    <t>CLAUDINEI GERALDO MUZA</t>
  </si>
  <si>
    <t>BRAVO ESSENCE 1.8 16V (DUAL.)</t>
  </si>
  <si>
    <t>EVF5661</t>
  </si>
  <si>
    <t>09/05/2014</t>
  </si>
  <si>
    <t>BAZETO BAR E LANCHONETE LTDA ME</t>
  </si>
  <si>
    <t>FIESTA HATCH SE 1.6 16V</t>
  </si>
  <si>
    <t>FTE6400</t>
  </si>
  <si>
    <t>FRARE CORRETORA DE SEGUROS S/C</t>
  </si>
  <si>
    <t>07/05/2014</t>
  </si>
  <si>
    <t>IVETE GARCIA CAMPANHA</t>
  </si>
  <si>
    <t>TRANSIT FURGAO 2.4 TDCI CURTO</t>
  </si>
  <si>
    <t>CNI5549</t>
  </si>
  <si>
    <t>FATISA TRANSP LTDA EPP</t>
  </si>
  <si>
    <t>T-113 H 360 4X2 DIES.</t>
  </si>
  <si>
    <t>BXI8331</t>
  </si>
  <si>
    <t>IRACEMAPOLIS</t>
  </si>
  <si>
    <t>JOAO BOSCO SALES DE SOUZA</t>
  </si>
  <si>
    <t>VOYAGE 1.0 MI TOTAL FLEX 8V 4P</t>
  </si>
  <si>
    <t>ETK2658</t>
  </si>
  <si>
    <t>JUNIO BORTOLIN</t>
  </si>
  <si>
    <t>CELTA HATCH LIFE 1.0 VHC FLEXPOWER 5P</t>
  </si>
  <si>
    <t>ERR5232</t>
  </si>
  <si>
    <t>SIM ARARAS COR SEG LT</t>
  </si>
  <si>
    <t>SANTA GERTRUDES</t>
  </si>
  <si>
    <t>TEMPERO CERTO COZINHAS IND</t>
  </si>
  <si>
    <t>KOMBI FURGAO 1.4 MI 8V TOTAL FLEX</t>
  </si>
  <si>
    <t>EGR4047</t>
  </si>
  <si>
    <t>SGSR ADM COR SEG LTDA</t>
  </si>
  <si>
    <t>PAULO ROBERTO CAMUCI</t>
  </si>
  <si>
    <t>CLIO HATCH AUTHENTIQUE 1.0 16V 5P</t>
  </si>
  <si>
    <t>HPV0546</t>
  </si>
  <si>
    <t>WALCAP CORRETORA DE SEGUROS LT</t>
  </si>
  <si>
    <t>JOSE ANTONIO ALVES</t>
  </si>
  <si>
    <t>MARCH S 1.0 16V</t>
  </si>
  <si>
    <t>FEK1468</t>
  </si>
  <si>
    <t>RJR ADM COR SEG LT</t>
  </si>
  <si>
    <t>NILZA GRANSO PEIXOTO DOS SANTOS</t>
  </si>
  <si>
    <t>EMV0818</t>
  </si>
  <si>
    <t>GABEMA CORRETORA DE SEGUROS LT</t>
  </si>
  <si>
    <t>RAFAEL CRISTIANO VICENTE</t>
  </si>
  <si>
    <t>FIESTA SEDAN 1.6 8V FLEX 4P</t>
  </si>
  <si>
    <t>LCD0798</t>
  </si>
  <si>
    <t>COSME MARQUES GAMA</t>
  </si>
  <si>
    <t>TUCSON 4X2 2.0 16V 142CV (MEC.)</t>
  </si>
  <si>
    <t>EMG5753</t>
  </si>
  <si>
    <t>FACSI ASSESSORIA ADMR E CORRET</t>
  </si>
  <si>
    <t>UNIAO REMOCOES DE VEICULOS LTDA</t>
  </si>
  <si>
    <t>SAVEIRO CS 1.6 8V</t>
  </si>
  <si>
    <t>FQQ9312</t>
  </si>
  <si>
    <t>LUIS ANTONIO LUQUEZI</t>
  </si>
  <si>
    <t>CORSA HATCH WIND 1.0 3P</t>
  </si>
  <si>
    <t>BUM1208</t>
  </si>
  <si>
    <t>LUCIANA MARIA DOS SANTOS</t>
  </si>
  <si>
    <t>GOL CLI 1.6 2P</t>
  </si>
  <si>
    <t>BTD3211</t>
  </si>
  <si>
    <t>FQD5248</t>
  </si>
  <si>
    <t>ADALTO PEIXOTO DOS SANTOS</t>
  </si>
  <si>
    <t>FEM8908</t>
  </si>
  <si>
    <t>ROSANGELA GONCALVES VAZ</t>
  </si>
  <si>
    <t>CORSA HATCH MAXX 1.4 8V ECONOFLEX 5P</t>
  </si>
  <si>
    <t>EDS2681</t>
  </si>
  <si>
    <t>08/05/2014</t>
  </si>
  <si>
    <t>KAREN FERNANDA PASSARIN NEVES</t>
  </si>
  <si>
    <t>FDV1808</t>
  </si>
  <si>
    <t>ERIKI BATISTA DE LIMA</t>
  </si>
  <si>
    <t>FIORINO FURGAO 1.3 FIRE 8V FLEX</t>
  </si>
  <si>
    <t>DXY2740</t>
  </si>
  <si>
    <t>BRESCIANI DESPACHANTE E CORRET</t>
  </si>
  <si>
    <t>KATIA CRISTINA ARTONI</t>
  </si>
  <si>
    <t>FOX PLUS 1.6 MI 8V TOTAL FLEX 5P</t>
  </si>
  <si>
    <t>DQZ2875</t>
  </si>
  <si>
    <t>ROSANA M R TORRECILHAS</t>
  </si>
  <si>
    <t>EPO9243</t>
  </si>
  <si>
    <t>JULIANA ADRIANO CAPONI</t>
  </si>
  <si>
    <t>MARIANO FRANCISCO DA SILVA</t>
  </si>
  <si>
    <t>FDV1886</t>
  </si>
  <si>
    <t>ANA TERESA BERTAZZONI RICK</t>
  </si>
  <si>
    <t>PALIO FIRE 1.0 8V FLEX 4P</t>
  </si>
  <si>
    <t>AMV8089</t>
  </si>
  <si>
    <t>ALCEMAR WEIRICH</t>
  </si>
  <si>
    <t>STRADA WORKING CS 1.4 8V FLEX</t>
  </si>
  <si>
    <t>FMD0331</t>
  </si>
  <si>
    <t>IS CORRETORA DE SEGUROS LTDA</t>
  </si>
  <si>
    <t>LEONICE S M RODRIGUES</t>
  </si>
  <si>
    <t>FOX CITY 1.0 MI 8V TOTAL FLEX 5P</t>
  </si>
  <si>
    <t>DXS8059</t>
  </si>
  <si>
    <t>JOSE APARECIDO BRESSANE</t>
  </si>
  <si>
    <t>HILUX SRV CAB. DUPLA 4X4 3.0 D4-D 16V TB DIES. 163CV (AUT.)</t>
  </si>
  <si>
    <t>HBO7010</t>
  </si>
  <si>
    <t>ULISSES FRANCISCO NAVELI</t>
  </si>
  <si>
    <t>JETTA COMFORTLINE 2.0 8V (TIP.)</t>
  </si>
  <si>
    <t>GIA1959</t>
  </si>
  <si>
    <t>VALDIR TSUTOMU MIKAMI</t>
  </si>
  <si>
    <t>POLO HATCH 1.6 MI 8V TOTAL FLEX G3 5P</t>
  </si>
  <si>
    <t>EPO8590</t>
  </si>
  <si>
    <t>AILTON ALVES PEREIRA</t>
  </si>
  <si>
    <t>GOL 1.6 8V 4P (NOVO)</t>
  </si>
  <si>
    <t>FQQ0091</t>
  </si>
  <si>
    <t>SANCHES ADMR E CORRETORA DE SE</t>
  </si>
  <si>
    <t>CAIO AUGUSTO DE GODOY</t>
  </si>
  <si>
    <t>307 SEDAN PRESENCE 1.6 16V FLEX 4P (MEC.)</t>
  </si>
  <si>
    <t>EPE8306</t>
  </si>
  <si>
    <t>JOSE CARLOS SILVA BUENO</t>
  </si>
  <si>
    <t>DAILY CHASSI 35S14 CAB. SIMPLES TB DIES.</t>
  </si>
  <si>
    <t>EWM9569</t>
  </si>
  <si>
    <t>RODONAVES CORRETORA DE SEGUROS</t>
  </si>
  <si>
    <t>EMPRESA DE TRANSP COVRE</t>
  </si>
  <si>
    <t>ACTROS 2546 LS 6X2</t>
  </si>
  <si>
    <t>EVERALDO NELSON PELUSCH</t>
  </si>
  <si>
    <t>SCENIC PRIVILEGE 2.0 16V (MEC.)</t>
  </si>
  <si>
    <t>DXU4301</t>
  </si>
  <si>
    <t>MAIOR COR SEG SC LT</t>
  </si>
  <si>
    <t>RICARDO ZUPELLI  GSB</t>
  </si>
  <si>
    <t>AGILE LTZ 1.4 8V</t>
  </si>
  <si>
    <t>EYL5610</t>
  </si>
  <si>
    <t>GODOY BATISTELLA BASTELLA TRANSP</t>
  </si>
  <si>
    <t>R-124 GA 420 4X2 NZ DIES.</t>
  </si>
  <si>
    <t>MEU2460</t>
  </si>
  <si>
    <t xml:space="preserve">MS MIRANTE BRASIL ADMR E CORR </t>
  </si>
  <si>
    <t>FABIANO APARECIDO DA SILVA</t>
  </si>
  <si>
    <t>ECOSPORT XLT 4X2 1.6 FLEX 5P</t>
  </si>
  <si>
    <t>LTT0994</t>
  </si>
  <si>
    <t>MILA COR SEG LT</t>
  </si>
  <si>
    <t>WEBER BOCAIUVA PANAGGIO</t>
  </si>
  <si>
    <t>CR-V EXL 4X4 2.0 16V (AUT)</t>
  </si>
  <si>
    <t>EZW5858</t>
  </si>
  <si>
    <t>ROGERIO PELIZARI</t>
  </si>
  <si>
    <t>JSH2522</t>
  </si>
  <si>
    <t>SIMONE DE OLIVEIRA SALES VIANA</t>
  </si>
  <si>
    <t>ZAFIRA CD 2.0 MPFI 8V 5P (MEC.)</t>
  </si>
  <si>
    <t>DIH0638</t>
  </si>
  <si>
    <t>PAULO CESAR O BUENO</t>
  </si>
  <si>
    <t>ONIX LT 1.4 8V (MEC)</t>
  </si>
  <si>
    <t>FSD3878</t>
  </si>
  <si>
    <t>HELIO DE OLIVEIRA</t>
  </si>
  <si>
    <t>CLIO SEDAN EXPRESSION 1.0 16V 4P</t>
  </si>
  <si>
    <t>DQE4265</t>
  </si>
  <si>
    <t>CLAYDE PICOLO</t>
  </si>
  <si>
    <t>CIVIC SEDAN LXR 2.0 16V FLEX (AUT)</t>
  </si>
  <si>
    <t>FNN3633</t>
  </si>
  <si>
    <t>INDUSTRIAL FRIGO DO BRASIL LTDA</t>
  </si>
  <si>
    <t>COROLLA XLI 1.8 16V FLEX 4P (AUT.)</t>
  </si>
  <si>
    <t>DZF6901</t>
  </si>
  <si>
    <t>IRAQUITAN DE OLIVEIRA NEVES</t>
  </si>
  <si>
    <t>CORSA SEDAN CLASSIC LS 1.0 8V FLEXPOWER</t>
  </si>
  <si>
    <t>ETK0897</t>
  </si>
  <si>
    <t>MARA DENISE DA SILVA RODRIGUES</t>
  </si>
  <si>
    <t>JOSE SANTANA FERREIRA DA SILVA</t>
  </si>
  <si>
    <t>PRISMA JOY 1.4 8V ECONOFLEX 4P</t>
  </si>
  <si>
    <t>AOX3147</t>
  </si>
  <si>
    <t>SIRLEI AGUIAR ADM E CORR DE SE</t>
  </si>
  <si>
    <t>ADEMIR DOS REIS XAVIER</t>
  </si>
  <si>
    <t>FOX 1.0 8V TOTAL FLEX 3P (CITY)</t>
  </si>
  <si>
    <t>EDZ9572</t>
  </si>
  <si>
    <t>CAMPO LIMPO CORRETORA DE SEGUR</t>
  </si>
  <si>
    <t>CARLOS ALBERTO PAVAN</t>
  </si>
  <si>
    <t>LS-1941 6X2 3 EIXOS TB DIES.</t>
  </si>
  <si>
    <t>LZB4284</t>
  </si>
  <si>
    <t>MATILDE MARIA DA SILVA</t>
  </si>
  <si>
    <t>SIENA ELX 1.4 8V FLEX 4P G4</t>
  </si>
  <si>
    <t>EAI2290</t>
  </si>
  <si>
    <t>VANESSA PEREIRA DIAS ARMELIM</t>
  </si>
  <si>
    <t>CORSA HATCH SUPER 1.0 MPFI 8V 5P</t>
  </si>
  <si>
    <t>CLY4526</t>
  </si>
  <si>
    <t>DIAS CORRETORA DE SEGUROS LTDA</t>
  </si>
  <si>
    <t>ONOFRE MODULO</t>
  </si>
  <si>
    <t>CITY EX 1.5 16V (AUT.)</t>
  </si>
  <si>
    <t>FIC4222</t>
  </si>
  <si>
    <t>ESTRELA GUIA CORRETORA DE SEGU</t>
  </si>
  <si>
    <t>AILTON MENDES DA SILVA</t>
  </si>
  <si>
    <t>VECTRA ELEGANCE 2.0 8V FLEXPOWER 4P (AUT.)</t>
  </si>
  <si>
    <t>DHK9105</t>
  </si>
  <si>
    <t>SIM ARARAS CORR DE SEG LTDA</t>
  </si>
  <si>
    <t>JAQUIM ALMEIDA CHAVES</t>
  </si>
  <si>
    <t>UNO VIVACE 1.0 8V 5P</t>
  </si>
  <si>
    <t>FAO0266</t>
  </si>
  <si>
    <t>ALLIANCE ADMR E CORRETORA DE S</t>
  </si>
  <si>
    <t>ADEMIR FRANCISCO FERRARI</t>
  </si>
  <si>
    <t>PALIO WEEKEND ADVENTURE 1.8 16V (LOCKER) (DUAL.)</t>
  </si>
  <si>
    <t>FNN1119</t>
  </si>
  <si>
    <t>DENNER ARACOR ARARENSE C SEG L</t>
  </si>
  <si>
    <t>VALADAO VALADAO I C M LTDA</t>
  </si>
  <si>
    <t>TIGUAN 4X4 2.0 TURBO (TIP.)</t>
  </si>
  <si>
    <t>FIR1993</t>
  </si>
  <si>
    <t>CAIS COR SEG SC LT</t>
  </si>
  <si>
    <t>MARIA REGINA DE LIMA</t>
  </si>
  <si>
    <t>PALIO ATTRACTIVE 1.0 8V 5P G5</t>
  </si>
  <si>
    <t>FMC2069</t>
  </si>
  <si>
    <t>EVENT UP   EVENTOS SOCIAIS</t>
  </si>
  <si>
    <t>ELD8249</t>
  </si>
  <si>
    <t>LEMECOR ASS COR SEG SC LT</t>
  </si>
  <si>
    <t>PAULO AFONSO LAVORATO</t>
  </si>
  <si>
    <t>COROLLA XEI 1.8 16V FLEX 4P (AUT.)</t>
  </si>
  <si>
    <t>EGB9559</t>
  </si>
  <si>
    <t>MIG FARIAS COR ADM SEG SC LT</t>
  </si>
  <si>
    <t>HUGO LUCIANO DO NASCIMENTO</t>
  </si>
  <si>
    <t>ECOSPORT XLT FREESTYLE 4X2 1.6 FLEX 5P</t>
  </si>
  <si>
    <t>EBS9220</t>
  </si>
  <si>
    <t>JOSE DIAS DE CARVALHO</t>
  </si>
  <si>
    <t>FOCUS SEDAN GHIA 2.0 16V (AUT.)</t>
  </si>
  <si>
    <t>JRV6245</t>
  </si>
  <si>
    <t>RIO CLARO COR SEG LT</t>
  </si>
  <si>
    <t>SALTINHO</t>
  </si>
  <si>
    <t>EDUARDO MONTEOLIVA</t>
  </si>
  <si>
    <t>9.150-E WORKER 4X2 TB DIES.</t>
  </si>
  <si>
    <t>EDE4741</t>
  </si>
  <si>
    <t>PARMINONDI   MATOS COR ADM SEG</t>
  </si>
  <si>
    <t>CLARISVALDO DE FAVRE</t>
  </si>
  <si>
    <t>FOX 1.6 8V 5P (IMOTION)</t>
  </si>
  <si>
    <t>FEG0065</t>
  </si>
  <si>
    <t>JOSE CARLOS FORATTO</t>
  </si>
  <si>
    <t>SENTRA 2.0 16V (CVT)</t>
  </si>
  <si>
    <t>DVL5296</t>
  </si>
  <si>
    <t>CASA MAYOR CORRETORA DE SEGURO</t>
  </si>
  <si>
    <t>CLAUDIA AP B CHIQUETO</t>
  </si>
  <si>
    <t>FNO0270</t>
  </si>
  <si>
    <t>IGREJA EVANGELICA CRISTO SALVA</t>
  </si>
  <si>
    <t>COROLLA XLI 1.6 16V 4P (MEC.) (NOVA SERIE)</t>
  </si>
  <si>
    <t>HSH3360</t>
  </si>
  <si>
    <t>UNIJAD CORRETORA DE SEGUROS LT</t>
  </si>
  <si>
    <t>ENROLAMENTO DE MOTORES CAPIVARI LTDA ME</t>
  </si>
  <si>
    <t>MONTANA CONQUEST 1.4 8V</t>
  </si>
  <si>
    <t>EDO8733</t>
  </si>
  <si>
    <t>SHEILA DA COSTA E SILVA MENDES</t>
  </si>
  <si>
    <t>JOSIAS DA SILVA LEITE</t>
  </si>
  <si>
    <t>MERIVA MAXX 1.4 8V ECONOFLEX 5P</t>
  </si>
  <si>
    <t>EPO2317</t>
  </si>
  <si>
    <t>KATIA ALESSANDRA DA SILVA</t>
  </si>
  <si>
    <t>EYI1430</t>
  </si>
  <si>
    <t>JULIO CESAR DA CUNHA</t>
  </si>
  <si>
    <t>COROLLA GLI 1.8 16V FLEX (AUT.)</t>
  </si>
  <si>
    <t>AKL0977</t>
  </si>
  <si>
    <t>ROSANA PRODOCIRO BOARETTO</t>
  </si>
  <si>
    <t>POLO HATCH 1.6 MI 8V TOTAL FLEX G2 5P</t>
  </si>
  <si>
    <t>ANI3764</t>
  </si>
  <si>
    <t>10/05/2014</t>
  </si>
  <si>
    <t>ELIANE CRISTINA DOS SANTOS ROCHA</t>
  </si>
  <si>
    <t>COROLLA GLI 1.8 16V FLEX (MEC.)</t>
  </si>
  <si>
    <t>EKN8025</t>
  </si>
  <si>
    <t>BALDINI CORRETORA DE SEGUROS L</t>
  </si>
  <si>
    <t>8.160-E DELIVERY 4X2 (E5)</t>
  </si>
  <si>
    <t>FQE3254</t>
  </si>
  <si>
    <t>12/05/2014</t>
  </si>
  <si>
    <t>FRANCISCO DA CRUZ ANANIAS FILHO</t>
  </si>
  <si>
    <t>ASTRA HATCH ADVANTAGE 2.0 8V FLEXPOWER 5P (MEC.)</t>
  </si>
  <si>
    <t>EBI0634</t>
  </si>
  <si>
    <t>VILA RICA ADM.E COR.DE SEGS.LT</t>
  </si>
  <si>
    <t>AIDA DILEA S. MILANI</t>
  </si>
  <si>
    <t>EPQ4883</t>
  </si>
  <si>
    <t>ORLANDO GONCALVES DE LIMA</t>
  </si>
  <si>
    <t>FFC8686</t>
  </si>
  <si>
    <t>CICERO FIRMINO DA SILVA</t>
  </si>
  <si>
    <t>EIC3469</t>
  </si>
  <si>
    <t>WALDOMIRO FERRAZO</t>
  </si>
  <si>
    <t>PALIO CELEBRATION 1.0 8V FLEX 4P (NOVA SERIE)</t>
  </si>
  <si>
    <t>DXY0126</t>
  </si>
  <si>
    <t>ADEMIR JOSE ZUZI COR SEG LT</t>
  </si>
  <si>
    <t>LUIS CARLOS THEODORO</t>
  </si>
  <si>
    <t>FHC8783</t>
  </si>
  <si>
    <t>TANIA MARIA DO NASCIMENTO OLIVEIRA</t>
  </si>
  <si>
    <t>ZAFIRA ELEGANCE 2.0 8V FLEXPOWER 5P (MEC.)</t>
  </si>
  <si>
    <t>DNZ8560</t>
  </si>
  <si>
    <t>SILVIO LUIZ MORELLI</t>
  </si>
  <si>
    <t>STRADA FIRE CS 1.4 8V FLEX</t>
  </si>
  <si>
    <t>EYE1586</t>
  </si>
  <si>
    <t>ARARAS CORRETORA DE SEGUROS LT</t>
  </si>
  <si>
    <t>FASTNES SEG ADM SEGURO LTDA</t>
  </si>
  <si>
    <t>MAREA WEEKEND ELX 2.4 20V 4P</t>
  </si>
  <si>
    <t>DHQ6132</t>
  </si>
  <si>
    <t>ANTONIO BERNARDINO MENON</t>
  </si>
  <si>
    <t>UNO MILLE EP 1.0 IE</t>
  </si>
  <si>
    <t>CCT9218</t>
  </si>
  <si>
    <t>RADIUM SECURITY COR SEG LT</t>
  </si>
  <si>
    <t>IRACENE LOPES BALOI</t>
  </si>
  <si>
    <t>CRUZE LT 1.8 16V (AUT)</t>
  </si>
  <si>
    <t>GEV0505</t>
  </si>
  <si>
    <t>PALOMA GUERRA</t>
  </si>
  <si>
    <t>FFO1659</t>
  </si>
  <si>
    <t>LETICIA GARCONI POLI</t>
  </si>
  <si>
    <t>SPORTAGE EX 2.0 16V 142CV 5P</t>
  </si>
  <si>
    <t>ITA1707</t>
  </si>
  <si>
    <t>ALVES PEREIRA CORRETORA DE SEG</t>
  </si>
  <si>
    <t>Renovacao</t>
  </si>
  <si>
    <t>IVANI APARECIDA MARCHETTO M</t>
  </si>
  <si>
    <t>FIT EX 1.5 16V FLEX 5P (AUT.)</t>
  </si>
  <si>
    <t>FLM4313</t>
  </si>
  <si>
    <t>OLMOS COR ADM SEG SC LT</t>
  </si>
  <si>
    <t>RICARDO A SANCHES TRANSP ME</t>
  </si>
  <si>
    <t>DUCATO MAXI CARGO 2.8 TB DIES.</t>
  </si>
  <si>
    <t>CSK4588</t>
  </si>
  <si>
    <t>VILA RICA ADMC E CORRETAGEM DE</t>
  </si>
  <si>
    <t>TRANSFACHINELLI TRANSPORTES</t>
  </si>
  <si>
    <t>FNG4495</t>
  </si>
  <si>
    <t>ANTONIO MANOEL SANTOS</t>
  </si>
  <si>
    <t>FIESTA HATCH 1.0 8V FLEX 5P</t>
  </si>
  <si>
    <t>EIZ5990</t>
  </si>
  <si>
    <t>MARCELO SERGIO DE SOUZA</t>
  </si>
  <si>
    <t>EDM2773</t>
  </si>
  <si>
    <t>DANIEL TEBOM EEP</t>
  </si>
  <si>
    <t>AXOR 2540-S 6X2 3 EIXOS TB DIES.</t>
  </si>
  <si>
    <t>CVP4030</t>
  </si>
  <si>
    <t>RUI LENNON SILVA CAMPOS</t>
  </si>
  <si>
    <t>GRAND LIVINA SL 1.8 16V (AUT.)</t>
  </si>
  <si>
    <t>EWO3819</t>
  </si>
  <si>
    <t>GILBERTO NATALINO MENDES</t>
  </si>
  <si>
    <t>FOX 1.0 8V 5P</t>
  </si>
  <si>
    <t>FGQ1591</t>
  </si>
  <si>
    <t>GUSTAVO BERNARDES SCARPANTE</t>
  </si>
  <si>
    <t>AMAROK TRENDLINE CD 4X4 2.0 TD (AUT)</t>
  </si>
  <si>
    <t>FMD2722</t>
  </si>
  <si>
    <t>PAD CORRETORA DE SEGUROS LTDA</t>
  </si>
  <si>
    <t>S10 LTZ CD 4X2 2.4 8V</t>
  </si>
  <si>
    <t>FHL9799</t>
  </si>
  <si>
    <t>OSMAIR JOAO STRAPASSON</t>
  </si>
  <si>
    <t>FNQ2315</t>
  </si>
  <si>
    <t>JUNSEG ADM COR SEG LT</t>
  </si>
  <si>
    <t>MARIA INES BERNARDI</t>
  </si>
  <si>
    <t>GOL CITY 1.0 MI 8V G3 4P</t>
  </si>
  <si>
    <t>DKE3200</t>
  </si>
  <si>
    <t>UNISEG PIRACICABA COR SEG LT</t>
  </si>
  <si>
    <t>GEOVANI SILVA</t>
  </si>
  <si>
    <t>PRISMA LT 1.4 8V ECONOFLEX 4P</t>
  </si>
  <si>
    <t>FLE4471</t>
  </si>
  <si>
    <t>FLAVIO TORRES ALVARENGA COR SE</t>
  </si>
  <si>
    <t>GUILHERME PEREIRA REGO</t>
  </si>
  <si>
    <t>PALIO EX 1.0 FIRE 8V 4P</t>
  </si>
  <si>
    <t>DFP7735</t>
  </si>
  <si>
    <t>NOVA FONTE ADM CORR DE SEGUROS</t>
  </si>
  <si>
    <t>KENIA EXPRESS TRANSPORTES RODOVIARIOS</t>
  </si>
  <si>
    <t>L-1218 6X2 3 EIXOS DIES.</t>
  </si>
  <si>
    <t>IFP3764</t>
  </si>
  <si>
    <t>CHARLES DE SOUZA SANTOS</t>
  </si>
  <si>
    <t>DVT7298</t>
  </si>
  <si>
    <t>13/05/2014</t>
  </si>
  <si>
    <t>L-1513 6X2 3 EIXOS DIES.</t>
  </si>
  <si>
    <t>CLU9033</t>
  </si>
  <si>
    <t>LEANDRO ROSSATTI</t>
  </si>
  <si>
    <t>CARGO 1418 6X2 3 EIXOS DIES.</t>
  </si>
  <si>
    <t>BTK2078</t>
  </si>
  <si>
    <t>RODRIGO ANTONIO</t>
  </si>
  <si>
    <t>EDZ0803</t>
  </si>
  <si>
    <t>ARASEG ADMINISTRADORA E CORRET</t>
  </si>
  <si>
    <t>KATIA CRISTINA CASERI</t>
  </si>
  <si>
    <t>FIESTA SEDAN SE 1.6 16V</t>
  </si>
  <si>
    <t>EVC9156</t>
  </si>
  <si>
    <t>HORTOSEG COR SEG LTDA</t>
  </si>
  <si>
    <t>LUIZ FERNANDO DOS SANTOS</t>
  </si>
  <si>
    <t>500 CULT 1.4 8V FLEX (MEC.)</t>
  </si>
  <si>
    <t>ALF2482</t>
  </si>
  <si>
    <t>DANIEL O RIBEIRO</t>
  </si>
  <si>
    <t>CORONA GLI 2.0 16V 4P (AUT.)</t>
  </si>
  <si>
    <t>HKV7673</t>
  </si>
  <si>
    <t xml:space="preserve">MICHELAN CORRETORA DE SEGUROS </t>
  </si>
  <si>
    <t>APARECIDA BENEDITA BOLONHA</t>
  </si>
  <si>
    <t>DTR0899</t>
  </si>
  <si>
    <t>EGIDE COR SEG SC LT</t>
  </si>
  <si>
    <t>SANTA BARBARA D  OESTE</t>
  </si>
  <si>
    <t>ALEXANDRE DOMENEGHETI</t>
  </si>
  <si>
    <t>PRISMA MAXX 1.0 8V FLEXPOWER 4P</t>
  </si>
  <si>
    <t>EPO7348</t>
  </si>
  <si>
    <t>ELEN CRISTINA O R JESUS</t>
  </si>
  <si>
    <t>ENH6325</t>
  </si>
  <si>
    <t>LUIS FELIPE BARRIVIERA</t>
  </si>
  <si>
    <t>FOX BLUEMOTION 1.0 12V 5P</t>
  </si>
  <si>
    <t>MARIA CICERA DO NASCIMENTO SILVA</t>
  </si>
  <si>
    <t>TUCSON 4X2 2.0 16V 142CV (AUT.)</t>
  </si>
  <si>
    <t>FFO0530</t>
  </si>
  <si>
    <t>MARCIA CRISTINA DE LIMA</t>
  </si>
  <si>
    <t>DHK9879</t>
  </si>
  <si>
    <t>MARGARETE LEONARDI OLIVEIRA</t>
  </si>
  <si>
    <t>ETR4744</t>
  </si>
  <si>
    <t>NORBERTO RODRIGUES DE PAULA</t>
  </si>
  <si>
    <t>LINEA HLX 1.9 16V</t>
  </si>
  <si>
    <t>EPM8054</t>
  </si>
  <si>
    <t>JOAO BATISTA PINHEIRO</t>
  </si>
  <si>
    <t>MERIVA JOY 1.4 8V ECONOFLEX 5P</t>
  </si>
  <si>
    <t>EJC3357</t>
  </si>
  <si>
    <t>MARIA CRISTINA GRACON ZILLO</t>
  </si>
  <si>
    <t>POLO SEDAN 1.6 MI 8V TOTAL FLEX G3 4P</t>
  </si>
  <si>
    <t>ENC5635</t>
  </si>
  <si>
    <t>MIREN BEGONA E RONSINI</t>
  </si>
  <si>
    <t>TUCSON GLS 4X2 2.0 16V FLEX (AUT)</t>
  </si>
  <si>
    <t>MARIANA MERLO</t>
  </si>
  <si>
    <t>KA IMAGE 1.0 3P</t>
  </si>
  <si>
    <t>CIN4036</t>
  </si>
  <si>
    <t>JOAO CARLOS ALCATRAO</t>
  </si>
  <si>
    <t>SIENA FIRE 1.0 8V FLEX 4P</t>
  </si>
  <si>
    <t>DTY2236</t>
  </si>
  <si>
    <t>DODA PIVA CORRETORA DE SEGUROS</t>
  </si>
  <si>
    <t>14/05/2014</t>
  </si>
  <si>
    <t>CONSTANTE DE OLIVEIRA JUNIOR</t>
  </si>
  <si>
    <t>SEMI-REBOQUE BASCULANTE 3 EIXOS</t>
  </si>
  <si>
    <t>EJV8216</t>
  </si>
  <si>
    <t>15/05/2014</t>
  </si>
  <si>
    <t>LUIS ROBERTO DE CAMPOS</t>
  </si>
  <si>
    <t>STRADA ADVENTURE CD 1.8 16V</t>
  </si>
  <si>
    <t>FBN1191</t>
  </si>
  <si>
    <t xml:space="preserve">FRANCISCO AGUIAR CORRETORA DE </t>
  </si>
  <si>
    <t>RAFADAN TRANSPORTES</t>
  </si>
  <si>
    <t>BXF4384</t>
  </si>
  <si>
    <t>OSMAR APARECIDO SOARES</t>
  </si>
  <si>
    <t>ENA9060</t>
  </si>
  <si>
    <t>R &amp; I CORRETORA DE SEGUROS</t>
  </si>
  <si>
    <t>RAIMUNDA S DA SILVA ARAUJO</t>
  </si>
  <si>
    <t>FIESTA HATCH 1.0 PERSONNALITE 8V 66CV 5P</t>
  </si>
  <si>
    <t>DFI8142</t>
  </si>
  <si>
    <t>AC CARRARO COR SEG SC LT</t>
  </si>
  <si>
    <t>ESTER APARECIDA FERREIRA</t>
  </si>
  <si>
    <t>LOGAN EXPRESSION 1.6 8V HI-TORQUE</t>
  </si>
  <si>
    <t>EIN5662</t>
  </si>
  <si>
    <t>MAURICIO REIS</t>
  </si>
  <si>
    <t>EUF3926</t>
  </si>
  <si>
    <t>SAM 7 COR SEG LT</t>
  </si>
  <si>
    <t>LUCIENE C LEITE DE CAMPOS</t>
  </si>
  <si>
    <t>DXS7758</t>
  </si>
  <si>
    <t>G &amp; G GOLDHAR - ADMC E COR</t>
  </si>
  <si>
    <t>FERNANDO ZORZI MAESTRELLO</t>
  </si>
  <si>
    <t>FGF0996</t>
  </si>
  <si>
    <t>ELIANA CRISTINA BORTOLETO</t>
  </si>
  <si>
    <t>KA 1.0 8V FLEX 3P</t>
  </si>
  <si>
    <t>DZV1175</t>
  </si>
  <si>
    <t>MELHORX COR ADM SEG LT</t>
  </si>
  <si>
    <t>CAIO VINICIUS TRAFANI</t>
  </si>
  <si>
    <t>SAVEIRO CROSS CE 1.6 8V G5</t>
  </si>
  <si>
    <t>FDG1209</t>
  </si>
  <si>
    <t>GILBERTO GARBIATTI</t>
  </si>
  <si>
    <t>MONTANA CONQUEST 1.8 8V</t>
  </si>
  <si>
    <t>DSU9109</t>
  </si>
  <si>
    <t>RAIMUNDA ARAUJO BARBOSA</t>
  </si>
  <si>
    <t>ENC8772</t>
  </si>
  <si>
    <t>EUCLIDES MONTICO</t>
  </si>
  <si>
    <t>DRU6477</t>
  </si>
  <si>
    <t>FLUXUX COM MANUT VALVULAS LTDA</t>
  </si>
  <si>
    <t>FIORINO FURGAO 1.5 IE</t>
  </si>
  <si>
    <t>CYC7278</t>
  </si>
  <si>
    <t>NARDIN ASS. E CORRETORA DE SEG</t>
  </si>
  <si>
    <t>LEONIDAS GUEDES CUNHA</t>
  </si>
  <si>
    <t>FTV7835</t>
  </si>
  <si>
    <t>16/05/2014</t>
  </si>
  <si>
    <t>KENIA EXPRESS TRANSP ROD DE CARGAS LTDA</t>
  </si>
  <si>
    <t>JMK0754</t>
  </si>
  <si>
    <t>JOSE RODRIGUES DE ALMEIDA</t>
  </si>
  <si>
    <t>CELTA HATCH SPIRIT 1.0 VHC 8V 3P</t>
  </si>
  <si>
    <t>DQI8918</t>
  </si>
  <si>
    <t>DANIEL DA SILVA MORAES</t>
  </si>
  <si>
    <t>VECTRA HATCH GT-X 2.0 8V FLEXPOWER 5P (MEC.)</t>
  </si>
  <si>
    <t>MTS8220</t>
  </si>
  <si>
    <t>LEONILDA MARIA DO NASCIMENTO ZARA</t>
  </si>
  <si>
    <t>ESCORT HATCH HOBBY 1.0</t>
  </si>
  <si>
    <t>CFI2077</t>
  </si>
  <si>
    <t>DAUD TAVARES</t>
  </si>
  <si>
    <t>PALIO ELX 1.4 8V FLEX 4P G4</t>
  </si>
  <si>
    <t>EDX0637</t>
  </si>
  <si>
    <t>CLAUDINEIA DIAS DOS SANTOS</t>
  </si>
  <si>
    <t>VECTRA ELEGANCE 2.0 8V FLEXPOWER 4P (MEC.)</t>
  </si>
  <si>
    <t>DSO5255</t>
  </si>
  <si>
    <t>JULIANA CHAVES LIMA</t>
  </si>
  <si>
    <t>EDINEIA DO PRADO SANTOLICA</t>
  </si>
  <si>
    <t>CIVIC SEDAN LXS 1.8 16V FLEX (MEC.)</t>
  </si>
  <si>
    <t>EAN5505</t>
  </si>
  <si>
    <t>PEDRO JOSE FACCO</t>
  </si>
  <si>
    <t>SIENA ELX 1.4 8V FLEX 4P (SERIE 30 ANOS)</t>
  </si>
  <si>
    <t>DXS1740</t>
  </si>
  <si>
    <t>LUZIA CASTILHO ROCHA</t>
  </si>
  <si>
    <t>FOX CITY 1.0 MI 8V TOTAL FLEX 3P</t>
  </si>
  <si>
    <t>DQC4786</t>
  </si>
  <si>
    <t>NELSON FEDATO</t>
  </si>
  <si>
    <t>CORSA SEDAN CLASSIC LIFE 1.0 VHC FLEXPOWER 4P</t>
  </si>
  <si>
    <t>CZJ9371</t>
  </si>
  <si>
    <t>CESEG CORRETORA DE SEGUROS LTD</t>
  </si>
  <si>
    <t>CICERO DIAS DE ABREU</t>
  </si>
  <si>
    <t>EFR2331</t>
  </si>
  <si>
    <t>FABIO HENRIQUE PELISARI</t>
  </si>
  <si>
    <t>DUSTER DYNAMIQUE 4X2 2.0 16V (AUT)</t>
  </si>
  <si>
    <t>FBL1455</t>
  </si>
  <si>
    <t>AFONSO HENRIQUE BISCARO</t>
  </si>
  <si>
    <t>DWG3044</t>
  </si>
  <si>
    <t>MAGALHAES &amp; PAGANO CORRETO</t>
  </si>
  <si>
    <t>DOMINGOS FLAVIO DEZOTTI</t>
  </si>
  <si>
    <t>FHD7784</t>
  </si>
  <si>
    <t>ALISON VIRGILIO JUSTE</t>
  </si>
  <si>
    <t>LOGAN AUTHENTIQUE 1.0 16V HI-FLEX</t>
  </si>
  <si>
    <t>ENL7241</t>
  </si>
  <si>
    <t>COMERCIAL RIBEIRO E PERESSIM LTDA</t>
  </si>
  <si>
    <t>EZW3933</t>
  </si>
  <si>
    <t>CARLOS VASCONCELOS DE ANDRADE</t>
  </si>
  <si>
    <t>DQG9070</t>
  </si>
  <si>
    <t>SILVIA DA SILVA DIAS</t>
  </si>
  <si>
    <t>EDW0897</t>
  </si>
  <si>
    <t>NELSON LUIZ BARBI</t>
  </si>
  <si>
    <t>DSU7222</t>
  </si>
  <si>
    <t>TAIPASTUR LTDA</t>
  </si>
  <si>
    <t>MARIA JOSE JASON BINELI</t>
  </si>
  <si>
    <t>ETZ4730</t>
  </si>
  <si>
    <t>MOISES ANTONIO SANTOS</t>
  </si>
  <si>
    <t>STRADA WORKING CE 1.4 8V FLEX</t>
  </si>
  <si>
    <t>EUD8280</t>
  </si>
  <si>
    <t>JETTA HIGHLINE 2.0 16V TURBO (TIP.)</t>
  </si>
  <si>
    <t>MARIA FRANCISCA DA SILVA</t>
  </si>
  <si>
    <t>ECOSPORT TITANIUM 2.0 16V (AUT)</t>
  </si>
  <si>
    <t>FEG9944</t>
  </si>
  <si>
    <t xml:space="preserve">MACEL CORRETORA E CONSULTORIA </t>
  </si>
  <si>
    <t>ELTON RODRIGO DE MOURA</t>
  </si>
  <si>
    <t>AGILE LT 1.4 8V</t>
  </si>
  <si>
    <t>EIR0376</t>
  </si>
  <si>
    <t>JOSE ALEXSANDRE DE FIGUEIREDO</t>
  </si>
  <si>
    <t>CORSA SEDAN MAXX 1.8 8V FLEXPOWER 4P</t>
  </si>
  <si>
    <t>ANZ7476</t>
  </si>
  <si>
    <t>EDISON JOSE MARETTI</t>
  </si>
  <si>
    <t>PALIO WEEKEND ADVENTURE 1.8 8V FLEX 4P</t>
  </si>
  <si>
    <t>DXS1385</t>
  </si>
  <si>
    <t>MARIA REGINA FORNARI P PAIXAO</t>
  </si>
  <si>
    <t>PAJERO TR-4 4X2 2.0 16V FLEX 5P (MEC.)</t>
  </si>
  <si>
    <t>EIN5052</t>
  </si>
  <si>
    <t>GG CORRETORA DE SEGUROS E ADMR</t>
  </si>
  <si>
    <t>MARCIO ROSA DOS SANTOS</t>
  </si>
  <si>
    <t>EMR0797</t>
  </si>
  <si>
    <t>DANPETRO DIST PETROLEO LT ME</t>
  </si>
  <si>
    <t>FH 440 6X4 3 EIXOS DIES.</t>
  </si>
  <si>
    <t>BTB8930</t>
  </si>
  <si>
    <t>ALEXANDRE APARECIDO NASCIMENTO</t>
  </si>
  <si>
    <t>EGR2022</t>
  </si>
  <si>
    <t>AUREA LOPES FERRAZ</t>
  </si>
  <si>
    <t>FIESTA HATCH 1.0</t>
  </si>
  <si>
    <t>CIX7739</t>
  </si>
  <si>
    <t>SILVIA MARIA B. DE OLIVEIRA</t>
  </si>
  <si>
    <t>EIB4866</t>
  </si>
  <si>
    <t>SEGURALTA OESTE COR SEG LT</t>
  </si>
  <si>
    <t>ADRIANA RITA DE LIMA</t>
  </si>
  <si>
    <t>EGR0126</t>
  </si>
  <si>
    <t>DIFERE COR SEG LTDA</t>
  </si>
  <si>
    <t>MARIANE APARECIDA CAVALLI</t>
  </si>
  <si>
    <t>VECTRA HATCH GT-X 2.0 8V FLEXPOWER 5P (AUT.)</t>
  </si>
  <si>
    <t>EVS9188</t>
  </si>
  <si>
    <t>ALENCAR ALBERTO DA SILVA</t>
  </si>
  <si>
    <t>PAJERO TR-4 4X4 2.0 16V FLEX 5P (MEC.)</t>
  </si>
  <si>
    <t>EIV8618</t>
  </si>
  <si>
    <t>FABIO HENRIQUE GUARDIA HERNANDES</t>
  </si>
  <si>
    <t>CARGO 816 4X2</t>
  </si>
  <si>
    <t>DEMARCHI   DEMARCHI ADM COR SE</t>
  </si>
  <si>
    <t>ADEMIR COSMO MARTINI</t>
  </si>
  <si>
    <t>GOL 1.0 8V 4P (NOVO)</t>
  </si>
  <si>
    <t>EYE3110</t>
  </si>
  <si>
    <t>IVETE GANCIAR CAMPANHA</t>
  </si>
  <si>
    <t>ILNAH TOLEDO AUGUSTO</t>
  </si>
  <si>
    <t>C3 PICASSO EXCLUSIVE 1.6 16V (AUT)</t>
  </si>
  <si>
    <t>FTX2927</t>
  </si>
  <si>
    <t>EXODO CORRETORA DE SEGUROS LTD</t>
  </si>
  <si>
    <t>CICERO ROBERTO DE ALMEIDA</t>
  </si>
  <si>
    <t>F-4000 4X2 DIES.</t>
  </si>
  <si>
    <t>GRJ8935</t>
  </si>
  <si>
    <t>DONIZETE CERIGATO</t>
  </si>
  <si>
    <t>DWJ7475</t>
  </si>
  <si>
    <t>JULIANA PERDIGOTO DA SILVA</t>
  </si>
  <si>
    <t>DSJ6140</t>
  </si>
  <si>
    <t>JANETE AP BALAO LIBA</t>
  </si>
  <si>
    <t>DXZ4788</t>
  </si>
  <si>
    <t>SUELI GUIMARAES PEREZ</t>
  </si>
  <si>
    <t>IX35 4X2 2.0 16V (AUT.)</t>
  </si>
  <si>
    <t>FFO0194</t>
  </si>
  <si>
    <t>ULISSES F NAVIGLE</t>
  </si>
  <si>
    <t>JOSUE TOLEDO PIZA</t>
  </si>
  <si>
    <t>COROLLA XLI 1.6 16V 4P (AUT.) (NOVA SERIE)</t>
  </si>
  <si>
    <t>DXZ2941</t>
  </si>
  <si>
    <t>GENIVALDO SILVA OLIVEIRA</t>
  </si>
  <si>
    <t>PALIO EL 1.5 MPI</t>
  </si>
  <si>
    <t>LCD2661</t>
  </si>
  <si>
    <t>ANTONIO JORGE DA SILVA</t>
  </si>
  <si>
    <t>COROLLA SE-G 1.8 16V FLEX 4P (AUT.)</t>
  </si>
  <si>
    <t>HCH4343</t>
  </si>
  <si>
    <t>ANGELO BUCCIOLLI CORRETORA E A</t>
  </si>
  <si>
    <t>FERNANDO MARTINS DE ANDRADE</t>
  </si>
  <si>
    <t>KA 1.0 3P</t>
  </si>
  <si>
    <t>CXI4514</t>
  </si>
  <si>
    <t>MARILIA N N WATANARE</t>
  </si>
  <si>
    <t>GOL 1.0 I 2P</t>
  </si>
  <si>
    <t>BUZ1730</t>
  </si>
  <si>
    <t>ITAMAR NAZARENO MONTEBELO JUNIOR</t>
  </si>
  <si>
    <t>DSW2023</t>
  </si>
  <si>
    <t>OLAVO MARCOS FERREIRA GROSSO</t>
  </si>
  <si>
    <t>TERESA CRISTINA DA GAMA MEYEM</t>
  </si>
  <si>
    <t>EKX2538</t>
  </si>
  <si>
    <t>ROBERTO AZEREDO COUTINHO</t>
  </si>
  <si>
    <t>THIAGO AZEVEEDO TODESCHINI</t>
  </si>
  <si>
    <t>712 4X2 DIES.</t>
  </si>
  <si>
    <t>CXD9545</t>
  </si>
  <si>
    <t>19/05/2014</t>
  </si>
  <si>
    <t>CLOVIS QUEVEDO MAZZAFERRO</t>
  </si>
  <si>
    <t>EPQ4583</t>
  </si>
  <si>
    <t>DECIO M JUNIOR</t>
  </si>
  <si>
    <t>ONIX LT 1.0 8V (MEC)</t>
  </si>
  <si>
    <t>LEME</t>
  </si>
  <si>
    <t>ERIK EDMUNDO TODE</t>
  </si>
  <si>
    <t>POLO HATCH 1.6 MI 8V G2 5P</t>
  </si>
  <si>
    <t>DHT5731</t>
  </si>
  <si>
    <t>INTER ATLANTICA CORRETORA DE S</t>
  </si>
  <si>
    <t>GUINDASMOR LOCACAO DE GUIND</t>
  </si>
  <si>
    <t>L-1418 4X2 DIES.</t>
  </si>
  <si>
    <t>BWZ5800</t>
  </si>
  <si>
    <t>GANDINI COR SEG LT</t>
  </si>
  <si>
    <t>17/05/2014</t>
  </si>
  <si>
    <t>PAULO SIRIANI NETO</t>
  </si>
  <si>
    <t>S10 COLINA CAB. DUPLA 4X4 2.8 TB DIES.</t>
  </si>
  <si>
    <t>ETQ6040</t>
  </si>
  <si>
    <t>NODEM CORRETORA DE SEGUROS LTD</t>
  </si>
  <si>
    <t>ROSELAINE DE C PERIZZATO</t>
  </si>
  <si>
    <t>PALIO EDX 1.0 MPI 4P</t>
  </si>
  <si>
    <t>CKF4474</t>
  </si>
  <si>
    <t>CLARISSE PEREIRA SANTOS</t>
  </si>
  <si>
    <t>C3 GLX 1.6 16V FLEX 5P</t>
  </si>
  <si>
    <t>DMG0966</t>
  </si>
  <si>
    <t>JAIR APARECIDO BONATO</t>
  </si>
  <si>
    <t>BRAVA SX 1.6 16V 4P</t>
  </si>
  <si>
    <t>DFP2125</t>
  </si>
  <si>
    <t>LEILA PAULA GUILHERME</t>
  </si>
  <si>
    <t>SANDERO GT LINE 1.6 16V</t>
  </si>
  <si>
    <t>EYX8516</t>
  </si>
  <si>
    <t>JOSE CARLOS MAUZUTTI</t>
  </si>
  <si>
    <t>EPO9369</t>
  </si>
  <si>
    <t>CLODOALDO CLEVERSON SIMONI</t>
  </si>
  <si>
    <t>FFO0385</t>
  </si>
  <si>
    <t>ALFREDO MIGUEL</t>
  </si>
  <si>
    <t>UNO MILLE ELETRONIC 1.0 2P</t>
  </si>
  <si>
    <t>BQL4852</t>
  </si>
  <si>
    <t>CORPORATE CARTAGENA ADMR E COR</t>
  </si>
  <si>
    <t>IVAN MARCEL BIASI</t>
  </si>
  <si>
    <t>FGG8739</t>
  </si>
  <si>
    <t>TCS CORRETORA DE SEGUROS LTDA</t>
  </si>
  <si>
    <t>EDINEI XAVIER SOARES</t>
  </si>
  <si>
    <t>EMD5954</t>
  </si>
  <si>
    <t>LINTER CONS E CORRETAGEM DE SE</t>
  </si>
  <si>
    <t>AGUINALDO VICENTINI</t>
  </si>
  <si>
    <t>L 200 SPORT HPE CAB. DUPLA 4X4 2.5 TB DIES. (AUT.) (NAC.)</t>
  </si>
  <si>
    <t>DPX2507</t>
  </si>
  <si>
    <t>MAWILES - CORRETORA DE SEGUROS</t>
  </si>
  <si>
    <t>JOSIEL GOMES RIBEIRO</t>
  </si>
  <si>
    <t>EIA5859</t>
  </si>
  <si>
    <t>IAPICHINI CORRETORA DE SEGUROS</t>
  </si>
  <si>
    <t>CAMILA HEGEDES BARONI</t>
  </si>
  <si>
    <t>FGQ0217</t>
  </si>
  <si>
    <t>JULIANA B SANTANA KULYCZ</t>
  </si>
  <si>
    <t>GOL CL 1.6 MI 2P</t>
  </si>
  <si>
    <t>CKX8771</t>
  </si>
  <si>
    <t>MANOEL LUIZ TEIXEIRA</t>
  </si>
  <si>
    <t>GOL CITY 1.0 MI 8V TOTAL FLEX G4 2P</t>
  </si>
  <si>
    <t>DVB6687</t>
  </si>
  <si>
    <t>BENASSI SAO PAULO IMP E EXP LTDA</t>
  </si>
  <si>
    <t>FDU0009</t>
  </si>
  <si>
    <t>PATRICIA F MENDONCA</t>
  </si>
  <si>
    <t>EPW7667</t>
  </si>
  <si>
    <t>JOAO R NICOLUCCI</t>
  </si>
  <si>
    <t>ASTRA SEDAN ADVANTAGE 2.0 8V FLEXPOWER 4P (MEC.)</t>
  </si>
  <si>
    <t>DVS0450</t>
  </si>
  <si>
    <t>JOSE CARLOS DA SILVA BUENO</t>
  </si>
  <si>
    <t>DAILY CHASSI 35S14 CS (E5)</t>
  </si>
  <si>
    <t>20/05/2014</t>
  </si>
  <si>
    <t>MARIA AP L DE OLIVEIRA</t>
  </si>
  <si>
    <t>UNO MILLE EX 1.0 IE 2P</t>
  </si>
  <si>
    <t>CTU7504</t>
  </si>
  <si>
    <t>VANESSA ALVES CORREA MARTIN</t>
  </si>
  <si>
    <t>ENQ1034</t>
  </si>
  <si>
    <t>SANTA BARBARA DOESTE</t>
  </si>
  <si>
    <t>SILMARA VIANNA</t>
  </si>
  <si>
    <t>ETS6026</t>
  </si>
  <si>
    <t>RONEY ALVES DE GODOY</t>
  </si>
  <si>
    <t>EVP0708</t>
  </si>
  <si>
    <t>EUDES FERRARINI</t>
  </si>
  <si>
    <t>FMB6640</t>
  </si>
  <si>
    <t>JOSE MARIA DROVETTO</t>
  </si>
  <si>
    <t>SPIN LTZ 1.8 8V (AUT)</t>
  </si>
  <si>
    <t>OVY2143</t>
  </si>
  <si>
    <t>DONIZETI DA SILVA POCO</t>
  </si>
  <si>
    <t>UNO WAY 1.0 8V 5P</t>
  </si>
  <si>
    <t>EYO9161</t>
  </si>
  <si>
    <t>APARECIDA DE LOURDES V PEDRASSOLI</t>
  </si>
  <si>
    <t>PALIO ED 1.0 MPI</t>
  </si>
  <si>
    <t>CPY6861</t>
  </si>
  <si>
    <t>EMERSON RICARDO NANI</t>
  </si>
  <si>
    <t>SCENIC PRIVILEGE 1.6 16V HI-FLEX</t>
  </si>
  <si>
    <t>ENP5394</t>
  </si>
  <si>
    <t>CIRCUITO DOS LAGOS CORRETORA D</t>
  </si>
  <si>
    <t>LEANDRO LOPES FERRO</t>
  </si>
  <si>
    <t>JEEP UNIVERSAL</t>
  </si>
  <si>
    <t>BLU4978</t>
  </si>
  <si>
    <t>CLAUDIONOR F PEREIRA</t>
  </si>
  <si>
    <t>CELTA HATCH SPIRIT 1.0 VHC FLEXPOWER 5P</t>
  </si>
  <si>
    <t>ENQ7837</t>
  </si>
  <si>
    <t>PAULO SERGIO RODRIGUES</t>
  </si>
  <si>
    <t>FUSION SEL 2.5 16V (AUT.)</t>
  </si>
  <si>
    <t>EBL0070</t>
  </si>
  <si>
    <t>THIAGO MINGIREANOV CORR DE SEG</t>
  </si>
  <si>
    <t>ANTONIO JORGE SILVA</t>
  </si>
  <si>
    <t>ANGLO-BRASIL CORRETORA DE SEGU</t>
  </si>
  <si>
    <t>21/05/2014</t>
  </si>
  <si>
    <t>DONIZETI DA SILVA POCA</t>
  </si>
  <si>
    <t>DTQ6226</t>
  </si>
  <si>
    <t>SOLECARGO ENPREENDIMENTOS IMOBILIARIOS</t>
  </si>
  <si>
    <t>DVT0923</t>
  </si>
  <si>
    <t>SOLECARGAS EMPREENDIMENTOS IMOBILIARIO</t>
  </si>
  <si>
    <t>CARGO 2422-E 6X2 3 EIXOS TB DIES.</t>
  </si>
  <si>
    <t>CUA0069</t>
  </si>
  <si>
    <t>DUT0933</t>
  </si>
  <si>
    <t>GERALDO APARECIDO ALBERTIM</t>
  </si>
  <si>
    <t>FHC8269</t>
  </si>
  <si>
    <t>ALMEIDA BUDOYA CORRETORA DE SE</t>
  </si>
  <si>
    <t>RAFAEL CRESSONI FUZARO</t>
  </si>
  <si>
    <t>ESCORT HATCH L 1.6 2P</t>
  </si>
  <si>
    <t>BZE2760</t>
  </si>
  <si>
    <t>ABSOLUTA COR SEG LT</t>
  </si>
  <si>
    <t>L C COM E LOC DE EQUIPAMENT</t>
  </si>
  <si>
    <t>TRANSIT CHASSI 2.4 TDCI</t>
  </si>
  <si>
    <t>FBL0921</t>
  </si>
  <si>
    <t>ROLAMAR CONST</t>
  </si>
  <si>
    <t>EPK8855</t>
  </si>
  <si>
    <t>L C COM E LOC DE EQUIP P CO</t>
  </si>
  <si>
    <t>COURIER L 1.6 8V FLEX</t>
  </si>
  <si>
    <t>EYE3083</t>
  </si>
  <si>
    <t>MARCIO GIATTI DO AMARAL</t>
  </si>
  <si>
    <t>CORSA PICK-UP STD 1.6 MPFI</t>
  </si>
  <si>
    <t>CWC8459</t>
  </si>
  <si>
    <t>WJP COR SEG LT</t>
  </si>
  <si>
    <t>LUCIANA VASQUES GRICOLETTO</t>
  </si>
  <si>
    <t>PUNTO ATTRACTIVE 1.4 8V</t>
  </si>
  <si>
    <t>FHC9733</t>
  </si>
  <si>
    <t>ALDAIR JOSE DA SILVA</t>
  </si>
  <si>
    <t>OUTLANDER 4X4 2.4 16V</t>
  </si>
  <si>
    <t>FME8558</t>
  </si>
  <si>
    <t>MARCELO AMARAL PINTO</t>
  </si>
  <si>
    <t>T-113 H 320 4X2 DIES.</t>
  </si>
  <si>
    <t>BXB0370</t>
  </si>
  <si>
    <t>SILVIA BEATRIZ TOLEDO CARDOSO</t>
  </si>
  <si>
    <t>DXS0828</t>
  </si>
  <si>
    <t>JOSE JOAQUIM FERNANDES RAPO</t>
  </si>
  <si>
    <t>EYI6151</t>
  </si>
  <si>
    <t>INDENIZA COR SEG SC LT</t>
  </si>
  <si>
    <t>RODRIGO BARTELO</t>
  </si>
  <si>
    <t>EIF9381</t>
  </si>
  <si>
    <t>JOAO CARLOS BRANDAO DOS SANTOS</t>
  </si>
  <si>
    <t>ONIX LTZ 1.4 8V (AUT)</t>
  </si>
  <si>
    <t>FQF7504</t>
  </si>
  <si>
    <t>MARLI DOS SANTOS SEMENTE</t>
  </si>
  <si>
    <t>FIS6021</t>
  </si>
  <si>
    <t>NERIDA REGINA ROSA</t>
  </si>
  <si>
    <t>EPM8271</t>
  </si>
  <si>
    <t>TARTARI CORRETORA DE SEGUROS L</t>
  </si>
  <si>
    <t>SILVIO PARONI SILVA</t>
  </si>
  <si>
    <t>FIESTA HATCH 1.6 8V FLEX 5P</t>
  </si>
  <si>
    <t>EIF8941</t>
  </si>
  <si>
    <t>CRISTIANE REGINA POLLI PINOTI</t>
  </si>
  <si>
    <t>GOL 1.0 MI 8V TOTAL FLEX G4 4P</t>
  </si>
  <si>
    <t>FFU5223</t>
  </si>
  <si>
    <t>SOLECARGAS TRANSPORTES LTDA</t>
  </si>
  <si>
    <t>ACCELO 915-C 4X2 DIES.</t>
  </si>
  <si>
    <t>DAH7932</t>
  </si>
  <si>
    <t>MIRIAN DE CASSIA RECON BUENO</t>
  </si>
  <si>
    <t>FOX 1.6 8V 5P</t>
  </si>
  <si>
    <t>FJM9280</t>
  </si>
  <si>
    <t>REMNO EQUIP E MAQUINAS LTDA EPP</t>
  </si>
  <si>
    <t>CARGO 2425 6X2 3 EIXOS DIES.</t>
  </si>
  <si>
    <t>BTO4667</t>
  </si>
  <si>
    <t>ERICK ALEXANDRE DA SILVA</t>
  </si>
  <si>
    <t>VECTRA EXPRESSION 2.0 8V FLEXPOWER 4P (MEC.)</t>
  </si>
  <si>
    <t>EBI8247</t>
  </si>
  <si>
    <t>DALAVA CORRETORA DE SEGUROS LT</t>
  </si>
  <si>
    <t>BONASSI SAO PAULO IMP E EXP LTDA</t>
  </si>
  <si>
    <t>RANGER XLT CAB. DUPLA 4X2 2.3 16V</t>
  </si>
  <si>
    <t>DZZ4305</t>
  </si>
  <si>
    <t>SELECARGAS TRANSPORTES LTDA</t>
  </si>
  <si>
    <t>EUROCARGO CAVALLINO 450-E32 4X2 TB DIES.</t>
  </si>
  <si>
    <t>NJZ1245</t>
  </si>
  <si>
    <t>OCTAVIO LUIZ WAKABARA</t>
  </si>
  <si>
    <t>FDT9725</t>
  </si>
  <si>
    <t>SS COR SEG LT</t>
  </si>
  <si>
    <t>LEISSAH ADM EMPREEN IMOBILA</t>
  </si>
  <si>
    <t>PALIO ELX 1.3 FIRE 16V 4P</t>
  </si>
  <si>
    <t>DDQ0630</t>
  </si>
  <si>
    <t>CARTO COR SEG LTDA</t>
  </si>
  <si>
    <t>22/05/2014</t>
  </si>
  <si>
    <t>BARBARA REGINA ALVES</t>
  </si>
  <si>
    <t>CORSA WAGON GLS 1.6 MPFI 16V 5P</t>
  </si>
  <si>
    <t>JTT9605</t>
  </si>
  <si>
    <t>JACYARA ADM COR SEG SC LT</t>
  </si>
  <si>
    <t>JOSE ADMILTON BRAGA</t>
  </si>
  <si>
    <t>STRADA ADVENTURE CD 1.8 16V (LOCKER)</t>
  </si>
  <si>
    <t>FMD1798</t>
  </si>
  <si>
    <t>VALDEMIR PENTEADO</t>
  </si>
  <si>
    <t>DFN9417</t>
  </si>
  <si>
    <t>23/05/2014</t>
  </si>
  <si>
    <t>ROGERIO GERALDO</t>
  </si>
  <si>
    <t>DAP4971</t>
  </si>
  <si>
    <t>DONIZETE AP DE CAMARGO</t>
  </si>
  <si>
    <t>FDF5761</t>
  </si>
  <si>
    <t>SEGURALTA OESTE CORRETORA DE S</t>
  </si>
  <si>
    <t>ADILSON MARTINS AMADO</t>
  </si>
  <si>
    <t>FHC9154</t>
  </si>
  <si>
    <t>LUIZ FERNANDO BAPTISTA</t>
  </si>
  <si>
    <t>FRANCISCO PIRELLI</t>
  </si>
  <si>
    <t>ETT6771</t>
  </si>
  <si>
    <t xml:space="preserve">VILA RICA ADMR E CORRETORA DE </t>
  </si>
  <si>
    <t>LOCOIR AP CIDONETI ZANCHETA</t>
  </si>
  <si>
    <t>PALIO ATTRACTIVE 1.4 8V 5P G5</t>
  </si>
  <si>
    <t>FBL1472</t>
  </si>
  <si>
    <t>ANILTON PEDRO GARCIA</t>
  </si>
  <si>
    <t>FUSION TITANIUM FWD 2.0 16V TB</t>
  </si>
  <si>
    <t>FIR7814</t>
  </si>
  <si>
    <t>NOEMY MARIA PEREIRA GABRIEL</t>
  </si>
  <si>
    <t>EJG3999</t>
  </si>
  <si>
    <t>DE SANTIS CORRETORA DE SEGUROS</t>
  </si>
  <si>
    <t>REGIMAC TERRAPLANAGEM E CON</t>
  </si>
  <si>
    <t>FQK3990</t>
  </si>
  <si>
    <t>RENATO FONTELLA DE CAMPOS</t>
  </si>
  <si>
    <t>DQG8821</t>
  </si>
  <si>
    <t>JAQUELINE BUSATO VIEIRA</t>
  </si>
  <si>
    <t>EPO9950</t>
  </si>
  <si>
    <t>DECIO MONTEIRO MORAES</t>
  </si>
  <si>
    <t>PT CRUISER CLASSIC 2.4 16V 143CV 4P</t>
  </si>
  <si>
    <t>ETR3616</t>
  </si>
  <si>
    <t>ALMIR MATRAGRANO ADMC CORRETAG</t>
  </si>
  <si>
    <t>ITAMAR FILIPINI</t>
  </si>
  <si>
    <t>EWM8738</t>
  </si>
  <si>
    <t>CLAUDIO ROGERIO P DOMINGUES</t>
  </si>
  <si>
    <t>KA GL 1.0 3P</t>
  </si>
  <si>
    <t>DXS0122</t>
  </si>
  <si>
    <t>RINALDO FERNANDES FILHO</t>
  </si>
  <si>
    <t>BXN1132</t>
  </si>
  <si>
    <t>RONALDO JOSE RUIZ</t>
  </si>
  <si>
    <t>C4 PALLAS GLX 2.0 16V FLEX (MEC.)</t>
  </si>
  <si>
    <t>EPO8088</t>
  </si>
  <si>
    <t>DUARTE PAES CORRETORA DE SEGUR</t>
  </si>
  <si>
    <t>DORIVAL PIRES</t>
  </si>
  <si>
    <t>PAJERO SPORT HPE 4X4 2.5 TD (AUT.)</t>
  </si>
  <si>
    <t>EAX1003</t>
  </si>
  <si>
    <t>JOSE PAULO NACARATO</t>
  </si>
  <si>
    <t>GOL GL 1.8 2P</t>
  </si>
  <si>
    <t>CVH3148</t>
  </si>
  <si>
    <t>FORCA INTERIOR COR SEG LT</t>
  </si>
  <si>
    <t>CARLA DANIELE BASSON NIGLIA</t>
  </si>
  <si>
    <t>VECTRA HATCH GT 2.0 8V FLEXPOWER 5P (MEC.)</t>
  </si>
  <si>
    <t>EVT5935</t>
  </si>
  <si>
    <t>LUIZ ANTONIO FRUCHI</t>
  </si>
  <si>
    <t>CELER HATCH 1.5 16V</t>
  </si>
  <si>
    <t>FTH2980</t>
  </si>
  <si>
    <t>ANDRE LANDIVA</t>
  </si>
  <si>
    <t>EAL6981</t>
  </si>
  <si>
    <t>IVANILDE ALVES MACIEL</t>
  </si>
  <si>
    <t>ECOSPORT FREESTYLE 1.6 16V</t>
  </si>
  <si>
    <t>EOM0557</t>
  </si>
  <si>
    <t>MUNDIAL PLUS COR SEG LT</t>
  </si>
  <si>
    <t>JOSE CLAUDIO LIMA</t>
  </si>
  <si>
    <t>ETS1445</t>
  </si>
  <si>
    <t>SIGA CORRETORA DE SEGUROS LTDA</t>
  </si>
  <si>
    <t>JOAO RICARDO TOZZI</t>
  </si>
  <si>
    <t>BONGO K-2500 4X2 2.5 TB DIES.</t>
  </si>
  <si>
    <t>EAS2773</t>
  </si>
  <si>
    <t>PIRACEMA COR SEG LT</t>
  </si>
  <si>
    <t>ADEMIR SERGIO BRAZACA</t>
  </si>
  <si>
    <t>FUSCA 1300</t>
  </si>
  <si>
    <t>CIX6601</t>
  </si>
  <si>
    <t>ANTONIO DIAS BORBOREMA</t>
  </si>
  <si>
    <t>EPO9715</t>
  </si>
  <si>
    <t>JOSE ANTONIO RODRIGUES</t>
  </si>
  <si>
    <t>EGV7338</t>
  </si>
  <si>
    <t>MARTINHO MORAIS DE ALMEIDA</t>
  </si>
  <si>
    <t>PALIO WEEKEND 1.6 MPI 16V 4P</t>
  </si>
  <si>
    <t>JNO7065</t>
  </si>
  <si>
    <t>ARASEG ARARENSE CORRETORA DE S</t>
  </si>
  <si>
    <t>ANTONIO B. DE OLIVEIRA</t>
  </si>
  <si>
    <t>S10 DE LUXE CAB. DUPLA 4X2 2.2</t>
  </si>
  <si>
    <t>CKM7399</t>
  </si>
  <si>
    <t>BRUNA MARINHO DA PALMA</t>
  </si>
  <si>
    <t>C3 TENDANCE 1.5 8V</t>
  </si>
  <si>
    <t>OVT8679</t>
  </si>
  <si>
    <t>RIO VERDE LOCADORA VEICULOS</t>
  </si>
  <si>
    <t>MASTER MINIBUS L2H2 2.5 DCI 16V TB DIES. (16 LUG.)</t>
  </si>
  <si>
    <t>ARE2694</t>
  </si>
  <si>
    <t>UNIFICADO COR SEG LT</t>
  </si>
  <si>
    <t>JOVENIR ADAO</t>
  </si>
  <si>
    <t>UNO VIVACE CELEBRATION 1.0 8V 5P</t>
  </si>
  <si>
    <t>HOH8910</t>
  </si>
  <si>
    <t>JAQUELINE ANDRESSA C CRUZ</t>
  </si>
  <si>
    <t>FKT5117</t>
  </si>
  <si>
    <t>SUELI APARECIDA PRETEROTO BORTHOLO</t>
  </si>
  <si>
    <t>STRADA TREKKING CS 1.4 8V FLEX</t>
  </si>
  <si>
    <t>EDE9852</t>
  </si>
  <si>
    <t>EMILIO RAFAEL BASSO CASTILHO</t>
  </si>
  <si>
    <t>ZAFIRA ELITE 2.0 8V FLEXPOWER 5P (MEC.)</t>
  </si>
  <si>
    <t>DBB0436</t>
  </si>
  <si>
    <t>JULIANA CARDOSO LEITE</t>
  </si>
  <si>
    <t>RODRIGO BATISTELLA</t>
  </si>
  <si>
    <t>UNO VIVACE 1.0 8V 3P</t>
  </si>
  <si>
    <t>FDU0776</t>
  </si>
  <si>
    <t>ROSANA PEROLA PAIVA BASSO</t>
  </si>
  <si>
    <t>DWB9871</t>
  </si>
  <si>
    <t>IRMAOS PRACATU ADMR E CORRETOR</t>
  </si>
  <si>
    <t>ALDEMIR FERREIRA DE ARAUJO</t>
  </si>
  <si>
    <t>CQJ4274</t>
  </si>
  <si>
    <t>SANDRO LUIS GOMES</t>
  </si>
  <si>
    <t>EDZ2816</t>
  </si>
  <si>
    <t>LUCIMEIRE MOURA DOS SANTOS</t>
  </si>
  <si>
    <t>ECOSPORT XLS FREESTYLE 4X2 1.6 FLEX 5P</t>
  </si>
  <si>
    <t>DQG1924</t>
  </si>
  <si>
    <t>APARECIDA DE LOURDES V PERRASSOLLI</t>
  </si>
  <si>
    <t>FSX6230</t>
  </si>
  <si>
    <t>FRM4985</t>
  </si>
  <si>
    <t>LAZINHO ARMAZENS LOG TRANSP LTDA</t>
  </si>
  <si>
    <t>XT 600-Z TENERE</t>
  </si>
  <si>
    <t>MARIA INES RIBEIRO QUEIROZ ANTONELE</t>
  </si>
  <si>
    <t>CELTA HATCH LIFE 1.0 VHC FLEXPOWER 3P</t>
  </si>
  <si>
    <t>IOU6538</t>
  </si>
  <si>
    <t>ANTONIO C BAPTISTA DO PRADO</t>
  </si>
  <si>
    <t>DTW7572</t>
  </si>
  <si>
    <t>ARASEG ARARENSE COR SEG LT</t>
  </si>
  <si>
    <t>IZOLINA JOSE DIOGO MOREIRA</t>
  </si>
  <si>
    <t>FOX ROUTE 1.0 MI 8V TOTAL FLEX 5P</t>
  </si>
  <si>
    <t>EIF3680</t>
  </si>
  <si>
    <t>PEREIRA BUENO CORRETORA DE SEG</t>
  </si>
  <si>
    <t>PEDRO LUIZ BRAGA</t>
  </si>
  <si>
    <t>FIT LX 1.4 16V FLEX 5P (MEC.)</t>
  </si>
  <si>
    <t>EQK6188</t>
  </si>
  <si>
    <t>IG ACM CORRETORA DE SEGUROS S/</t>
  </si>
  <si>
    <t>JOSE RICARDO VENANCIO</t>
  </si>
  <si>
    <t>CIVIC SEDAN EXS 1.8 16V FLEX (AUT.)</t>
  </si>
  <si>
    <t>EDF0087</t>
  </si>
  <si>
    <t>SONIA ELEUZA PAPESSO BORGO</t>
  </si>
  <si>
    <t>DZK3579</t>
  </si>
  <si>
    <t>CORUMBATAI</t>
  </si>
  <si>
    <t>STEIN KAIS LTDA</t>
  </si>
  <si>
    <t>CXT7956</t>
  </si>
  <si>
    <t>FULLSEG ADM COR SEG LT</t>
  </si>
  <si>
    <t>JOELMA LUCIA BOVO ZUNTINI</t>
  </si>
  <si>
    <t>EYE3141</t>
  </si>
  <si>
    <t>DENNER ARACOR ARARENSE CORRETO</t>
  </si>
  <si>
    <t>FRANCISCO GERALDO ARTHUSO</t>
  </si>
  <si>
    <t>EDW2520</t>
  </si>
  <si>
    <t>JONI CARLI PERUCHI EPP</t>
  </si>
  <si>
    <t>FKW5803</t>
  </si>
  <si>
    <t>CARRARO COR SEG LT EPP</t>
  </si>
  <si>
    <t>HPRO CONSULTORIA EM INF. LT</t>
  </si>
  <si>
    <t>EYT8721</t>
  </si>
  <si>
    <t>JOSE RICARDO CARRIBEIRO</t>
  </si>
  <si>
    <t>HPRO CONSULTORIA</t>
  </si>
  <si>
    <t>EGR4894</t>
  </si>
  <si>
    <t>CLAUDENEY ROST</t>
  </si>
  <si>
    <t>ASTRA SEDAN GL MILENIUM 1.8 MPFI 4P</t>
  </si>
  <si>
    <t>DCD1648</t>
  </si>
  <si>
    <t>LUIZ CARLOS MOREIRA</t>
  </si>
  <si>
    <t>IDEA ELX 1.4 FLEX 8V 5P</t>
  </si>
  <si>
    <t>DQE8427</t>
  </si>
  <si>
    <t>ELISANGELA SANTOS DIAS</t>
  </si>
  <si>
    <t>EPO9091</t>
  </si>
  <si>
    <t>RIED CONS E CORRETAGEM DE SEGU</t>
  </si>
  <si>
    <t>VALDECIR MOVEGOCIO</t>
  </si>
  <si>
    <t>EDGE LIMITED 4X4 3.5 V6</t>
  </si>
  <si>
    <t>ETR2605</t>
  </si>
  <si>
    <t>SIRLEY L F MESSIAS</t>
  </si>
  <si>
    <t>PALIO FIRE 1.0 8V FLEX 2P</t>
  </si>
  <si>
    <t>ANI4126</t>
  </si>
  <si>
    <t>FORMAGGIO ADMR E CORR DE SEGUR</t>
  </si>
  <si>
    <t>TONI JEFFERSON MONDO</t>
  </si>
  <si>
    <t>FRY2519</t>
  </si>
  <si>
    <t>RAFADAN TRANSPORTES LTDA</t>
  </si>
  <si>
    <t>BTR5238</t>
  </si>
  <si>
    <t>CRISTIAN EDUARDO IGNACIO</t>
  </si>
  <si>
    <t>HIU6003</t>
  </si>
  <si>
    <t>LEODIANTERO DO CARMO</t>
  </si>
  <si>
    <t>FBO6396</t>
  </si>
  <si>
    <t>PEDRA FORTE ASS COR SEG LT</t>
  </si>
  <si>
    <t>24/05/2014</t>
  </si>
  <si>
    <t>GLEINER TEIXEIRA MARINHO COSTA</t>
  </si>
  <si>
    <t>EIF8157</t>
  </si>
  <si>
    <t xml:space="preserve">GEBRAM CORPORATE CORRETORA DE </t>
  </si>
  <si>
    <t>27/05/2014</t>
  </si>
  <si>
    <t>SILVIA FIGUEIREDO</t>
  </si>
  <si>
    <t>EIF1988</t>
  </si>
  <si>
    <t>ROBERTO OLIVEIRA BIORGETTI</t>
  </si>
  <si>
    <t>DXZ2792</t>
  </si>
  <si>
    <t>DIVANETE DE AZEVEDO ALVES</t>
  </si>
  <si>
    <t>MERIVA JOY 1.8 8V FLEXPOWER 5P</t>
  </si>
  <si>
    <t>BUD0158</t>
  </si>
  <si>
    <t>JOAO LUIZ BORELLA FILHO E OUTRA</t>
  </si>
  <si>
    <t>MONTANA LS 1.4 8V</t>
  </si>
  <si>
    <t>FNN1257</t>
  </si>
  <si>
    <t>ERIK EDMUNDO TOSE</t>
  </si>
  <si>
    <t>JORGE LUIZ MORETO</t>
  </si>
  <si>
    <t>COROLLA XEI 2.0 16V (AUT.)</t>
  </si>
  <si>
    <t>EPC7741</t>
  </si>
  <si>
    <t>26/05/2014</t>
  </si>
  <si>
    <t>MARCELO SOARES DE ALMEIDA</t>
  </si>
  <si>
    <t>FHD8011</t>
  </si>
  <si>
    <t>COSEFER FERSEG COR S FERNANDES</t>
  </si>
  <si>
    <t>JOSE CARLOS DAMASCENA RIBEI</t>
  </si>
  <si>
    <t>CORSA SEDAN WIND 1.0 MPFI 8V 4P</t>
  </si>
  <si>
    <t>DCX4703</t>
  </si>
  <si>
    <t>G STRAPASSON</t>
  </si>
  <si>
    <t>RANGER XLS CAB. SIMPLES 4X2 2.3 16V</t>
  </si>
  <si>
    <t>EGE2694</t>
  </si>
  <si>
    <t>TRANSFUCHINELLI LTDA ME</t>
  </si>
  <si>
    <t>F-250 XLT 4X2 4.2 TB DIES.</t>
  </si>
  <si>
    <t>DBE5356</t>
  </si>
  <si>
    <t>ANDREA APARECIDA ROSALES</t>
  </si>
  <si>
    <t>COBALT LTZ 1.4 8V</t>
  </si>
  <si>
    <t>EYT7696</t>
  </si>
  <si>
    <t>M H COMERCIO DE MERCADORIA EIRELI EPP</t>
  </si>
  <si>
    <t>MONTANA SPORT 1.4 8V (NS)</t>
  </si>
  <si>
    <t>FDG8344</t>
  </si>
  <si>
    <t>MARELLU ENG E CONSTRUCAO LTDA</t>
  </si>
  <si>
    <t>UNO WAY 1.4 8V 5P</t>
  </si>
  <si>
    <t>FEM9016</t>
  </si>
  <si>
    <t>JOSE FERNANDO CESAR ASSUNCAO</t>
  </si>
  <si>
    <t>SAVEIRO 2.0 MI 8V G3</t>
  </si>
  <si>
    <t>DDN4020</t>
  </si>
  <si>
    <t>BENEDITO HONORIO BARBOSA</t>
  </si>
  <si>
    <t>FIR8021</t>
  </si>
  <si>
    <t>LJA COR SEG LT</t>
  </si>
  <si>
    <t>MARIA HELENA A PANZA</t>
  </si>
  <si>
    <t>PALIO FIRE 1.0 8V 4P</t>
  </si>
  <si>
    <t>HBM5610</t>
  </si>
  <si>
    <t>PEDRO WILLIAN GRAUS</t>
  </si>
  <si>
    <t>ETT6623</t>
  </si>
  <si>
    <t>ELOISA PAVAN TEIXEIRA</t>
  </si>
  <si>
    <t>PALIO ELX 1.4 8V FLEX 4P</t>
  </si>
  <si>
    <t>EAU0940</t>
  </si>
  <si>
    <t>JOSE BRAGA</t>
  </si>
  <si>
    <t>IX35 4X2 2.0 16V (MEC.)</t>
  </si>
  <si>
    <t>EVY2666</t>
  </si>
  <si>
    <t>PEDRO MACHADO ROSSI</t>
  </si>
  <si>
    <t>SANDERO AUTHENTIQUE 1.0 16V</t>
  </si>
  <si>
    <t>EFZ7077</t>
  </si>
  <si>
    <t>NARCIO PETRONIO DA CRUZ</t>
  </si>
  <si>
    <t>DXS1611</t>
  </si>
  <si>
    <t>JUND TRANSPORTES</t>
  </si>
  <si>
    <t>L-1618 6X2 3 EIXOS DIES.</t>
  </si>
  <si>
    <t>BYC2459</t>
  </si>
  <si>
    <t>24.280-E CONSTELLATION 6X2 (E5)</t>
  </si>
  <si>
    <t>FEI1649</t>
  </si>
  <si>
    <t>ATEGO 2425 6X2 3 EIXOS DIES.</t>
  </si>
  <si>
    <t>DVT9482</t>
  </si>
  <si>
    <t>PAULA ROBERTA LOPES</t>
  </si>
  <si>
    <t>FIESTA HATCH TRAIL 1.0 8V FLEX 5P</t>
  </si>
  <si>
    <t>EAG0433</t>
  </si>
  <si>
    <t xml:space="preserve">NARDIN &amp; BAPTISTELLA ASS. </t>
  </si>
  <si>
    <t>SHEILA CRISTINA ROSSI DE SOUZA</t>
  </si>
  <si>
    <t>DIU0841</t>
  </si>
  <si>
    <t>ALTAIR MUSSATO VILA</t>
  </si>
  <si>
    <t>SIENA ELX 1.4 8V FLEX 4P</t>
  </si>
  <si>
    <t>EMC5135</t>
  </si>
  <si>
    <t>DANIELLA SILVA DE CARVALHO</t>
  </si>
  <si>
    <t>GOLF GT 2.0 MI 8V TOTAL FLEX 4P (TIP.)</t>
  </si>
  <si>
    <t>ASW6002</t>
  </si>
  <si>
    <t>28/05/2014</t>
  </si>
  <si>
    <t>MARIA APARECIDA S PORCHES</t>
  </si>
  <si>
    <t>LIVINA X-GEAR SL 1.8 16V (AUT.)</t>
  </si>
  <si>
    <t>LEDA VICALVI KATO PEREZ</t>
  </si>
  <si>
    <t>308 ALLURE 2.0 16V (MEC)</t>
  </si>
  <si>
    <t>FHP6184</t>
  </si>
  <si>
    <t>MILTON INATIOLI</t>
  </si>
  <si>
    <t>STRADA WORKING CE 1.5 MPI 8V</t>
  </si>
  <si>
    <t>DGL3029</t>
  </si>
  <si>
    <t>SERGIO LUIZ ZUCHI</t>
  </si>
  <si>
    <t>FRJ1679</t>
  </si>
  <si>
    <t xml:space="preserve">CARANDINA ADMR E CORRETORA DE </t>
  </si>
  <si>
    <t>SONIA CECILIA COELHO GHIRAU</t>
  </si>
  <si>
    <t>EDO3241</t>
  </si>
  <si>
    <t>ADILSON CESAR BARBOSA</t>
  </si>
  <si>
    <t>EPC9789</t>
  </si>
  <si>
    <t>ADM C S GERALDO   GERALDO LT M</t>
  </si>
  <si>
    <t>V S DE OLIVEIRA VEICULOS ME</t>
  </si>
  <si>
    <t>13.180 4X2 TB DIES.</t>
  </si>
  <si>
    <t>GYS0761</t>
  </si>
  <si>
    <t>CRISTISEG COR SEG LTDA</t>
  </si>
  <si>
    <t>8.150 4X2 TB DIES.</t>
  </si>
  <si>
    <t>CPG8587</t>
  </si>
  <si>
    <t>VS DE OLIVEIRA VEICULOS ME</t>
  </si>
  <si>
    <t>LS-1938 4X2 DIES.</t>
  </si>
  <si>
    <t>BUP8031</t>
  </si>
  <si>
    <t>12.140-H 4X2 DIES.</t>
  </si>
  <si>
    <t>BSE5214</t>
  </si>
  <si>
    <t>DANIEL ANTUNES DUARTE FILHO</t>
  </si>
  <si>
    <t>FOCUS HATCH 2.0 16V FLEX (MEC.)</t>
  </si>
  <si>
    <t>FBD3775</t>
  </si>
  <si>
    <t>LOURDES DO CARMO S DIAS</t>
  </si>
  <si>
    <t>ENL9213</t>
  </si>
  <si>
    <t>RICARDO S FERRAO</t>
  </si>
  <si>
    <t>ERL5767</t>
  </si>
  <si>
    <t>RICARDO GOMES ANTONIO</t>
  </si>
  <si>
    <t>CITY LX 1.5 16V (AUT.)</t>
  </si>
  <si>
    <t>FJG1964</t>
  </si>
  <si>
    <t>TRANSPORTADORA PALADINO LTDA</t>
  </si>
  <si>
    <t>SEMI-REBOQUE FURGAO DE ALUMINIO 3 EIXOS</t>
  </si>
  <si>
    <t>EJV2100</t>
  </si>
  <si>
    <t>BAS JUNDIAI CORRETORA DE SEGUR</t>
  </si>
  <si>
    <t>FABIANA APARECIDA OLIVEIRA</t>
  </si>
  <si>
    <t>CAPTIVA SPORT 4X2 2.4 16V</t>
  </si>
  <si>
    <t>EJZ2010</t>
  </si>
  <si>
    <t>PASSOS ADMR E CORRETORA DE SEG</t>
  </si>
  <si>
    <t>UNO MILLE FIRE 1.0 8V ECONOMY FLEX 2P</t>
  </si>
  <si>
    <t>FEM9068</t>
  </si>
  <si>
    <t>RICARDO BARBOSA DE MATTOS</t>
  </si>
  <si>
    <t>GGX7878</t>
  </si>
  <si>
    <t>VS DE OLIVEIRA VEICULOS</t>
  </si>
  <si>
    <t>ECOSPORT XLT 4X2 2.0 16V FLEX 5P (MEC.)</t>
  </si>
  <si>
    <t>DHX1721</t>
  </si>
  <si>
    <t>GVQ0545</t>
  </si>
  <si>
    <t>VS DE OLIVEIRA</t>
  </si>
  <si>
    <t>LS-1935 6X2 3 EIXOS DIES.</t>
  </si>
  <si>
    <t>AHF3592</t>
  </si>
  <si>
    <t>JOSE ANTONIO PEREIRA</t>
  </si>
  <si>
    <t>PAULA SOUZA MACHADO ALTAFIM</t>
  </si>
  <si>
    <t>DRL6696</t>
  </si>
  <si>
    <t>CARLOS EDUARDO CEZAR</t>
  </si>
  <si>
    <t>CORSA HATCH JOY 1.0 VHC FLEXPOWER 5P</t>
  </si>
  <si>
    <t>DFW5198</t>
  </si>
  <si>
    <t>ERICA REGIANE FRANCO DE OLIVEIRA</t>
  </si>
  <si>
    <t>SPACEFOX SPORTLINE 1.6 8V</t>
  </si>
  <si>
    <t>ENF7169</t>
  </si>
  <si>
    <t>DEOSDETE RAMOS</t>
  </si>
  <si>
    <t>BBW0236</t>
  </si>
  <si>
    <t>CRISTIANE REGINA POLLI PINOTTI</t>
  </si>
  <si>
    <t>GOL CITY TREND 1.0 MI 8V TOTAL FLEX G4 4P</t>
  </si>
  <si>
    <t>ROSANA BRAZ  LOCATELLI</t>
  </si>
  <si>
    <t>308 FELINE 1.6 16V THP (AUT)</t>
  </si>
  <si>
    <t>FUX0420</t>
  </si>
  <si>
    <t>DENILSON GODOY</t>
  </si>
  <si>
    <t>ECOSPORT XLS 4X2 2.0 16V FLEX 5P (AUT.)</t>
  </si>
  <si>
    <t>ETK1927</t>
  </si>
  <si>
    <t>JUND TRANSPORTES LTDA</t>
  </si>
  <si>
    <t>DPE1191</t>
  </si>
  <si>
    <t>JOSE CARLOS MALAQUIAS</t>
  </si>
  <si>
    <t>ETD3155</t>
  </si>
  <si>
    <t>ANTONIO ROSA DA SILVA</t>
  </si>
  <si>
    <t>710 4X2 DIES.</t>
  </si>
  <si>
    <t>CZB8130</t>
  </si>
  <si>
    <t>RITA DE FATIMA OLIVEIRA PORTELLA</t>
  </si>
  <si>
    <t>EIA0753</t>
  </si>
  <si>
    <t>JOSE MARQUES DOS SANTOS</t>
  </si>
  <si>
    <t>EUX2280</t>
  </si>
  <si>
    <t>LUIZ MIGUEL DA SILVA</t>
  </si>
  <si>
    <t>ENC9784</t>
  </si>
  <si>
    <t>MEGA CORRETORA E ADMINISTRADOR</t>
  </si>
  <si>
    <t>ROGER LUCIER BURLANDY</t>
  </si>
  <si>
    <t>ONE 1.6 16V (AUT)</t>
  </si>
  <si>
    <t>FSS5639</t>
  </si>
  <si>
    <t>VERELLO CORRETORA DE SEGUROS L</t>
  </si>
  <si>
    <t>IVANETE OLIVEIRA DORTA  FPEE</t>
  </si>
  <si>
    <t>FHC9207</t>
  </si>
  <si>
    <t>PATRICIA MENDONCA</t>
  </si>
  <si>
    <t>PALIO FIRE 1.0 8V ECONOMY FLEX 2P</t>
  </si>
  <si>
    <t>ERQ7386</t>
  </si>
  <si>
    <t>JOAO OSORIO GIMENEZ GERMANO</t>
  </si>
  <si>
    <t>HB20 PREMIUM 1.6 16V (MEC)</t>
  </si>
  <si>
    <t>FES5666</t>
  </si>
  <si>
    <t>IRISKY DE QUEIROZ FILHO</t>
  </si>
  <si>
    <t>DXS7304</t>
  </si>
  <si>
    <t>MARIA DO SOCORRO K FERNANDES PETEAN</t>
  </si>
  <si>
    <t>EJK4259</t>
  </si>
  <si>
    <t>EOF5176</t>
  </si>
  <si>
    <t>EYH8016</t>
  </si>
  <si>
    <t>EDISON GONCALVES</t>
  </si>
  <si>
    <t>DZV7412</t>
  </si>
  <si>
    <t>MOACIR VICENTE SILVA FILHO</t>
  </si>
  <si>
    <t>COROLLA ALTIS 2.0 16V (AUT.)</t>
  </si>
  <si>
    <t>EPM9907</t>
  </si>
  <si>
    <t>TAST CONTABILIDADE E CONTROLADORA LTDA</t>
  </si>
  <si>
    <t>FFK0708</t>
  </si>
  <si>
    <t>PALMINIO ALTIMARI FILHO</t>
  </si>
  <si>
    <t>BKC4514</t>
  </si>
  <si>
    <t>DESTRO CORRETORA DE SEGUROS LT</t>
  </si>
  <si>
    <t>PEDRO FRANCISCO DAMACENO</t>
  </si>
  <si>
    <t>FLS5210</t>
  </si>
  <si>
    <t>JORGE RICARDO ZAIA CORRETORA D</t>
  </si>
  <si>
    <t>JOSE C DA COSTA</t>
  </si>
  <si>
    <t>FBW8217</t>
  </si>
  <si>
    <t>ANSELMO DONIZETTI MARCUCCI</t>
  </si>
  <si>
    <t>CORSA HATCH PREMIUM 1.4 8V ECONOFLEX 5P</t>
  </si>
  <si>
    <t>DVA1792</t>
  </si>
  <si>
    <t>FRANCISCO PEREIRA LEMES</t>
  </si>
  <si>
    <t>VOYAGE 1.6 MI TOTAL FLEX 8V 4P</t>
  </si>
  <si>
    <t>EYZ1702</t>
  </si>
  <si>
    <t>PAULO ANTONIO CORREA LIMA</t>
  </si>
  <si>
    <t>JOSE ROCHA FILHO</t>
  </si>
  <si>
    <t>ETK3502</t>
  </si>
  <si>
    <t>ROBERTO CARLOS ALVES DA ROSA</t>
  </si>
  <si>
    <t>STRADA ADVENTURE CE 1.8 8V FLEX (LOCKER)</t>
  </si>
  <si>
    <t>EJU3013</t>
  </si>
  <si>
    <t>ISABEL FATIMA P CARDOSO</t>
  </si>
  <si>
    <t>EZW1136</t>
  </si>
  <si>
    <t>CECILIA PINTO BARBOZA</t>
  </si>
  <si>
    <t>CELTA HATCH 1.0 VHC 8V 5P</t>
  </si>
  <si>
    <t>DKN1794</t>
  </si>
  <si>
    <t>CARLOS ROBERTO PIVETA</t>
  </si>
  <si>
    <t>EDW4318</t>
  </si>
  <si>
    <t>GERALDO MANOEL DE ARAUJO</t>
  </si>
  <si>
    <t>VOYAGE TREND 1.6 MI TOTAL FLEX 8V 4P</t>
  </si>
  <si>
    <t>FMD3769</t>
  </si>
  <si>
    <t>M &amp; E CORRETORA DE SEGUROS</t>
  </si>
  <si>
    <t>JOSE FERNANDO VARGAS GOES</t>
  </si>
  <si>
    <t>C4 HATCH GLX 2.0 16V FLEX 5P (AUT.)</t>
  </si>
  <si>
    <t>EKN5573</t>
  </si>
  <si>
    <t>ANTONIO CARLOS GERALDINO</t>
  </si>
  <si>
    <t>EPQ3602</t>
  </si>
  <si>
    <t>VALNOY ALVES MOREIRA</t>
  </si>
  <si>
    <t>ASTRA HATCH GLS 2.0 8V 3P</t>
  </si>
  <si>
    <t>FLF7000</t>
  </si>
  <si>
    <t>CELSO MENDES DE SOUZA</t>
  </si>
  <si>
    <t>HR 2.5 TCI 94CV (RODADO SIMPLES)</t>
  </si>
  <si>
    <t>DXS6018</t>
  </si>
  <si>
    <t>RENATA DE AZEVEDO LINHARES TOREZAN</t>
  </si>
  <si>
    <t>MEGANE GRAND TOUR EXPRESSION 1.6 16V HI-FLEX</t>
  </si>
  <si>
    <t>ARV5404</t>
  </si>
  <si>
    <t>29/05/2014</t>
  </si>
  <si>
    <t>ARTVEC COM DE PECAS LTDA</t>
  </si>
  <si>
    <t>JOURNEY SXT 3.6 V6</t>
  </si>
  <si>
    <t>EXI8685</t>
  </si>
  <si>
    <t>MARTIN &amp; ASSIS CORRETORA D</t>
  </si>
  <si>
    <t>CAIO SERRANO</t>
  </si>
  <si>
    <t>EKR5554</t>
  </si>
  <si>
    <t>PARTICIPA COLHE COR SEG LT</t>
  </si>
  <si>
    <t>JOSE CARLOS CAZURATTO</t>
  </si>
  <si>
    <t>EDP0678</t>
  </si>
  <si>
    <t>MAIS VANTAGENS CORRETORA DE SE</t>
  </si>
  <si>
    <t>ANISIO LUIZ BRUNHOLI</t>
  </si>
  <si>
    <t>B 200 2.0 16V TURBO 193CV 5P</t>
  </si>
  <si>
    <t>EDB1488</t>
  </si>
  <si>
    <t>RANGER LIMITED CD 4X4 3.2 20V (AUT)</t>
  </si>
  <si>
    <t>FHM6048</t>
  </si>
  <si>
    <t>SCIOTA S TRANSP LTDA</t>
  </si>
  <si>
    <t>LS-1938 6X2 3 EIXOS DIES.</t>
  </si>
  <si>
    <t>KDS4992</t>
  </si>
  <si>
    <t>ANTONIO VALENTIN RIVABEN</t>
  </si>
  <si>
    <t>DRA5935</t>
  </si>
  <si>
    <t>ZANSEG COR SEG LT</t>
  </si>
  <si>
    <t>ERMELINDO FRANCISCO DA CRUZ</t>
  </si>
  <si>
    <t>S10 DE LUXE CAB. DUPLA 4X4 2.5 TB DIES.</t>
  </si>
  <si>
    <t>CSN8627</t>
  </si>
  <si>
    <t>SANTA BARBARA</t>
  </si>
  <si>
    <t>ANA PAULA MENCONI MUNIZ  MB</t>
  </si>
  <si>
    <t>CELTA HATCH 1.4 8V 85CV 5P</t>
  </si>
  <si>
    <t>DER7452</t>
  </si>
  <si>
    <t>MIRANDA   BATAJELO COR SEG LT</t>
  </si>
  <si>
    <t>ASSUMPCAO E ASSUMPCAO LTDA</t>
  </si>
  <si>
    <t>CQT8483</t>
  </si>
  <si>
    <t>CLEUSA APARECIDA ROVERONI APPOLARI</t>
  </si>
  <si>
    <t>FOM9395</t>
  </si>
  <si>
    <t>LIVIA MARIA IENNE</t>
  </si>
  <si>
    <t>FSO9895</t>
  </si>
  <si>
    <t>ROSA TOMAZ DA SILVA</t>
  </si>
  <si>
    <t>IDEA ADVENTURE 1.8 8V FLEX 5P</t>
  </si>
  <si>
    <t>FCJ7475</t>
  </si>
  <si>
    <t>MULTIPEDRAS PEDRAS DEC LTDA</t>
  </si>
  <si>
    <t>EAV7003</t>
  </si>
  <si>
    <t>CELSO ROMILDO DOS SANTOS</t>
  </si>
  <si>
    <t>EDF5026</t>
  </si>
  <si>
    <t>CLAUDIO VIEIRA DA CONCEICAO</t>
  </si>
  <si>
    <t>CORSA PICK-UP GL 1.6</t>
  </si>
  <si>
    <t>BUM7990</t>
  </si>
  <si>
    <t>LUCIANO R LEAL</t>
  </si>
  <si>
    <t>EIF1317</t>
  </si>
  <si>
    <t>EGK9528</t>
  </si>
  <si>
    <t>EZU8925</t>
  </si>
  <si>
    <t>DVT9483</t>
  </si>
  <si>
    <t>PETROLUNA D PETROLEO LT  FROTA</t>
  </si>
  <si>
    <t>FDL7425</t>
  </si>
  <si>
    <t>DARCI BORGES</t>
  </si>
  <si>
    <t>L-1313 6X2 3 EIXOS DIES.</t>
  </si>
  <si>
    <t>ABS8834</t>
  </si>
  <si>
    <t>RACHEL BLASHELE BAUNGARTNER</t>
  </si>
  <si>
    <t>CROSSFOX 1.6 MI 8V TOTAL FLEX 5P</t>
  </si>
  <si>
    <t>EGO8506</t>
  </si>
  <si>
    <t>ORLANDO PEDRO DE SOUZA</t>
  </si>
  <si>
    <t>EDH7557</t>
  </si>
  <si>
    <t>RODOBELLO TRANSP</t>
  </si>
  <si>
    <t>NL-10 340 4X2 DIES.</t>
  </si>
  <si>
    <t>GKR2208</t>
  </si>
  <si>
    <t>SILVANA ANGELELI</t>
  </si>
  <si>
    <t>DOBLO CARGO 1.3 FIRE 16V</t>
  </si>
  <si>
    <t>DBB4464</t>
  </si>
  <si>
    <t>OTALINO DAMACENO DA SILVA</t>
  </si>
  <si>
    <t>FIT LX 1.4 16V FLEX 5P (AUT.)</t>
  </si>
  <si>
    <t>FLD7819</t>
  </si>
  <si>
    <t>WILIAM JURANDIR POLITANI</t>
  </si>
  <si>
    <t>L 200 TRITON HPE CAB. DUPLA 4X4 3.2 TB DIES. (MEC.) (NAC.)</t>
  </si>
  <si>
    <t>EDH8997</t>
  </si>
  <si>
    <t>30/05/2014</t>
  </si>
  <si>
    <t>ALBERTO BUENO</t>
  </si>
  <si>
    <t>EPF0314</t>
  </si>
  <si>
    <t>RICARDO JOSE ZECA</t>
  </si>
  <si>
    <t>GOL SPECIAL 1.0 MI 8V 2P</t>
  </si>
  <si>
    <t>DFZ7059</t>
  </si>
  <si>
    <t>GROPELO CORRETORA DE SEGUROS L</t>
  </si>
  <si>
    <t>CAMILA DA SILVA STRADORINI</t>
  </si>
  <si>
    <t>ETR3609</t>
  </si>
  <si>
    <t>RINALDO JOSE ZUIN</t>
  </si>
  <si>
    <t>ANTONIO ANGELO DOS SANTOS V</t>
  </si>
  <si>
    <t>DSD5569</t>
  </si>
  <si>
    <t>EVANDRO SEBASTIAO CAVALI TRANSP ME</t>
  </si>
  <si>
    <t>SEMI-REBOQUE TANQUE 3 EIXOS</t>
  </si>
  <si>
    <t>FRZ2949</t>
  </si>
  <si>
    <t>RUBENS LOPES DA SILVA</t>
  </si>
  <si>
    <t>DQV2903</t>
  </si>
  <si>
    <t>BASMART COR SEG LT</t>
  </si>
  <si>
    <t>MURILO CARLOS NEVES DA SILV</t>
  </si>
  <si>
    <t>SPACEFOX TREND 1.6 8V</t>
  </si>
  <si>
    <t>FBO6602</t>
  </si>
  <si>
    <t>LBG CONS COR SEG SC LT</t>
  </si>
  <si>
    <t>ELESSANDER R MACHADO</t>
  </si>
  <si>
    <t>PALIO WEEKEND SPORT 1.6 MPI 16V 4P</t>
  </si>
  <si>
    <t>APP0808</t>
  </si>
  <si>
    <t>MARINES BRESSAN R LIMA</t>
  </si>
  <si>
    <t>EIB1543</t>
  </si>
  <si>
    <t>SERGIO LUIZ DE SOUZA</t>
  </si>
  <si>
    <t>BXO7333</t>
  </si>
  <si>
    <t>APARECIDA CARNEIRO</t>
  </si>
  <si>
    <t>BSE4578</t>
  </si>
  <si>
    <t>VILMA DE CAMPOS</t>
  </si>
  <si>
    <t>DSD2512</t>
  </si>
  <si>
    <t>PLANALSEG COR SEG LT</t>
  </si>
  <si>
    <t>DARCILIO ALVES DE ARAUJO</t>
  </si>
  <si>
    <t>EJU1573</t>
  </si>
  <si>
    <t>CONVENIO COR ADM SEG LT</t>
  </si>
  <si>
    <t>JOSE ARLINDO B CERQUEIRA</t>
  </si>
  <si>
    <t>CXB6539</t>
  </si>
  <si>
    <t>LEONARDO DEL ROY</t>
  </si>
  <si>
    <t>EYZ3571</t>
  </si>
  <si>
    <t>DAVI BAVOSO</t>
  </si>
  <si>
    <t>FIT LXL 1.4 16V FLEX 5P (AUT.)</t>
  </si>
  <si>
    <t>ENR5286</t>
  </si>
  <si>
    <t>RENATA DE AGOSTINHO GOUVEIA</t>
  </si>
  <si>
    <t>MEGANE GRAND TOUR DYNAMIQUE 1.6 16V HI-FLEX 5P (MEC.)</t>
  </si>
  <si>
    <t>EVT5510</t>
  </si>
  <si>
    <t>W &amp; MARTINS CORRETORA DE S</t>
  </si>
  <si>
    <t>JOSE SILVA</t>
  </si>
  <si>
    <t>EVT5104</t>
  </si>
  <si>
    <t>JOSE CARLOS DA FONSECA</t>
  </si>
  <si>
    <t>STRADA FIRE CE 1.4 8V FLEX</t>
  </si>
  <si>
    <t>EYH8504</t>
  </si>
  <si>
    <t>31/05/2014</t>
  </si>
  <si>
    <t>JAIR DIAS DOS SANTOS</t>
  </si>
  <si>
    <t>EQO3050</t>
  </si>
  <si>
    <t>02/06/2014</t>
  </si>
  <si>
    <t>EDMILSON BRAOS ALMEIDA</t>
  </si>
  <si>
    <t>EIS5137</t>
  </si>
  <si>
    <t>DORIVAL SILVESTRE CORREIA</t>
  </si>
  <si>
    <t>8.120 4X2 TB DIES.</t>
  </si>
  <si>
    <t>CVP3826</t>
  </si>
  <si>
    <t>CAERHA CONSULT LTDA EPP</t>
  </si>
  <si>
    <t>EDG8492</t>
  </si>
  <si>
    <t>SLVANA AP GOMES DA SILVA ZUCOLO</t>
  </si>
  <si>
    <t>EPE6524</t>
  </si>
  <si>
    <t>SANCHES CORRETORA DE SEGUROS S</t>
  </si>
  <si>
    <t>JOSIANE MARIA CARNEIRO BRAN</t>
  </si>
  <si>
    <t>CORSA HATCH 1.0 VHC 8V 71CV 5P</t>
  </si>
  <si>
    <t>DJQ5170</t>
  </si>
  <si>
    <t>SCIOTA E SACILOTTO</t>
  </si>
  <si>
    <t>JOAO DANIEL MORALES</t>
  </si>
  <si>
    <t>CARLOS MAHN NETO  MILA</t>
  </si>
  <si>
    <t>FIQ1199</t>
  </si>
  <si>
    <t>AMADEUS FERREIRA DE ALMEIDA</t>
  </si>
  <si>
    <t>PALIO ELX 1.4 8V FLEX 4P (SERIE 30 ANOS)</t>
  </si>
  <si>
    <t>DKS6340</t>
  </si>
  <si>
    <t>RIMASEG COR ADM SEG LT</t>
  </si>
  <si>
    <t>MARIA ANTONIA A DOS SANTOS</t>
  </si>
  <si>
    <t>FDF5874</t>
  </si>
  <si>
    <t>PROSEG ADM COR SEG LT</t>
  </si>
  <si>
    <t>ELOISA WIEZEL</t>
  </si>
  <si>
    <t>FGK9735</t>
  </si>
  <si>
    <t>REDINALDO PERES</t>
  </si>
  <si>
    <t>CAPTIVA SPORT 4X4 3.0 V6 24V</t>
  </si>
  <si>
    <t>EPW7200</t>
  </si>
  <si>
    <t>VICENTE PAULO ARBONE</t>
  </si>
  <si>
    <t>EDT2997</t>
  </si>
  <si>
    <t>CATIA DE OLIVEIRA DA SILVA</t>
  </si>
  <si>
    <t>GLOBAL IND COM E GALVONOPLASTIA</t>
  </si>
  <si>
    <t>FUSION SEL AWD 3.0 V6 (AUT.)</t>
  </si>
  <si>
    <t>EJU7880</t>
  </si>
  <si>
    <t>FABIO DONA BUFO</t>
  </si>
  <si>
    <t>GOL SELECAO 1.0 8V 4P (NOVO)</t>
  </si>
  <si>
    <t>FQI9778</t>
  </si>
  <si>
    <t>EDMUNDO JOAO DARTE</t>
  </si>
  <si>
    <t>SIENA GRAND ESSENCE 1.6 16V (DUAL)</t>
  </si>
  <si>
    <t>EIB2457</t>
  </si>
  <si>
    <t>CASSIO ROBERTO ROCHA</t>
  </si>
  <si>
    <t>COROLLA XEI 2.0 16V (CVT)</t>
  </si>
  <si>
    <t>OPX9765</t>
  </si>
  <si>
    <t>ASTRACOR E FILHOS ADM COR SEG</t>
  </si>
  <si>
    <t>PROVINCIA DOS CAPUCHINHOS D</t>
  </si>
  <si>
    <t>KOMBI STANDARD 1.6 MI</t>
  </si>
  <si>
    <t>DKE4124</t>
  </si>
  <si>
    <t>AMIGAO COR ADM SEG SC LT</t>
  </si>
  <si>
    <t>LUIZ ROBERTO XAVIER</t>
  </si>
  <si>
    <t>FRONTIER LE CD 4X4 2.5 TD (AUT.)</t>
  </si>
  <si>
    <t>ENN8181</t>
  </si>
  <si>
    <t>PIRA SEG COR SEG LT</t>
  </si>
  <si>
    <t>PAULO RANGEL AMORIM JUNIOR</t>
  </si>
  <si>
    <t>GRAN MOVE CX</t>
  </si>
  <si>
    <t>CNT2285</t>
  </si>
  <si>
    <t>PROTEGESEG COR SEG LT</t>
  </si>
  <si>
    <t>MARLI HENRIQUE TAVARES</t>
  </si>
  <si>
    <t>PALIO ELX 1.0 8V FLEX 4P G4</t>
  </si>
  <si>
    <t>EPO8017</t>
  </si>
  <si>
    <t>FABIO MOREIRA CARDOSO PENHA</t>
  </si>
  <si>
    <t>FLE1086</t>
  </si>
  <si>
    <t>PAULO ANTONIO APARECIDO BAVIA</t>
  </si>
  <si>
    <t>03/06/2014</t>
  </si>
  <si>
    <t>CARLOS ROBERTO ANDRADE DE OLIVEIRA</t>
  </si>
  <si>
    <t>CORSA WAGON GL 1.6 MPFI 8V 5P</t>
  </si>
  <si>
    <t>CJB2912</t>
  </si>
  <si>
    <t>ZORAIDE PAULO DE ASSIS CAMPOS</t>
  </si>
  <si>
    <t>FIESTA HATCH 1.6 CLASS 8V 98CV 5P</t>
  </si>
  <si>
    <t>DLR0070</t>
  </si>
  <si>
    <t>EDSON MARIANO DA SILVA</t>
  </si>
  <si>
    <t>C 180 CGI CLASSIC 1.8 16V</t>
  </si>
  <si>
    <t>ETR3800</t>
  </si>
  <si>
    <t>SEBASTIAO FERNANDES SOBRINHO</t>
  </si>
  <si>
    <t>SIENA GRAND ATTRACTIVE 1.4 8V</t>
  </si>
  <si>
    <t>FDW7383</t>
  </si>
  <si>
    <t>CARLOS ROBERTO DA SILVA</t>
  </si>
  <si>
    <t>COROLLA XEI 1.8 16V 4P (AUT.) (NAC.)</t>
  </si>
  <si>
    <t>DLL6723</t>
  </si>
  <si>
    <t>JHONNY B CAMPON</t>
  </si>
  <si>
    <t>FQY3348</t>
  </si>
  <si>
    <t>CIBELE MAICA RAUL</t>
  </si>
  <si>
    <t>DXH8982</t>
  </si>
  <si>
    <t>MULTICAMP COMERCIAL LTDA</t>
  </si>
  <si>
    <t>FKA8767</t>
  </si>
  <si>
    <t>MARCELO TONETO</t>
  </si>
  <si>
    <t>FBU4383</t>
  </si>
  <si>
    <t>GLAUCIA CANDIDO DA SILVA</t>
  </si>
  <si>
    <t>DXW7298</t>
  </si>
  <si>
    <t>JOAO ANTONIO CALDAS CORREA PEREIRA FILHO</t>
  </si>
  <si>
    <t>DMN4488</t>
  </si>
  <si>
    <t>ISMAEL DOS SANTOS CAMILO</t>
  </si>
  <si>
    <t>FKW0694</t>
  </si>
  <si>
    <t>TRANSLIQ TRANSP DE CARGAS LTDA EPP</t>
  </si>
  <si>
    <t>DRK3747</t>
  </si>
  <si>
    <t>MARIA APARECIDA MALAGOTTI</t>
  </si>
  <si>
    <t>DGQ2649</t>
  </si>
  <si>
    <t>CARANDINA ADM COR SEG LT</t>
  </si>
  <si>
    <t>ROBERVAL DE FREITAS</t>
  </si>
  <si>
    <t>DWF5859</t>
  </si>
  <si>
    <t>DANIEL DA SILVA BARROS</t>
  </si>
  <si>
    <t>MTU5734</t>
  </si>
  <si>
    <t>ELIANA YOKO ONO</t>
  </si>
  <si>
    <t>118I 2.0 16V 5P</t>
  </si>
  <si>
    <t>ELS5687</t>
  </si>
  <si>
    <t>THIAGO MINGIREANOV COR DE  SEG</t>
  </si>
  <si>
    <t>JUANI MALVEZI BOTAN</t>
  </si>
  <si>
    <t>CORSA SEDAN CLASSIC SPIRIT 1.0 VHC FLEXPOWER 4P</t>
  </si>
  <si>
    <t>HHB1710</t>
  </si>
  <si>
    <t>MARCOS PAULO BUENO</t>
  </si>
  <si>
    <t>FFZ6699</t>
  </si>
  <si>
    <t>MILCA SOLANGE COCHITO</t>
  </si>
  <si>
    <t>ZAFIRA 2.0 MPFI 16V 5P</t>
  </si>
  <si>
    <t>DGD1138</t>
  </si>
  <si>
    <t>ADRIELE CARNRSKI S GERMANO</t>
  </si>
  <si>
    <t>PALIO ELX 1.3 8V FLEX 4P</t>
  </si>
  <si>
    <t>HBQ3937</t>
  </si>
  <si>
    <t>MC &amp; LVC CORRETORA DE SEGU</t>
  </si>
  <si>
    <t>SONIA REGINA O BRUNELLI</t>
  </si>
  <si>
    <t>CJO4783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</si>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</sst>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597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34</v>
      </c>
      <c r="D12" s="50">
        <v>153523</v>
      </c>
      <c r="E12" s="51" t="s">
        <v>35</v>
      </c>
      <c r="F12" s="50" t="s">
        <v>36</v>
      </c>
      <c r="G12" s="51" t="s">
        <v>37</v>
      </c>
      <c r="H12" s="51" t="s">
        <v>38</v>
      </c>
      <c r="I12" s="52"/>
      <c r="J12" s="50" t="s">
        <v>39</v>
      </c>
      <c r="K12" s="51" t="s">
        <v>40</v>
      </c>
      <c r="L12" s="51" t="s">
        <v>41</v>
      </c>
      <c r="M12" s="53">
        <v>0</v>
      </c>
      <c r="N12" s="54"/>
      <c r="O12" s="54">
        <v>21</v>
      </c>
      <c r="P12" s="54"/>
      <c r="Q12" s="55">
        <v>21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34</v>
      </c>
      <c r="D13" s="50">
        <v>153520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 t="s">
        <v>39</v>
      </c>
      <c r="K13" s="51" t="s">
        <v>40</v>
      </c>
      <c r="L13" s="51" t="s">
        <v>41</v>
      </c>
      <c r="M13" s="53">
        <v>0</v>
      </c>
      <c r="N13" s="54"/>
      <c r="O13" s="54">
        <v>21</v>
      </c>
      <c r="P13" s="54"/>
      <c r="Q13" s="55">
        <v>21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34</v>
      </c>
      <c r="D14" s="50">
        <v>22658824</v>
      </c>
      <c r="E14" s="51" t="s">
        <v>47</v>
      </c>
      <c r="F14" s="50" t="s">
        <v>48</v>
      </c>
      <c r="G14" s="51" t="s">
        <v>49</v>
      </c>
      <c r="H14" s="51" t="s">
        <v>50</v>
      </c>
      <c r="I14" s="52"/>
      <c r="J14" s="50" t="s">
        <v>39</v>
      </c>
      <c r="K14" s="51" t="s">
        <v>40</v>
      </c>
      <c r="L14" s="51" t="s">
        <v>51</v>
      </c>
      <c r="M14" s="53">
        <v>0</v>
      </c>
      <c r="N14" s="54">
        <v>22</v>
      </c>
      <c r="O14" s="54"/>
      <c r="P14" s="54"/>
      <c r="Q14" s="55">
        <v>22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52</v>
      </c>
      <c r="D15" s="50">
        <v>22661310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57</v>
      </c>
      <c r="K15" s="51" t="s">
        <v>40</v>
      </c>
      <c r="L15" s="51" t="s">
        <v>41</v>
      </c>
      <c r="M15" s="53">
        <v>0</v>
      </c>
      <c r="N15" s="54">
        <v>22</v>
      </c>
      <c r="O15" s="54"/>
      <c r="P15" s="54"/>
      <c r="Q15" s="55">
        <v>22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52</v>
      </c>
      <c r="D16" s="50">
        <v>153532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39</v>
      </c>
      <c r="K16" s="51" t="s">
        <v>40</v>
      </c>
      <c r="L16" s="51" t="s">
        <v>41</v>
      </c>
      <c r="M16" s="53">
        <v>0</v>
      </c>
      <c r="N16" s="54"/>
      <c r="O16" s="54">
        <v>21</v>
      </c>
      <c r="P16" s="54"/>
      <c r="Q16" s="55">
        <v>21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52</v>
      </c>
      <c r="D17" s="50">
        <v>153534</v>
      </c>
      <c r="E17" s="51" t="s">
        <v>62</v>
      </c>
      <c r="F17" s="50" t="s">
        <v>63</v>
      </c>
      <c r="G17" s="51" t="s">
        <v>64</v>
      </c>
      <c r="H17" s="51" t="s">
        <v>61</v>
      </c>
      <c r="I17" s="52"/>
      <c r="J17" s="50" t="s">
        <v>39</v>
      </c>
      <c r="K17" s="51" t="s">
        <v>40</v>
      </c>
      <c r="L17" s="51" t="s">
        <v>41</v>
      </c>
      <c r="M17" s="53">
        <v>0</v>
      </c>
      <c r="N17" s="54"/>
      <c r="O17" s="54">
        <v>21</v>
      </c>
      <c r="P17" s="54"/>
      <c r="Q17" s="55">
        <v>21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65</v>
      </c>
      <c r="D18" s="50">
        <v>152845</v>
      </c>
      <c r="E18" s="51" t="s">
        <v>66</v>
      </c>
      <c r="F18" s="50" t="s">
        <v>67</v>
      </c>
      <c r="G18" s="51" t="s">
        <v>68</v>
      </c>
      <c r="H18" s="51" t="s">
        <v>69</v>
      </c>
      <c r="I18" s="52"/>
      <c r="J18" s="50" t="s">
        <v>39</v>
      </c>
      <c r="K18" s="51" t="s">
        <v>70</v>
      </c>
      <c r="L18" s="51" t="s">
        <v>70</v>
      </c>
      <c r="M18" s="53">
        <v>0</v>
      </c>
      <c r="N18" s="54"/>
      <c r="O18" s="54">
        <v>21</v>
      </c>
      <c r="P18" s="54"/>
      <c r="Q18" s="55">
        <v>21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65</v>
      </c>
      <c r="D19" s="50">
        <v>154659</v>
      </c>
      <c r="E19" s="51" t="s">
        <v>71</v>
      </c>
      <c r="F19" s="50" t="s">
        <v>72</v>
      </c>
      <c r="G19" s="51" t="s">
        <v>73</v>
      </c>
      <c r="H19" s="51" t="s">
        <v>74</v>
      </c>
      <c r="I19" s="52"/>
      <c r="J19" s="50" t="s">
        <v>39</v>
      </c>
      <c r="K19" s="51" t="s">
        <v>70</v>
      </c>
      <c r="L19" s="51" t="s">
        <v>70</v>
      </c>
      <c r="M19" s="53">
        <v>0</v>
      </c>
      <c r="N19" s="54"/>
      <c r="O19" s="54">
        <v>21</v>
      </c>
      <c r="P19" s="54"/>
      <c r="Q19" s="55">
        <v>21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65</v>
      </c>
      <c r="D20" s="50">
        <v>154640</v>
      </c>
      <c r="E20" s="51" t="s">
        <v>75</v>
      </c>
      <c r="F20" s="50" t="s">
        <v>76</v>
      </c>
      <c r="G20" s="51" t="s">
        <v>77</v>
      </c>
      <c r="H20" s="51" t="s">
        <v>78</v>
      </c>
      <c r="I20" s="52"/>
      <c r="J20" s="50" t="s">
        <v>39</v>
      </c>
      <c r="K20" s="51" t="s">
        <v>70</v>
      </c>
      <c r="L20" s="51" t="s">
        <v>70</v>
      </c>
      <c r="M20" s="53">
        <v>0</v>
      </c>
      <c r="N20" s="54"/>
      <c r="O20" s="54">
        <v>21</v>
      </c>
      <c r="P20" s="54"/>
      <c r="Q20" s="55">
        <v>21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65</v>
      </c>
      <c r="D21" s="50">
        <v>152292</v>
      </c>
      <c r="E21" s="51" t="s">
        <v>79</v>
      </c>
      <c r="F21" s="50" t="s">
        <v>80</v>
      </c>
      <c r="G21" s="51" t="s">
        <v>81</v>
      </c>
      <c r="H21" s="51" t="s">
        <v>69</v>
      </c>
      <c r="I21" s="52"/>
      <c r="J21" s="50" t="s">
        <v>39</v>
      </c>
      <c r="K21" s="51" t="s">
        <v>70</v>
      </c>
      <c r="L21" s="51" t="s">
        <v>70</v>
      </c>
      <c r="M21" s="53">
        <v>0</v>
      </c>
      <c r="N21" s="54"/>
      <c r="O21" s="54">
        <v>21</v>
      </c>
      <c r="P21" s="54"/>
      <c r="Q21" s="55">
        <v>21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34</v>
      </c>
      <c r="C22" s="49" t="s">
        <v>65</v>
      </c>
      <c r="D22" s="50">
        <v>153042</v>
      </c>
      <c r="E22" s="51" t="s">
        <v>82</v>
      </c>
      <c r="F22" s="50" t="s">
        <v>83</v>
      </c>
      <c r="G22" s="51" t="s">
        <v>84</v>
      </c>
      <c r="H22" s="51" t="s">
        <v>85</v>
      </c>
      <c r="I22" s="52"/>
      <c r="J22" s="50" t="s">
        <v>39</v>
      </c>
      <c r="K22" s="51" t="s">
        <v>40</v>
      </c>
      <c r="L22" s="51" t="s">
        <v>86</v>
      </c>
      <c r="M22" s="53">
        <v>0</v>
      </c>
      <c r="N22" s="54"/>
      <c r="O22" s="54">
        <v>21</v>
      </c>
      <c r="P22" s="54"/>
      <c r="Q22" s="55">
        <v>21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34</v>
      </c>
      <c r="C23" s="49" t="s">
        <v>65</v>
      </c>
      <c r="D23" s="50">
        <v>150693</v>
      </c>
      <c r="E23" s="51" t="s">
        <v>87</v>
      </c>
      <c r="F23" s="50" t="s">
        <v>88</v>
      </c>
      <c r="G23" s="51" t="s">
        <v>89</v>
      </c>
      <c r="H23" s="51" t="s">
        <v>90</v>
      </c>
      <c r="I23" s="52"/>
      <c r="J23" s="50" t="s">
        <v>39</v>
      </c>
      <c r="K23" s="51" t="s">
        <v>40</v>
      </c>
      <c r="L23" s="51" t="s">
        <v>91</v>
      </c>
      <c r="M23" s="53">
        <v>0</v>
      </c>
      <c r="N23" s="54"/>
      <c r="O23" s="54">
        <v>21</v>
      </c>
      <c r="P23" s="54"/>
      <c r="Q23" s="55">
        <v>21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34</v>
      </c>
      <c r="C24" s="49" t="s">
        <v>65</v>
      </c>
      <c r="D24" s="50">
        <v>150692</v>
      </c>
      <c r="E24" s="51" t="s">
        <v>92</v>
      </c>
      <c r="F24" s="50" t="s">
        <v>93</v>
      </c>
      <c r="G24" s="51" t="s">
        <v>94</v>
      </c>
      <c r="H24" s="51" t="s">
        <v>95</v>
      </c>
      <c r="I24" s="52"/>
      <c r="J24" s="50" t="s">
        <v>39</v>
      </c>
      <c r="K24" s="51" t="s">
        <v>40</v>
      </c>
      <c r="L24" s="51" t="s">
        <v>70</v>
      </c>
      <c r="M24" s="53">
        <v>0</v>
      </c>
      <c r="N24" s="54"/>
      <c r="O24" s="54">
        <v>21</v>
      </c>
      <c r="P24" s="54"/>
      <c r="Q24" s="55">
        <v>21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34</v>
      </c>
      <c r="C25" s="49" t="s">
        <v>65</v>
      </c>
      <c r="D25" s="50">
        <v>153043</v>
      </c>
      <c r="E25" s="51" t="s">
        <v>96</v>
      </c>
      <c r="F25" s="50" t="s">
        <v>97</v>
      </c>
      <c r="G25" s="51" t="s">
        <v>98</v>
      </c>
      <c r="H25" s="51" t="s">
        <v>99</v>
      </c>
      <c r="I25" s="52"/>
      <c r="J25" s="50" t="s">
        <v>39</v>
      </c>
      <c r="K25" s="51" t="s">
        <v>40</v>
      </c>
      <c r="L25" s="51" t="s">
        <v>86</v>
      </c>
      <c r="M25" s="53">
        <v>0</v>
      </c>
      <c r="N25" s="54"/>
      <c r="O25" s="54">
        <v>21</v>
      </c>
      <c r="P25" s="54"/>
      <c r="Q25" s="55">
        <v>21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34</v>
      </c>
      <c r="C26" s="49" t="s">
        <v>65</v>
      </c>
      <c r="D26" s="50">
        <v>154851</v>
      </c>
      <c r="E26" s="51" t="s">
        <v>100</v>
      </c>
      <c r="F26" s="50" t="s">
        <v>101</v>
      </c>
      <c r="G26" s="51" t="s">
        <v>102</v>
      </c>
      <c r="H26" s="51" t="s">
        <v>103</v>
      </c>
      <c r="I26" s="52"/>
      <c r="J26" s="50" t="s">
        <v>39</v>
      </c>
      <c r="K26" s="51" t="s">
        <v>70</v>
      </c>
      <c r="L26" s="51" t="s">
        <v>70</v>
      </c>
      <c r="M26" s="53">
        <v>0</v>
      </c>
      <c r="N26" s="54"/>
      <c r="O26" s="54">
        <v>21</v>
      </c>
      <c r="P26" s="54"/>
      <c r="Q26" s="55">
        <v>21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34</v>
      </c>
      <c r="C27" s="49" t="s">
        <v>65</v>
      </c>
      <c r="D27" s="50">
        <v>153046</v>
      </c>
      <c r="E27" s="51" t="s">
        <v>104</v>
      </c>
      <c r="F27" s="50" t="s">
        <v>105</v>
      </c>
      <c r="G27" s="51" t="s">
        <v>106</v>
      </c>
      <c r="H27" s="51" t="s">
        <v>85</v>
      </c>
      <c r="I27" s="52"/>
      <c r="J27" s="50" t="s">
        <v>39</v>
      </c>
      <c r="K27" s="51" t="s">
        <v>40</v>
      </c>
      <c r="L27" s="51" t="s">
        <v>86</v>
      </c>
      <c r="M27" s="53">
        <v>0</v>
      </c>
      <c r="N27" s="54"/>
      <c r="O27" s="54">
        <v>21</v>
      </c>
      <c r="P27" s="54"/>
      <c r="Q27" s="55">
        <v>21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34</v>
      </c>
      <c r="C28" s="49" t="s">
        <v>65</v>
      </c>
      <c r="D28" s="50">
        <v>22653687</v>
      </c>
      <c r="E28" s="51" t="s">
        <v>107</v>
      </c>
      <c r="F28" s="50" t="s">
        <v>108</v>
      </c>
      <c r="G28" s="51" t="s">
        <v>109</v>
      </c>
      <c r="H28" s="51" t="s">
        <v>110</v>
      </c>
      <c r="I28" s="52"/>
      <c r="J28" s="50" t="s">
        <v>39</v>
      </c>
      <c r="K28" s="51" t="s">
        <v>40</v>
      </c>
      <c r="L28" s="51" t="s">
        <v>111</v>
      </c>
      <c r="M28" s="53">
        <v>0</v>
      </c>
      <c r="N28" s="54">
        <v>22</v>
      </c>
      <c r="O28" s="54"/>
      <c r="P28" s="54"/>
      <c r="Q28" s="55">
        <v>22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34</v>
      </c>
      <c r="C29" s="49" t="s">
        <v>65</v>
      </c>
      <c r="D29" s="50">
        <v>103593</v>
      </c>
      <c r="E29" s="51" t="s">
        <v>112</v>
      </c>
      <c r="F29" s="50" t="s">
        <v>113</v>
      </c>
      <c r="G29" s="51" t="s">
        <v>114</v>
      </c>
      <c r="H29" s="51" t="s">
        <v>103</v>
      </c>
      <c r="I29" s="52"/>
      <c r="J29" s="50" t="s">
        <v>39</v>
      </c>
      <c r="K29" s="51" t="s">
        <v>70</v>
      </c>
      <c r="L29" s="51" t="s">
        <v>70</v>
      </c>
      <c r="M29" s="53">
        <v>0</v>
      </c>
      <c r="N29" s="54"/>
      <c r="O29" s="54">
        <v>21</v>
      </c>
      <c r="P29" s="54"/>
      <c r="Q29" s="55">
        <v>21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34</v>
      </c>
      <c r="C30" s="49" t="s">
        <v>65</v>
      </c>
      <c r="D30" s="50">
        <v>103595</v>
      </c>
      <c r="E30" s="51" t="s">
        <v>115</v>
      </c>
      <c r="F30" s="50" t="s">
        <v>116</v>
      </c>
      <c r="G30" s="51" t="s">
        <v>117</v>
      </c>
      <c r="H30" s="51" t="s">
        <v>103</v>
      </c>
      <c r="I30" s="52"/>
      <c r="J30" s="50" t="s">
        <v>39</v>
      </c>
      <c r="K30" s="51" t="s">
        <v>70</v>
      </c>
      <c r="L30" s="51" t="s">
        <v>70</v>
      </c>
      <c r="M30" s="53">
        <v>0</v>
      </c>
      <c r="N30" s="54"/>
      <c r="O30" s="54">
        <v>21</v>
      </c>
      <c r="P30" s="54"/>
      <c r="Q30" s="55">
        <v>21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34</v>
      </c>
      <c r="C31" s="49" t="s">
        <v>65</v>
      </c>
      <c r="D31" s="50">
        <v>149457</v>
      </c>
      <c r="E31" s="51" t="s">
        <v>118</v>
      </c>
      <c r="F31" s="50" t="s">
        <v>119</v>
      </c>
      <c r="G31" s="51" t="s">
        <v>120</v>
      </c>
      <c r="H31" s="51" t="s">
        <v>103</v>
      </c>
      <c r="I31" s="52"/>
      <c r="J31" s="50" t="s">
        <v>39</v>
      </c>
      <c r="K31" s="51" t="s">
        <v>70</v>
      </c>
      <c r="L31" s="51" t="s">
        <v>70</v>
      </c>
      <c r="M31" s="53">
        <v>0</v>
      </c>
      <c r="N31" s="54"/>
      <c r="O31" s="54">
        <v>21</v>
      </c>
      <c r="P31" s="54"/>
      <c r="Q31" s="55">
        <v>21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52</v>
      </c>
      <c r="C32" s="49" t="s">
        <v>65</v>
      </c>
      <c r="D32" s="50">
        <v>22665308</v>
      </c>
      <c r="E32" s="51" t="s">
        <v>121</v>
      </c>
      <c r="F32" s="50" t="s">
        <v>122</v>
      </c>
      <c r="G32" s="51" t="s">
        <v>45</v>
      </c>
      <c r="H32" s="51" t="s">
        <v>123</v>
      </c>
      <c r="I32" s="52"/>
      <c r="J32" s="50" t="s">
        <v>39</v>
      </c>
      <c r="K32" s="51" t="s">
        <v>40</v>
      </c>
      <c r="L32" s="51" t="s">
        <v>124</v>
      </c>
      <c r="M32" s="53">
        <v>0</v>
      </c>
      <c r="N32" s="54">
        <v>22</v>
      </c>
      <c r="O32" s="54"/>
      <c r="P32" s="54"/>
      <c r="Q32" s="55">
        <v>22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52</v>
      </c>
      <c r="C33" s="49" t="s">
        <v>65</v>
      </c>
      <c r="D33" s="50">
        <v>22661426</v>
      </c>
      <c r="E33" s="51" t="s">
        <v>125</v>
      </c>
      <c r="F33" s="50" t="s">
        <v>126</v>
      </c>
      <c r="G33" s="51" t="s">
        <v>127</v>
      </c>
      <c r="H33" s="51" t="s">
        <v>128</v>
      </c>
      <c r="I33" s="52"/>
      <c r="J33" s="50" t="s">
        <v>39</v>
      </c>
      <c r="K33" s="51" t="s">
        <v>40</v>
      </c>
      <c r="L33" s="51" t="s">
        <v>129</v>
      </c>
      <c r="M33" s="53">
        <v>0</v>
      </c>
      <c r="N33" s="54">
        <v>22</v>
      </c>
      <c r="O33" s="54"/>
      <c r="P33" s="54"/>
      <c r="Q33" s="55">
        <v>22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52</v>
      </c>
      <c r="C34" s="49" t="s">
        <v>65</v>
      </c>
      <c r="D34" s="50">
        <v>154643</v>
      </c>
      <c r="E34" s="51" t="s">
        <v>130</v>
      </c>
      <c r="F34" s="50" t="s">
        <v>131</v>
      </c>
      <c r="G34" s="51" t="s">
        <v>132</v>
      </c>
      <c r="H34" s="51" t="s">
        <v>133</v>
      </c>
      <c r="I34" s="52"/>
      <c r="J34" s="50" t="s">
        <v>39</v>
      </c>
      <c r="K34" s="51" t="s">
        <v>70</v>
      </c>
      <c r="L34" s="51" t="s">
        <v>70</v>
      </c>
      <c r="M34" s="53">
        <v>0</v>
      </c>
      <c r="N34" s="54"/>
      <c r="O34" s="54">
        <v>21</v>
      </c>
      <c r="P34" s="54"/>
      <c r="Q34" s="55">
        <v>21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52</v>
      </c>
      <c r="C35" s="49" t="s">
        <v>65</v>
      </c>
      <c r="D35" s="50">
        <v>22661809</v>
      </c>
      <c r="E35" s="51" t="s">
        <v>134</v>
      </c>
      <c r="F35" s="50" t="s">
        <v>135</v>
      </c>
      <c r="G35" s="51" t="s">
        <v>136</v>
      </c>
      <c r="H35" s="51" t="s">
        <v>137</v>
      </c>
      <c r="I35" s="52"/>
      <c r="J35" s="50" t="s">
        <v>39</v>
      </c>
      <c r="K35" s="51" t="s">
        <v>40</v>
      </c>
      <c r="L35" s="51" t="s">
        <v>91</v>
      </c>
      <c r="M35" s="53">
        <v>0</v>
      </c>
      <c r="N35" s="54">
        <v>22</v>
      </c>
      <c r="O35" s="54"/>
      <c r="P35" s="54"/>
      <c r="Q35" s="55">
        <v>22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52</v>
      </c>
      <c r="C36" s="49" t="s">
        <v>65</v>
      </c>
      <c r="D36" s="50">
        <v>22661825</v>
      </c>
      <c r="E36" s="51" t="s">
        <v>134</v>
      </c>
      <c r="F36" s="50" t="s">
        <v>138</v>
      </c>
      <c r="G36" s="51" t="s">
        <v>139</v>
      </c>
      <c r="H36" s="51" t="s">
        <v>137</v>
      </c>
      <c r="I36" s="52"/>
      <c r="J36" s="50" t="s">
        <v>39</v>
      </c>
      <c r="K36" s="51" t="s">
        <v>40</v>
      </c>
      <c r="L36" s="51" t="s">
        <v>91</v>
      </c>
      <c r="M36" s="53">
        <v>0</v>
      </c>
      <c r="N36" s="54">
        <v>22</v>
      </c>
      <c r="O36" s="54"/>
      <c r="P36" s="54"/>
      <c r="Q36" s="55">
        <v>22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52</v>
      </c>
      <c r="C37" s="49" t="s">
        <v>65</v>
      </c>
      <c r="D37" s="50">
        <v>22661841</v>
      </c>
      <c r="E37" s="51" t="s">
        <v>134</v>
      </c>
      <c r="F37" s="50" t="s">
        <v>140</v>
      </c>
      <c r="G37" s="51" t="s">
        <v>141</v>
      </c>
      <c r="H37" s="51" t="s">
        <v>137</v>
      </c>
      <c r="I37" s="52"/>
      <c r="J37" s="50" t="s">
        <v>39</v>
      </c>
      <c r="K37" s="51" t="s">
        <v>40</v>
      </c>
      <c r="L37" s="51" t="s">
        <v>91</v>
      </c>
      <c r="M37" s="53">
        <v>0</v>
      </c>
      <c r="N37" s="54">
        <v>22</v>
      </c>
      <c r="O37" s="54"/>
      <c r="P37" s="54"/>
      <c r="Q37" s="55">
        <v>22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52</v>
      </c>
      <c r="C38" s="49" t="s">
        <v>65</v>
      </c>
      <c r="D38" s="50">
        <v>22661868</v>
      </c>
      <c r="E38" s="51" t="s">
        <v>134</v>
      </c>
      <c r="F38" s="50" t="s">
        <v>142</v>
      </c>
      <c r="G38" s="51" t="s">
        <v>143</v>
      </c>
      <c r="H38" s="51" t="s">
        <v>137</v>
      </c>
      <c r="I38" s="52"/>
      <c r="J38" s="50" t="s">
        <v>39</v>
      </c>
      <c r="K38" s="51" t="s">
        <v>40</v>
      </c>
      <c r="L38" s="51" t="s">
        <v>91</v>
      </c>
      <c r="M38" s="53">
        <v>0</v>
      </c>
      <c r="N38" s="54">
        <v>22</v>
      </c>
      <c r="O38" s="54"/>
      <c r="P38" s="54"/>
      <c r="Q38" s="55">
        <v>22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52</v>
      </c>
      <c r="C39" s="49" t="s">
        <v>65</v>
      </c>
      <c r="D39" s="50">
        <v>22662112</v>
      </c>
      <c r="E39" s="51" t="s">
        <v>144</v>
      </c>
      <c r="F39" s="50" t="s">
        <v>145</v>
      </c>
      <c r="G39" s="51" t="s">
        <v>146</v>
      </c>
      <c r="H39" s="51" t="s">
        <v>50</v>
      </c>
      <c r="I39" s="52"/>
      <c r="J39" s="50" t="s">
        <v>39</v>
      </c>
      <c r="K39" s="51" t="s">
        <v>40</v>
      </c>
      <c r="L39" s="51" t="s">
        <v>91</v>
      </c>
      <c r="M39" s="53">
        <v>0</v>
      </c>
      <c r="N39" s="54">
        <v>22</v>
      </c>
      <c r="O39" s="54"/>
      <c r="P39" s="54"/>
      <c r="Q39" s="55">
        <v>22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52</v>
      </c>
      <c r="C40" s="49" t="s">
        <v>65</v>
      </c>
      <c r="D40" s="50">
        <v>103597</v>
      </c>
      <c r="E40" s="51" t="s">
        <v>147</v>
      </c>
      <c r="F40" s="50" t="s">
        <v>148</v>
      </c>
      <c r="G40" s="51" t="s">
        <v>149</v>
      </c>
      <c r="H40" s="51" t="s">
        <v>103</v>
      </c>
      <c r="I40" s="52"/>
      <c r="J40" s="50" t="s">
        <v>39</v>
      </c>
      <c r="K40" s="51" t="s">
        <v>70</v>
      </c>
      <c r="L40" s="51" t="s">
        <v>70</v>
      </c>
      <c r="M40" s="53">
        <v>0</v>
      </c>
      <c r="N40" s="54"/>
      <c r="O40" s="54">
        <v>21</v>
      </c>
      <c r="P40" s="54"/>
      <c r="Q40" s="55">
        <v>21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52</v>
      </c>
      <c r="C41" s="49" t="s">
        <v>65</v>
      </c>
      <c r="D41" s="50">
        <v>103598</v>
      </c>
      <c r="E41" s="51" t="s">
        <v>150</v>
      </c>
      <c r="F41" s="50" t="s">
        <v>151</v>
      </c>
      <c r="G41" s="51" t="s">
        <v>152</v>
      </c>
      <c r="H41" s="51" t="s">
        <v>103</v>
      </c>
      <c r="I41" s="52"/>
      <c r="J41" s="50" t="s">
        <v>39</v>
      </c>
      <c r="K41" s="51" t="s">
        <v>70</v>
      </c>
      <c r="L41" s="51" t="s">
        <v>70</v>
      </c>
      <c r="M41" s="53">
        <v>0</v>
      </c>
      <c r="N41" s="54"/>
      <c r="O41" s="54">
        <v>21</v>
      </c>
      <c r="P41" s="54"/>
      <c r="Q41" s="55">
        <v>21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52</v>
      </c>
      <c r="C42" s="49" t="s">
        <v>153</v>
      </c>
      <c r="D42" s="50">
        <v>103596</v>
      </c>
      <c r="E42" s="51" t="s">
        <v>154</v>
      </c>
      <c r="F42" s="50" t="s">
        <v>155</v>
      </c>
      <c r="G42" s="51" t="s">
        <v>156</v>
      </c>
      <c r="H42" s="51" t="s">
        <v>103</v>
      </c>
      <c r="I42" s="52"/>
      <c r="J42" s="50" t="s">
        <v>39</v>
      </c>
      <c r="K42" s="51" t="s">
        <v>70</v>
      </c>
      <c r="L42" s="51" t="s">
        <v>70</v>
      </c>
      <c r="M42" s="53">
        <v>0</v>
      </c>
      <c r="N42" s="54"/>
      <c r="O42" s="54">
        <v>21</v>
      </c>
      <c r="P42" s="54"/>
      <c r="Q42" s="55">
        <v>21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157</v>
      </c>
      <c r="C43" s="49" t="s">
        <v>65</v>
      </c>
      <c r="D43" s="50">
        <v>22665413</v>
      </c>
      <c r="E43" s="51" t="s">
        <v>158</v>
      </c>
      <c r="F43" s="50" t="s">
        <v>159</v>
      </c>
      <c r="G43" s="51" t="s">
        <v>160</v>
      </c>
      <c r="H43" s="51" t="s">
        <v>161</v>
      </c>
      <c r="I43" s="52"/>
      <c r="J43" s="50" t="s">
        <v>39</v>
      </c>
      <c r="K43" s="51" t="s">
        <v>40</v>
      </c>
      <c r="L43" s="51" t="s">
        <v>124</v>
      </c>
      <c r="M43" s="53">
        <v>0</v>
      </c>
      <c r="N43" s="54">
        <v>22</v>
      </c>
      <c r="O43" s="54"/>
      <c r="P43" s="54"/>
      <c r="Q43" s="55">
        <v>22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65</v>
      </c>
      <c r="C44" s="49" t="s">
        <v>65</v>
      </c>
      <c r="D44" s="50">
        <v>153524</v>
      </c>
      <c r="E44" s="51" t="s">
        <v>162</v>
      </c>
      <c r="F44" s="50" t="s">
        <v>163</v>
      </c>
      <c r="G44" s="51" t="s">
        <v>164</v>
      </c>
      <c r="H44" s="51" t="s">
        <v>165</v>
      </c>
      <c r="I44" s="52"/>
      <c r="J44" s="50" t="s">
        <v>39</v>
      </c>
      <c r="K44" s="51" t="s">
        <v>40</v>
      </c>
      <c r="L44" s="51" t="s">
        <v>41</v>
      </c>
      <c r="M44" s="53">
        <v>0</v>
      </c>
      <c r="N44" s="54"/>
      <c r="O44" s="54">
        <v>21</v>
      </c>
      <c r="P44" s="54"/>
      <c r="Q44" s="55">
        <v>21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65</v>
      </c>
      <c r="C45" s="49" t="s">
        <v>65</v>
      </c>
      <c r="D45" s="50">
        <v>153539</v>
      </c>
      <c r="E45" s="51" t="s">
        <v>166</v>
      </c>
      <c r="F45" s="50" t="s">
        <v>167</v>
      </c>
      <c r="G45" s="51" t="s">
        <v>168</v>
      </c>
      <c r="H45" s="51" t="s">
        <v>169</v>
      </c>
      <c r="I45" s="52"/>
      <c r="J45" s="50" t="s">
        <v>39</v>
      </c>
      <c r="K45" s="51" t="s">
        <v>40</v>
      </c>
      <c r="L45" s="51" t="s">
        <v>41</v>
      </c>
      <c r="M45" s="53">
        <v>0</v>
      </c>
      <c r="N45" s="54"/>
      <c r="O45" s="54">
        <v>21</v>
      </c>
      <c r="P45" s="54"/>
      <c r="Q45" s="55">
        <v>21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65</v>
      </c>
      <c r="C46" s="49" t="s">
        <v>65</v>
      </c>
      <c r="D46" s="50">
        <v>152972</v>
      </c>
      <c r="E46" s="51" t="s">
        <v>170</v>
      </c>
      <c r="F46" s="50" t="s">
        <v>171</v>
      </c>
      <c r="G46" s="51" t="s">
        <v>172</v>
      </c>
      <c r="H46" s="51" t="s">
        <v>173</v>
      </c>
      <c r="I46" s="52"/>
      <c r="J46" s="50" t="s">
        <v>39</v>
      </c>
      <c r="K46" s="51" t="s">
        <v>70</v>
      </c>
      <c r="L46" s="51" t="s">
        <v>70</v>
      </c>
      <c r="M46" s="53">
        <v>0</v>
      </c>
      <c r="N46" s="54"/>
      <c r="O46" s="54">
        <v>21</v>
      </c>
      <c r="P46" s="54"/>
      <c r="Q46" s="55">
        <v>21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65</v>
      </c>
      <c r="C47" s="49" t="s">
        <v>153</v>
      </c>
      <c r="D47" s="50">
        <v>153848</v>
      </c>
      <c r="E47" s="51" t="s">
        <v>174</v>
      </c>
      <c r="F47" s="50" t="s">
        <v>175</v>
      </c>
      <c r="G47" s="51" t="s">
        <v>176</v>
      </c>
      <c r="H47" s="51" t="s">
        <v>177</v>
      </c>
      <c r="I47" s="52"/>
      <c r="J47" s="50" t="s">
        <v>39</v>
      </c>
      <c r="K47" s="51" t="s">
        <v>40</v>
      </c>
      <c r="L47" s="51" t="s">
        <v>178</v>
      </c>
      <c r="M47" s="53">
        <v>0</v>
      </c>
      <c r="N47" s="54"/>
      <c r="O47" s="54">
        <v>21</v>
      </c>
      <c r="P47" s="54"/>
      <c r="Q47" s="55">
        <v>21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65</v>
      </c>
      <c r="C48" s="49" t="s">
        <v>65</v>
      </c>
      <c r="D48" s="50">
        <v>22668234</v>
      </c>
      <c r="E48" s="51" t="s">
        <v>179</v>
      </c>
      <c r="F48" s="50" t="s">
        <v>180</v>
      </c>
      <c r="G48" s="51" t="s">
        <v>181</v>
      </c>
      <c r="H48" s="51" t="s">
        <v>182</v>
      </c>
      <c r="I48" s="52"/>
      <c r="J48" s="50" t="s">
        <v>39</v>
      </c>
      <c r="K48" s="51" t="s">
        <v>40</v>
      </c>
      <c r="L48" s="51" t="s">
        <v>41</v>
      </c>
      <c r="M48" s="53">
        <v>0</v>
      </c>
      <c r="N48" s="54">
        <v>22</v>
      </c>
      <c r="O48" s="54"/>
      <c r="P48" s="54"/>
      <c r="Q48" s="55">
        <v>22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65</v>
      </c>
      <c r="C49" s="49" t="s">
        <v>153</v>
      </c>
      <c r="D49" s="50">
        <v>130993</v>
      </c>
      <c r="E49" s="51" t="s">
        <v>183</v>
      </c>
      <c r="F49" s="50" t="s">
        <v>184</v>
      </c>
      <c r="G49" s="51" t="s">
        <v>185</v>
      </c>
      <c r="H49" s="51" t="s">
        <v>85</v>
      </c>
      <c r="I49" s="52"/>
      <c r="J49" s="50" t="s">
        <v>39</v>
      </c>
      <c r="K49" s="51" t="s">
        <v>40</v>
      </c>
      <c r="L49" s="51" t="s">
        <v>186</v>
      </c>
      <c r="M49" s="53">
        <v>0</v>
      </c>
      <c r="N49" s="54"/>
      <c r="O49" s="54">
        <v>21</v>
      </c>
      <c r="P49" s="54"/>
      <c r="Q49" s="55">
        <v>21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65</v>
      </c>
      <c r="C50" s="49" t="s">
        <v>153</v>
      </c>
      <c r="D50" s="50">
        <v>22664743</v>
      </c>
      <c r="E50" s="51" t="s">
        <v>187</v>
      </c>
      <c r="F50" s="50" t="s">
        <v>188</v>
      </c>
      <c r="G50" s="51" t="s">
        <v>189</v>
      </c>
      <c r="H50" s="51" t="s">
        <v>190</v>
      </c>
      <c r="I50" s="52"/>
      <c r="J50" s="50" t="s">
        <v>39</v>
      </c>
      <c r="K50" s="51" t="s">
        <v>40</v>
      </c>
      <c r="L50" s="51" t="s">
        <v>40</v>
      </c>
      <c r="M50" s="53">
        <v>0</v>
      </c>
      <c r="N50" s="54">
        <v>22</v>
      </c>
      <c r="O50" s="54"/>
      <c r="P50" s="54"/>
      <c r="Q50" s="55">
        <v>22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65</v>
      </c>
      <c r="C51" s="49" t="s">
        <v>153</v>
      </c>
      <c r="D51" s="50">
        <v>22668439</v>
      </c>
      <c r="E51" s="51" t="s">
        <v>191</v>
      </c>
      <c r="F51" s="50" t="s">
        <v>192</v>
      </c>
      <c r="G51" s="51" t="s">
        <v>193</v>
      </c>
      <c r="H51" s="51" t="s">
        <v>194</v>
      </c>
      <c r="I51" s="52"/>
      <c r="J51" s="50" t="s">
        <v>39</v>
      </c>
      <c r="K51" s="51" t="s">
        <v>40</v>
      </c>
      <c r="L51" s="51" t="s">
        <v>129</v>
      </c>
      <c r="M51" s="53">
        <v>0</v>
      </c>
      <c r="N51" s="54">
        <v>22</v>
      </c>
      <c r="O51" s="54"/>
      <c r="P51" s="54"/>
      <c r="Q51" s="55">
        <v>22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65</v>
      </c>
      <c r="C52" s="49" t="s">
        <v>153</v>
      </c>
      <c r="D52" s="50">
        <v>22662899</v>
      </c>
      <c r="E52" s="51" t="s">
        <v>195</v>
      </c>
      <c r="F52" s="50" t="s">
        <v>171</v>
      </c>
      <c r="G52" s="51" t="s">
        <v>196</v>
      </c>
      <c r="H52" s="51" t="s">
        <v>197</v>
      </c>
      <c r="I52" s="52"/>
      <c r="J52" s="50" t="s">
        <v>57</v>
      </c>
      <c r="K52" s="51" t="s">
        <v>40</v>
      </c>
      <c r="L52" s="51" t="s">
        <v>129</v>
      </c>
      <c r="M52" s="53">
        <v>0</v>
      </c>
      <c r="N52" s="54">
        <v>22</v>
      </c>
      <c r="O52" s="54"/>
      <c r="P52" s="54"/>
      <c r="Q52" s="55">
        <v>22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65</v>
      </c>
      <c r="C53" s="49" t="s">
        <v>153</v>
      </c>
      <c r="D53" s="50">
        <v>153850</v>
      </c>
      <c r="E53" s="51" t="s">
        <v>198</v>
      </c>
      <c r="F53" s="50" t="s">
        <v>199</v>
      </c>
      <c r="G53" s="51" t="s">
        <v>200</v>
      </c>
      <c r="H53" s="51" t="s">
        <v>177</v>
      </c>
      <c r="I53" s="52"/>
      <c r="J53" s="50" t="s">
        <v>39</v>
      </c>
      <c r="K53" s="51" t="s">
        <v>40</v>
      </c>
      <c r="L53" s="51" t="s">
        <v>178</v>
      </c>
      <c r="M53" s="53">
        <v>0</v>
      </c>
      <c r="N53" s="54"/>
      <c r="O53" s="54">
        <v>21</v>
      </c>
      <c r="P53" s="54"/>
      <c r="Q53" s="55">
        <v>21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65</v>
      </c>
      <c r="C54" s="49" t="s">
        <v>153</v>
      </c>
      <c r="D54" s="50">
        <v>22665782</v>
      </c>
      <c r="E54" s="51" t="s">
        <v>201</v>
      </c>
      <c r="F54" s="50" t="s">
        <v>202</v>
      </c>
      <c r="G54" s="51" t="s">
        <v>203</v>
      </c>
      <c r="H54" s="51" t="s">
        <v>50</v>
      </c>
      <c r="I54" s="52"/>
      <c r="J54" s="50" t="s">
        <v>39</v>
      </c>
      <c r="K54" s="51" t="s">
        <v>40</v>
      </c>
      <c r="L54" s="51" t="s">
        <v>91</v>
      </c>
      <c r="M54" s="53">
        <v>0</v>
      </c>
      <c r="N54" s="54">
        <v>22</v>
      </c>
      <c r="O54" s="54"/>
      <c r="P54" s="54"/>
      <c r="Q54" s="55">
        <v>22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65</v>
      </c>
      <c r="C55" s="49" t="s">
        <v>153</v>
      </c>
      <c r="D55" s="50">
        <v>154645</v>
      </c>
      <c r="E55" s="51" t="s">
        <v>204</v>
      </c>
      <c r="F55" s="50" t="s">
        <v>192</v>
      </c>
      <c r="G55" s="51" t="s">
        <v>205</v>
      </c>
      <c r="H55" s="51" t="s">
        <v>206</v>
      </c>
      <c r="I55" s="52"/>
      <c r="J55" s="50" t="s">
        <v>39</v>
      </c>
      <c r="K55" s="51" t="s">
        <v>70</v>
      </c>
      <c r="L55" s="51" t="s">
        <v>70</v>
      </c>
      <c r="M55" s="53">
        <v>0</v>
      </c>
      <c r="N55" s="54"/>
      <c r="O55" s="54">
        <v>21</v>
      </c>
      <c r="P55" s="54"/>
      <c r="Q55" s="55">
        <v>21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65</v>
      </c>
      <c r="C56" s="49" t="s">
        <v>153</v>
      </c>
      <c r="D56" s="50">
        <v>152295</v>
      </c>
      <c r="E56" s="51" t="s">
        <v>207</v>
      </c>
      <c r="F56" s="50" t="s">
        <v>208</v>
      </c>
      <c r="G56" s="51" t="s">
        <v>209</v>
      </c>
      <c r="H56" s="51" t="s">
        <v>210</v>
      </c>
      <c r="I56" s="52"/>
      <c r="J56" s="50" t="s">
        <v>39</v>
      </c>
      <c r="K56" s="51" t="s">
        <v>70</v>
      </c>
      <c r="L56" s="51" t="s">
        <v>70</v>
      </c>
      <c r="M56" s="53">
        <v>0</v>
      </c>
      <c r="N56" s="54"/>
      <c r="O56" s="54">
        <v>21</v>
      </c>
      <c r="P56" s="54"/>
      <c r="Q56" s="55">
        <v>21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65</v>
      </c>
      <c r="C57" s="49" t="s">
        <v>153</v>
      </c>
      <c r="D57" s="50">
        <v>22667602</v>
      </c>
      <c r="E57" s="51" t="s">
        <v>211</v>
      </c>
      <c r="F57" s="50" t="s">
        <v>212</v>
      </c>
      <c r="G57" s="51" t="s">
        <v>213</v>
      </c>
      <c r="H57" s="51" t="s">
        <v>214</v>
      </c>
      <c r="I57" s="52"/>
      <c r="J57" s="50" t="s">
        <v>39</v>
      </c>
      <c r="K57" s="51" t="s">
        <v>40</v>
      </c>
      <c r="L57" s="51" t="s">
        <v>111</v>
      </c>
      <c r="M57" s="53">
        <v>0</v>
      </c>
      <c r="N57" s="54">
        <v>22</v>
      </c>
      <c r="O57" s="54"/>
      <c r="P57" s="54"/>
      <c r="Q57" s="55">
        <v>22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65</v>
      </c>
      <c r="C58" s="49" t="s">
        <v>153</v>
      </c>
      <c r="D58" s="50">
        <v>126946</v>
      </c>
      <c r="E58" s="51" t="s">
        <v>215</v>
      </c>
      <c r="F58" s="50" t="s">
        <v>216</v>
      </c>
      <c r="G58" s="51" t="s">
        <v>217</v>
      </c>
      <c r="H58" s="51" t="s">
        <v>218</v>
      </c>
      <c r="I58" s="52"/>
      <c r="J58" s="50" t="s">
        <v>39</v>
      </c>
      <c r="K58" s="51" t="s">
        <v>40</v>
      </c>
      <c r="L58" s="51" t="s">
        <v>219</v>
      </c>
      <c r="M58" s="53">
        <v>0</v>
      </c>
      <c r="N58" s="54"/>
      <c r="O58" s="54">
        <v>21</v>
      </c>
      <c r="P58" s="54"/>
      <c r="Q58" s="55">
        <v>21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65</v>
      </c>
      <c r="C59" s="49" t="s">
        <v>153</v>
      </c>
      <c r="D59" s="50">
        <v>153173</v>
      </c>
      <c r="E59" s="51" t="s">
        <v>220</v>
      </c>
      <c r="F59" s="50" t="s">
        <v>221</v>
      </c>
      <c r="G59" s="51" t="s">
        <v>222</v>
      </c>
      <c r="H59" s="51" t="s">
        <v>177</v>
      </c>
      <c r="I59" s="52"/>
      <c r="J59" s="50" t="s">
        <v>39</v>
      </c>
      <c r="K59" s="51" t="s">
        <v>40</v>
      </c>
      <c r="L59" s="51" t="s">
        <v>111</v>
      </c>
      <c r="M59" s="53">
        <v>0</v>
      </c>
      <c r="N59" s="54"/>
      <c r="O59" s="54">
        <v>21</v>
      </c>
      <c r="P59" s="54"/>
      <c r="Q59" s="55">
        <v>21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65</v>
      </c>
      <c r="C60" s="49" t="s">
        <v>153</v>
      </c>
      <c r="D60" s="50">
        <v>103599</v>
      </c>
      <c r="E60" s="51" t="s">
        <v>223</v>
      </c>
      <c r="F60" s="50" t="s">
        <v>224</v>
      </c>
      <c r="G60" s="51" t="s">
        <v>225</v>
      </c>
      <c r="H60" s="51" t="s">
        <v>103</v>
      </c>
      <c r="I60" s="52"/>
      <c r="J60" s="50" t="s">
        <v>226</v>
      </c>
      <c r="K60" s="51" t="s">
        <v>70</v>
      </c>
      <c r="L60" s="51" t="s">
        <v>70</v>
      </c>
      <c r="M60" s="53">
        <v>0</v>
      </c>
      <c r="N60" s="54"/>
      <c r="O60" s="54">
        <v>21</v>
      </c>
      <c r="P60" s="54"/>
      <c r="Q60" s="55">
        <v>21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65</v>
      </c>
      <c r="C61" s="49" t="s">
        <v>153</v>
      </c>
      <c r="D61" s="50">
        <v>103600</v>
      </c>
      <c r="E61" s="51" t="s">
        <v>223</v>
      </c>
      <c r="F61" s="50" t="s">
        <v>227</v>
      </c>
      <c r="G61" s="51" t="s">
        <v>228</v>
      </c>
      <c r="H61" s="51" t="s">
        <v>103</v>
      </c>
      <c r="I61" s="52"/>
      <c r="J61" s="50" t="s">
        <v>39</v>
      </c>
      <c r="K61" s="51" t="s">
        <v>70</v>
      </c>
      <c r="L61" s="51" t="s">
        <v>70</v>
      </c>
      <c r="M61" s="53">
        <v>0</v>
      </c>
      <c r="N61" s="54"/>
      <c r="O61" s="54">
        <v>21</v>
      </c>
      <c r="P61" s="54"/>
      <c r="Q61" s="55">
        <v>21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65</v>
      </c>
      <c r="C62" s="49" t="s">
        <v>153</v>
      </c>
      <c r="D62" s="50">
        <v>149008</v>
      </c>
      <c r="E62" s="51" t="s">
        <v>229</v>
      </c>
      <c r="F62" s="50" t="s">
        <v>230</v>
      </c>
      <c r="G62" s="51" t="s">
        <v>231</v>
      </c>
      <c r="H62" s="51" t="s">
        <v>232</v>
      </c>
      <c r="I62" s="52"/>
      <c r="J62" s="50" t="s">
        <v>39</v>
      </c>
      <c r="K62" s="51" t="s">
        <v>70</v>
      </c>
      <c r="L62" s="51" t="s">
        <v>70</v>
      </c>
      <c r="M62" s="53">
        <v>0</v>
      </c>
      <c r="N62" s="54"/>
      <c r="O62" s="54">
        <v>21</v>
      </c>
      <c r="P62" s="54"/>
      <c r="Q62" s="55">
        <v>21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65</v>
      </c>
      <c r="C63" s="49" t="s">
        <v>153</v>
      </c>
      <c r="D63" s="50">
        <v>152193</v>
      </c>
      <c r="E63" s="51" t="s">
        <v>233</v>
      </c>
      <c r="F63" s="50" t="s">
        <v>234</v>
      </c>
      <c r="G63" s="51" t="s">
        <v>235</v>
      </c>
      <c r="H63" s="51" t="s">
        <v>236</v>
      </c>
      <c r="I63" s="52"/>
      <c r="J63" s="50" t="s">
        <v>39</v>
      </c>
      <c r="K63" s="51" t="s">
        <v>70</v>
      </c>
      <c r="L63" s="51" t="s">
        <v>70</v>
      </c>
      <c r="M63" s="53">
        <v>0</v>
      </c>
      <c r="N63" s="54"/>
      <c r="O63" s="54">
        <v>21</v>
      </c>
      <c r="P63" s="54"/>
      <c r="Q63" s="55">
        <v>21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65</v>
      </c>
      <c r="C64" s="49" t="s">
        <v>153</v>
      </c>
      <c r="D64" s="50">
        <v>153053</v>
      </c>
      <c r="E64" s="51" t="s">
        <v>237</v>
      </c>
      <c r="F64" s="50" t="s">
        <v>238</v>
      </c>
      <c r="G64" s="51" t="s">
        <v>239</v>
      </c>
      <c r="H64" s="51" t="s">
        <v>240</v>
      </c>
      <c r="I64" s="52"/>
      <c r="J64" s="50" t="s">
        <v>39</v>
      </c>
      <c r="K64" s="51" t="s">
        <v>40</v>
      </c>
      <c r="L64" s="51" t="s">
        <v>86</v>
      </c>
      <c r="M64" s="53">
        <v>0</v>
      </c>
      <c r="N64" s="54"/>
      <c r="O64" s="54">
        <v>21</v>
      </c>
      <c r="P64" s="54"/>
      <c r="Q64" s="55">
        <v>21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65</v>
      </c>
      <c r="C65" s="49" t="s">
        <v>153</v>
      </c>
      <c r="D65" s="50">
        <v>152195</v>
      </c>
      <c r="E65" s="51" t="s">
        <v>241</v>
      </c>
      <c r="F65" s="50" t="s">
        <v>242</v>
      </c>
      <c r="G65" s="51" t="s">
        <v>243</v>
      </c>
      <c r="H65" s="51" t="s">
        <v>244</v>
      </c>
      <c r="I65" s="52"/>
      <c r="J65" s="50" t="s">
        <v>39</v>
      </c>
      <c r="K65" s="51" t="s">
        <v>70</v>
      </c>
      <c r="L65" s="51" t="s">
        <v>70</v>
      </c>
      <c r="M65" s="53">
        <v>0</v>
      </c>
      <c r="N65" s="54"/>
      <c r="O65" s="54">
        <v>21</v>
      </c>
      <c r="P65" s="54"/>
      <c r="Q65" s="55">
        <v>21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65</v>
      </c>
      <c r="C66" s="49" t="s">
        <v>153</v>
      </c>
      <c r="D66" s="50">
        <v>152296</v>
      </c>
      <c r="E66" s="51" t="s">
        <v>245</v>
      </c>
      <c r="F66" s="50" t="s">
        <v>246</v>
      </c>
      <c r="G66" s="51" t="s">
        <v>247</v>
      </c>
      <c r="H66" s="51" t="s">
        <v>248</v>
      </c>
      <c r="I66" s="52"/>
      <c r="J66" s="50" t="s">
        <v>39</v>
      </c>
      <c r="K66" s="51" t="s">
        <v>70</v>
      </c>
      <c r="L66" s="51" t="s">
        <v>70</v>
      </c>
      <c r="M66" s="53">
        <v>0</v>
      </c>
      <c r="N66" s="54"/>
      <c r="O66" s="54">
        <v>21</v>
      </c>
      <c r="P66" s="54"/>
      <c r="Q66" s="55">
        <v>21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65</v>
      </c>
      <c r="C67" s="49" t="s">
        <v>153</v>
      </c>
      <c r="D67" s="50">
        <v>154857</v>
      </c>
      <c r="E67" s="51" t="s">
        <v>249</v>
      </c>
      <c r="F67" s="50" t="s">
        <v>250</v>
      </c>
      <c r="G67" s="51" t="s">
        <v>251</v>
      </c>
      <c r="H67" s="51" t="s">
        <v>103</v>
      </c>
      <c r="I67" s="52"/>
      <c r="J67" s="50" t="s">
        <v>226</v>
      </c>
      <c r="K67" s="51" t="s">
        <v>70</v>
      </c>
      <c r="L67" s="51" t="s">
        <v>70</v>
      </c>
      <c r="M67" s="53">
        <v>0</v>
      </c>
      <c r="N67" s="54"/>
      <c r="O67" s="54">
        <v>21</v>
      </c>
      <c r="P67" s="54"/>
      <c r="Q67" s="55">
        <v>21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65</v>
      </c>
      <c r="C68" s="49" t="s">
        <v>153</v>
      </c>
      <c r="D68" s="50">
        <v>152196</v>
      </c>
      <c r="E68" s="51" t="s">
        <v>252</v>
      </c>
      <c r="F68" s="50" t="s">
        <v>253</v>
      </c>
      <c r="G68" s="51" t="s">
        <v>254</v>
      </c>
      <c r="H68" s="51" t="s">
        <v>173</v>
      </c>
      <c r="I68" s="52"/>
      <c r="J68" s="50" t="s">
        <v>39</v>
      </c>
      <c r="K68" s="51" t="s">
        <v>70</v>
      </c>
      <c r="L68" s="51" t="s">
        <v>70</v>
      </c>
      <c r="M68" s="53">
        <v>0</v>
      </c>
      <c r="N68" s="54"/>
      <c r="O68" s="54">
        <v>21</v>
      </c>
      <c r="P68" s="54"/>
      <c r="Q68" s="55">
        <v>21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65</v>
      </c>
      <c r="C69" s="49" t="s">
        <v>255</v>
      </c>
      <c r="D69" s="50">
        <v>149485</v>
      </c>
      <c r="E69" s="51" t="s">
        <v>256</v>
      </c>
      <c r="F69" s="50" t="s">
        <v>257</v>
      </c>
      <c r="G69" s="51" t="s">
        <v>258</v>
      </c>
      <c r="H69" s="51" t="s">
        <v>259</v>
      </c>
      <c r="I69" s="52"/>
      <c r="J69" s="50" t="s">
        <v>39</v>
      </c>
      <c r="K69" s="51" t="s">
        <v>70</v>
      </c>
      <c r="L69" s="51" t="s">
        <v>70</v>
      </c>
      <c r="M69" s="53">
        <v>0</v>
      </c>
      <c r="N69" s="54"/>
      <c r="O69" s="54">
        <v>21</v>
      </c>
      <c r="P69" s="54"/>
      <c r="Q69" s="55">
        <v>21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153</v>
      </c>
      <c r="C70" s="49" t="s">
        <v>260</v>
      </c>
      <c r="D70" s="50">
        <v>153570</v>
      </c>
      <c r="E70" s="51" t="s">
        <v>261</v>
      </c>
      <c r="F70" s="50" t="s">
        <v>262</v>
      </c>
      <c r="G70" s="51" t="s">
        <v>263</v>
      </c>
      <c r="H70" s="51" t="s">
        <v>46</v>
      </c>
      <c r="I70" s="52"/>
      <c r="J70" s="50" t="s">
        <v>39</v>
      </c>
      <c r="K70" s="51" t="s">
        <v>40</v>
      </c>
      <c r="L70" s="51" t="s">
        <v>41</v>
      </c>
      <c r="M70" s="53">
        <v>0</v>
      </c>
      <c r="N70" s="54"/>
      <c r="O70" s="54">
        <v>21</v>
      </c>
      <c r="P70" s="54"/>
      <c r="Q70" s="55">
        <v>21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153</v>
      </c>
      <c r="C71" s="49" t="s">
        <v>260</v>
      </c>
      <c r="D71" s="50">
        <v>151826</v>
      </c>
      <c r="E71" s="51" t="s">
        <v>264</v>
      </c>
      <c r="F71" s="50" t="s">
        <v>265</v>
      </c>
      <c r="G71" s="51" t="s">
        <v>266</v>
      </c>
      <c r="H71" s="51" t="s">
        <v>177</v>
      </c>
      <c r="I71" s="52"/>
      <c r="J71" s="50" t="s">
        <v>39</v>
      </c>
      <c r="K71" s="51" t="s">
        <v>40</v>
      </c>
      <c r="L71" s="51" t="s">
        <v>267</v>
      </c>
      <c r="M71" s="53">
        <v>0</v>
      </c>
      <c r="N71" s="54"/>
      <c r="O71" s="54">
        <v>21</v>
      </c>
      <c r="P71" s="54"/>
      <c r="Q71" s="55">
        <v>21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153</v>
      </c>
      <c r="C72" s="49" t="s">
        <v>260</v>
      </c>
      <c r="D72" s="50">
        <v>22670875</v>
      </c>
      <c r="E72" s="51" t="s">
        <v>268</v>
      </c>
      <c r="F72" s="50" t="s">
        <v>269</v>
      </c>
      <c r="G72" s="51" t="s">
        <v>270</v>
      </c>
      <c r="H72" s="51" t="s">
        <v>123</v>
      </c>
      <c r="I72" s="52"/>
      <c r="J72" s="50" t="s">
        <v>39</v>
      </c>
      <c r="K72" s="51" t="s">
        <v>40</v>
      </c>
      <c r="L72" s="51" t="s">
        <v>124</v>
      </c>
      <c r="M72" s="53">
        <v>0</v>
      </c>
      <c r="N72" s="54">
        <v>22</v>
      </c>
      <c r="O72" s="54"/>
      <c r="P72" s="54"/>
      <c r="Q72" s="55">
        <v>22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153</v>
      </c>
      <c r="C73" s="49" t="s">
        <v>260</v>
      </c>
      <c r="D73" s="50">
        <v>22670182</v>
      </c>
      <c r="E73" s="51" t="s">
        <v>271</v>
      </c>
      <c r="F73" s="50" t="s">
        <v>272</v>
      </c>
      <c r="G73" s="51" t="s">
        <v>273</v>
      </c>
      <c r="H73" s="51" t="s">
        <v>274</v>
      </c>
      <c r="I73" s="52"/>
      <c r="J73" s="50" t="s">
        <v>39</v>
      </c>
      <c r="K73" s="51" t="s">
        <v>40</v>
      </c>
      <c r="L73" s="51" t="s">
        <v>275</v>
      </c>
      <c r="M73" s="53">
        <v>0</v>
      </c>
      <c r="N73" s="54">
        <v>22</v>
      </c>
      <c r="O73" s="54"/>
      <c r="P73" s="54"/>
      <c r="Q73" s="55">
        <v>22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153</v>
      </c>
      <c r="C74" s="49" t="s">
        <v>260</v>
      </c>
      <c r="D74" s="50">
        <v>22667688</v>
      </c>
      <c r="E74" s="51" t="s">
        <v>276</v>
      </c>
      <c r="F74" s="50" t="s">
        <v>277</v>
      </c>
      <c r="G74" s="51" t="s">
        <v>278</v>
      </c>
      <c r="H74" s="51" t="s">
        <v>279</v>
      </c>
      <c r="I74" s="52"/>
      <c r="J74" s="50" t="s">
        <v>57</v>
      </c>
      <c r="K74" s="51" t="s">
        <v>40</v>
      </c>
      <c r="L74" s="51" t="s">
        <v>91</v>
      </c>
      <c r="M74" s="53">
        <v>0</v>
      </c>
      <c r="N74" s="54">
        <v>22</v>
      </c>
      <c r="O74" s="54"/>
      <c r="P74" s="54"/>
      <c r="Q74" s="55">
        <v>22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153</v>
      </c>
      <c r="C75" s="49" t="s">
        <v>260</v>
      </c>
      <c r="D75" s="50">
        <v>151024</v>
      </c>
      <c r="E75" s="51" t="s">
        <v>280</v>
      </c>
      <c r="F75" s="50" t="s">
        <v>281</v>
      </c>
      <c r="G75" s="51" t="s">
        <v>282</v>
      </c>
      <c r="H75" s="51" t="s">
        <v>283</v>
      </c>
      <c r="I75" s="52"/>
      <c r="J75" s="50" t="s">
        <v>39</v>
      </c>
      <c r="K75" s="51" t="s">
        <v>40</v>
      </c>
      <c r="L75" s="51" t="s">
        <v>275</v>
      </c>
      <c r="M75" s="53">
        <v>0</v>
      </c>
      <c r="N75" s="54"/>
      <c r="O75" s="54">
        <v>21</v>
      </c>
      <c r="P75" s="54"/>
      <c r="Q75" s="55">
        <v>21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153</v>
      </c>
      <c r="C76" s="49" t="s">
        <v>260</v>
      </c>
      <c r="D76" s="50">
        <v>22669966</v>
      </c>
      <c r="E76" s="51" t="s">
        <v>284</v>
      </c>
      <c r="F76" s="50" t="s">
        <v>285</v>
      </c>
      <c r="G76" s="51" t="s">
        <v>286</v>
      </c>
      <c r="H76" s="51" t="s">
        <v>287</v>
      </c>
      <c r="I76" s="52"/>
      <c r="J76" s="50" t="s">
        <v>39</v>
      </c>
      <c r="K76" s="51" t="s">
        <v>40</v>
      </c>
      <c r="L76" s="51" t="s">
        <v>91</v>
      </c>
      <c r="M76" s="53">
        <v>0</v>
      </c>
      <c r="N76" s="54">
        <v>22</v>
      </c>
      <c r="O76" s="54"/>
      <c r="P76" s="54"/>
      <c r="Q76" s="55">
        <v>22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153</v>
      </c>
      <c r="C77" s="49" t="s">
        <v>260</v>
      </c>
      <c r="D77" s="50">
        <v>153177</v>
      </c>
      <c r="E77" s="51" t="s">
        <v>288</v>
      </c>
      <c r="F77" s="50" t="s">
        <v>192</v>
      </c>
      <c r="G77" s="51" t="s">
        <v>289</v>
      </c>
      <c r="H77" s="51" t="s">
        <v>290</v>
      </c>
      <c r="I77" s="52"/>
      <c r="J77" s="50" t="s">
        <v>39</v>
      </c>
      <c r="K77" s="51" t="s">
        <v>40</v>
      </c>
      <c r="L77" s="51" t="s">
        <v>111</v>
      </c>
      <c r="M77" s="53">
        <v>0</v>
      </c>
      <c r="N77" s="54"/>
      <c r="O77" s="54">
        <v>21</v>
      </c>
      <c r="P77" s="54"/>
      <c r="Q77" s="55">
        <v>21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153</v>
      </c>
      <c r="C78" s="49" t="s">
        <v>260</v>
      </c>
      <c r="D78" s="50">
        <v>22671731</v>
      </c>
      <c r="E78" s="51" t="s">
        <v>291</v>
      </c>
      <c r="F78" s="50" t="s">
        <v>292</v>
      </c>
      <c r="G78" s="51" t="s">
        <v>293</v>
      </c>
      <c r="H78" s="51" t="s">
        <v>137</v>
      </c>
      <c r="I78" s="52"/>
      <c r="J78" s="50" t="s">
        <v>39</v>
      </c>
      <c r="K78" s="51" t="s">
        <v>40</v>
      </c>
      <c r="L78" s="51" t="s">
        <v>111</v>
      </c>
      <c r="M78" s="53">
        <v>0</v>
      </c>
      <c r="N78" s="54">
        <v>22</v>
      </c>
      <c r="O78" s="54"/>
      <c r="P78" s="54"/>
      <c r="Q78" s="55">
        <v>22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153</v>
      </c>
      <c r="C79" s="49" t="s">
        <v>260</v>
      </c>
      <c r="D79" s="50">
        <v>154805</v>
      </c>
      <c r="E79" s="51" t="s">
        <v>294</v>
      </c>
      <c r="F79" s="50" t="s">
        <v>295</v>
      </c>
      <c r="G79" s="51" t="s">
        <v>296</v>
      </c>
      <c r="H79" s="51" t="s">
        <v>297</v>
      </c>
      <c r="I79" s="52"/>
      <c r="J79" s="50" t="s">
        <v>39</v>
      </c>
      <c r="K79" s="51" t="s">
        <v>70</v>
      </c>
      <c r="L79" s="51" t="s">
        <v>70</v>
      </c>
      <c r="M79" s="53">
        <v>0</v>
      </c>
      <c r="N79" s="54"/>
      <c r="O79" s="54">
        <v>21</v>
      </c>
      <c r="P79" s="54"/>
      <c r="Q79" s="55">
        <v>21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153</v>
      </c>
      <c r="C80" s="49" t="s">
        <v>260</v>
      </c>
      <c r="D80" s="50">
        <v>153179</v>
      </c>
      <c r="E80" s="51" t="s">
        <v>298</v>
      </c>
      <c r="F80" s="50" t="s">
        <v>299</v>
      </c>
      <c r="G80" s="51" t="s">
        <v>300</v>
      </c>
      <c r="H80" s="51" t="s">
        <v>177</v>
      </c>
      <c r="I80" s="52"/>
      <c r="J80" s="50" t="s">
        <v>39</v>
      </c>
      <c r="K80" s="51" t="s">
        <v>40</v>
      </c>
      <c r="L80" s="51" t="s">
        <v>111</v>
      </c>
      <c r="M80" s="53">
        <v>0</v>
      </c>
      <c r="N80" s="54"/>
      <c r="O80" s="54">
        <v>21</v>
      </c>
      <c r="P80" s="54"/>
      <c r="Q80" s="55">
        <v>21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153</v>
      </c>
      <c r="C81" s="49" t="s">
        <v>260</v>
      </c>
      <c r="D81" s="50">
        <v>154647</v>
      </c>
      <c r="E81" s="51" t="s">
        <v>301</v>
      </c>
      <c r="F81" s="50" t="s">
        <v>302</v>
      </c>
      <c r="G81" s="51" t="s">
        <v>303</v>
      </c>
      <c r="H81" s="51" t="s">
        <v>103</v>
      </c>
      <c r="I81" s="52"/>
      <c r="J81" s="50" t="s">
        <v>226</v>
      </c>
      <c r="K81" s="51" t="s">
        <v>70</v>
      </c>
      <c r="L81" s="51" t="s">
        <v>70</v>
      </c>
      <c r="M81" s="53">
        <v>0</v>
      </c>
      <c r="N81" s="54"/>
      <c r="O81" s="54">
        <v>21</v>
      </c>
      <c r="P81" s="54"/>
      <c r="Q81" s="55">
        <v>21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153</v>
      </c>
      <c r="C82" s="49" t="s">
        <v>260</v>
      </c>
      <c r="D82" s="50">
        <v>154407</v>
      </c>
      <c r="E82" s="51" t="s">
        <v>304</v>
      </c>
      <c r="F82" s="50" t="s">
        <v>305</v>
      </c>
      <c r="G82" s="51" t="s">
        <v>306</v>
      </c>
      <c r="H82" s="51" t="s">
        <v>103</v>
      </c>
      <c r="I82" s="52"/>
      <c r="J82" s="50" t="s">
        <v>226</v>
      </c>
      <c r="K82" s="51" t="s">
        <v>70</v>
      </c>
      <c r="L82" s="51" t="s">
        <v>70</v>
      </c>
      <c r="M82" s="53">
        <v>0</v>
      </c>
      <c r="N82" s="54"/>
      <c r="O82" s="54">
        <v>21</v>
      </c>
      <c r="P82" s="54"/>
      <c r="Q82" s="55">
        <v>21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153</v>
      </c>
      <c r="C83" s="49" t="s">
        <v>260</v>
      </c>
      <c r="D83" s="50">
        <v>153180</v>
      </c>
      <c r="E83" s="51" t="s">
        <v>298</v>
      </c>
      <c r="F83" s="50" t="s">
        <v>299</v>
      </c>
      <c r="G83" s="51" t="s">
        <v>307</v>
      </c>
      <c r="H83" s="51" t="s">
        <v>177</v>
      </c>
      <c r="I83" s="52"/>
      <c r="J83" s="50" t="s">
        <v>39</v>
      </c>
      <c r="K83" s="51" t="s">
        <v>40</v>
      </c>
      <c r="L83" s="51" t="s">
        <v>111</v>
      </c>
      <c r="M83" s="53">
        <v>0</v>
      </c>
      <c r="N83" s="54"/>
      <c r="O83" s="54">
        <v>21</v>
      </c>
      <c r="P83" s="54"/>
      <c r="Q83" s="55">
        <v>21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153</v>
      </c>
      <c r="C84" s="49" t="s">
        <v>260</v>
      </c>
      <c r="D84" s="50">
        <v>153181</v>
      </c>
      <c r="E84" s="51" t="s">
        <v>308</v>
      </c>
      <c r="F84" s="50" t="s">
        <v>59</v>
      </c>
      <c r="G84" s="51" t="s">
        <v>309</v>
      </c>
      <c r="H84" s="51" t="s">
        <v>290</v>
      </c>
      <c r="I84" s="52"/>
      <c r="J84" s="50" t="s">
        <v>39</v>
      </c>
      <c r="K84" s="51" t="s">
        <v>40</v>
      </c>
      <c r="L84" s="51" t="s">
        <v>111</v>
      </c>
      <c r="M84" s="53">
        <v>0</v>
      </c>
      <c r="N84" s="54"/>
      <c r="O84" s="54">
        <v>21</v>
      </c>
      <c r="P84" s="54"/>
      <c r="Q84" s="55">
        <v>21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153</v>
      </c>
      <c r="C85" s="49" t="s">
        <v>260</v>
      </c>
      <c r="D85" s="50">
        <v>152197</v>
      </c>
      <c r="E85" s="51" t="s">
        <v>310</v>
      </c>
      <c r="F85" s="50" t="s">
        <v>311</v>
      </c>
      <c r="G85" s="51" t="s">
        <v>312</v>
      </c>
      <c r="H85" s="51" t="s">
        <v>244</v>
      </c>
      <c r="I85" s="52"/>
      <c r="J85" s="50" t="s">
        <v>39</v>
      </c>
      <c r="K85" s="51" t="s">
        <v>70</v>
      </c>
      <c r="L85" s="51" t="s">
        <v>70</v>
      </c>
      <c r="M85" s="53">
        <v>0</v>
      </c>
      <c r="N85" s="54"/>
      <c r="O85" s="54">
        <v>21</v>
      </c>
      <c r="P85" s="54"/>
      <c r="Q85" s="55">
        <v>21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153</v>
      </c>
      <c r="C86" s="49" t="s">
        <v>313</v>
      </c>
      <c r="D86" s="50">
        <v>154401</v>
      </c>
      <c r="E86" s="51" t="s">
        <v>314</v>
      </c>
      <c r="F86" s="50" t="s">
        <v>145</v>
      </c>
      <c r="G86" s="51" t="s">
        <v>315</v>
      </c>
      <c r="H86" s="51" t="s">
        <v>173</v>
      </c>
      <c r="I86" s="52"/>
      <c r="J86" s="50" t="s">
        <v>226</v>
      </c>
      <c r="K86" s="51" t="s">
        <v>70</v>
      </c>
      <c r="L86" s="51" t="s">
        <v>70</v>
      </c>
      <c r="M86" s="53">
        <v>0</v>
      </c>
      <c r="N86" s="54"/>
      <c r="O86" s="54">
        <v>21</v>
      </c>
      <c r="P86" s="54"/>
      <c r="Q86" s="55">
        <v>21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153</v>
      </c>
      <c r="C87" s="49" t="s">
        <v>313</v>
      </c>
      <c r="D87" s="50">
        <v>153055</v>
      </c>
      <c r="E87" s="51" t="s">
        <v>316</v>
      </c>
      <c r="F87" s="50" t="s">
        <v>317</v>
      </c>
      <c r="G87" s="51" t="s">
        <v>318</v>
      </c>
      <c r="H87" s="51" t="s">
        <v>319</v>
      </c>
      <c r="I87" s="52"/>
      <c r="J87" s="50" t="s">
        <v>39</v>
      </c>
      <c r="K87" s="51" t="s">
        <v>40</v>
      </c>
      <c r="L87" s="51" t="s">
        <v>86</v>
      </c>
      <c r="M87" s="53">
        <v>0</v>
      </c>
      <c r="N87" s="54"/>
      <c r="O87" s="54">
        <v>21</v>
      </c>
      <c r="P87" s="54"/>
      <c r="Q87" s="55">
        <v>21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153</v>
      </c>
      <c r="C88" s="49" t="s">
        <v>313</v>
      </c>
      <c r="D88" s="50">
        <v>154859</v>
      </c>
      <c r="E88" s="51" t="s">
        <v>320</v>
      </c>
      <c r="F88" s="50" t="s">
        <v>321</v>
      </c>
      <c r="G88" s="51" t="s">
        <v>322</v>
      </c>
      <c r="H88" s="51" t="s">
        <v>133</v>
      </c>
      <c r="I88" s="52"/>
      <c r="J88" s="50" t="s">
        <v>39</v>
      </c>
      <c r="K88" s="51" t="s">
        <v>70</v>
      </c>
      <c r="L88" s="51" t="s">
        <v>70</v>
      </c>
      <c r="M88" s="53">
        <v>0</v>
      </c>
      <c r="N88" s="54"/>
      <c r="O88" s="54">
        <v>21</v>
      </c>
      <c r="P88" s="54"/>
      <c r="Q88" s="55">
        <v>21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153</v>
      </c>
      <c r="C89" s="49" t="s">
        <v>313</v>
      </c>
      <c r="D89" s="50">
        <v>149009</v>
      </c>
      <c r="E89" s="51" t="s">
        <v>323</v>
      </c>
      <c r="F89" s="50" t="s">
        <v>93</v>
      </c>
      <c r="G89" s="51" t="s">
        <v>324</v>
      </c>
      <c r="H89" s="51" t="s">
        <v>325</v>
      </c>
      <c r="I89" s="52"/>
      <c r="J89" s="50" t="s">
        <v>39</v>
      </c>
      <c r="K89" s="51" t="s">
        <v>70</v>
      </c>
      <c r="L89" s="51" t="s">
        <v>70</v>
      </c>
      <c r="M89" s="53">
        <v>0</v>
      </c>
      <c r="N89" s="54"/>
      <c r="O89" s="54">
        <v>21</v>
      </c>
      <c r="P89" s="54"/>
      <c r="Q89" s="55">
        <v>21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153</v>
      </c>
      <c r="C90" s="49" t="s">
        <v>313</v>
      </c>
      <c r="D90" s="50">
        <v>154504</v>
      </c>
      <c r="E90" s="51" t="s">
        <v>326</v>
      </c>
      <c r="F90" s="50" t="s">
        <v>93</v>
      </c>
      <c r="G90" s="51" t="s">
        <v>327</v>
      </c>
      <c r="H90" s="51" t="s">
        <v>103</v>
      </c>
      <c r="I90" s="52"/>
      <c r="J90" s="50" t="s">
        <v>39</v>
      </c>
      <c r="K90" s="51" t="s">
        <v>70</v>
      </c>
      <c r="L90" s="51" t="s">
        <v>70</v>
      </c>
      <c r="M90" s="53">
        <v>0</v>
      </c>
      <c r="N90" s="54"/>
      <c r="O90" s="54">
        <v>21</v>
      </c>
      <c r="P90" s="54"/>
      <c r="Q90" s="55">
        <v>21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153</v>
      </c>
      <c r="C91" s="49" t="s">
        <v>313</v>
      </c>
      <c r="D91" s="50">
        <v>154405</v>
      </c>
      <c r="E91" s="51" t="s">
        <v>328</v>
      </c>
      <c r="F91" s="50" t="s">
        <v>329</v>
      </c>
      <c r="G91" s="51" t="s">
        <v>330</v>
      </c>
      <c r="H91" s="51" t="s">
        <v>103</v>
      </c>
      <c r="I91" s="52"/>
      <c r="J91" s="50" t="s">
        <v>39</v>
      </c>
      <c r="K91" s="51" t="s">
        <v>70</v>
      </c>
      <c r="L91" s="51" t="s">
        <v>70</v>
      </c>
      <c r="M91" s="53">
        <v>0</v>
      </c>
      <c r="N91" s="54"/>
      <c r="O91" s="54">
        <v>21</v>
      </c>
      <c r="P91" s="54"/>
      <c r="Q91" s="55">
        <v>21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153</v>
      </c>
      <c r="C92" s="49" t="s">
        <v>313</v>
      </c>
      <c r="D92" s="50">
        <v>152297</v>
      </c>
      <c r="E92" s="51" t="s">
        <v>331</v>
      </c>
      <c r="F92" s="50" t="s">
        <v>332</v>
      </c>
      <c r="G92" s="51" t="s">
        <v>333</v>
      </c>
      <c r="H92" s="51" t="s">
        <v>334</v>
      </c>
      <c r="I92" s="52"/>
      <c r="J92" s="50" t="s">
        <v>39</v>
      </c>
      <c r="K92" s="51" t="s">
        <v>70</v>
      </c>
      <c r="L92" s="51" t="s">
        <v>70</v>
      </c>
      <c r="M92" s="53">
        <v>0</v>
      </c>
      <c r="N92" s="54"/>
      <c r="O92" s="54">
        <v>21</v>
      </c>
      <c r="P92" s="54"/>
      <c r="Q92" s="55">
        <v>21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153</v>
      </c>
      <c r="C93" s="49" t="s">
        <v>313</v>
      </c>
      <c r="D93" s="50">
        <v>152973</v>
      </c>
      <c r="E93" s="51" t="s">
        <v>335</v>
      </c>
      <c r="F93" s="50" t="s">
        <v>336</v>
      </c>
      <c r="G93" s="51" t="s">
        <v>337</v>
      </c>
      <c r="H93" s="51" t="s">
        <v>103</v>
      </c>
      <c r="I93" s="52"/>
      <c r="J93" s="50" t="s">
        <v>39</v>
      </c>
      <c r="K93" s="51" t="s">
        <v>70</v>
      </c>
      <c r="L93" s="51" t="s">
        <v>86</v>
      </c>
      <c r="M93" s="53">
        <v>0</v>
      </c>
      <c r="N93" s="54"/>
      <c r="O93" s="54">
        <v>21</v>
      </c>
      <c r="P93" s="54"/>
      <c r="Q93" s="55">
        <v>21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153</v>
      </c>
      <c r="C94" s="49" t="s">
        <v>313</v>
      </c>
      <c r="D94" s="50">
        <v>152198</v>
      </c>
      <c r="E94" s="51" t="s">
        <v>338</v>
      </c>
      <c r="F94" s="50" t="s">
        <v>339</v>
      </c>
      <c r="G94" s="51" t="s">
        <v>340</v>
      </c>
      <c r="H94" s="51" t="s">
        <v>244</v>
      </c>
      <c r="I94" s="52"/>
      <c r="J94" s="50" t="s">
        <v>39</v>
      </c>
      <c r="K94" s="51" t="s">
        <v>70</v>
      </c>
      <c r="L94" s="51" t="s">
        <v>70</v>
      </c>
      <c r="M94" s="53">
        <v>0</v>
      </c>
      <c r="N94" s="54"/>
      <c r="O94" s="54">
        <v>21</v>
      </c>
      <c r="P94" s="54"/>
      <c r="Q94" s="55">
        <v>21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153</v>
      </c>
      <c r="C95" s="49" t="s">
        <v>313</v>
      </c>
      <c r="D95" s="50">
        <v>154860</v>
      </c>
      <c r="E95" s="51" t="s">
        <v>341</v>
      </c>
      <c r="F95" s="50" t="s">
        <v>342</v>
      </c>
      <c r="G95" s="51" t="s">
        <v>343</v>
      </c>
      <c r="H95" s="51" t="s">
        <v>173</v>
      </c>
      <c r="I95" s="52"/>
      <c r="J95" s="50" t="s">
        <v>39</v>
      </c>
      <c r="K95" s="51" t="s">
        <v>70</v>
      </c>
      <c r="L95" s="51" t="s">
        <v>70</v>
      </c>
      <c r="M95" s="53">
        <v>0</v>
      </c>
      <c r="N95" s="54"/>
      <c r="O95" s="54">
        <v>21</v>
      </c>
      <c r="P95" s="54"/>
      <c r="Q95" s="55">
        <v>21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153</v>
      </c>
      <c r="C96" s="49" t="s">
        <v>313</v>
      </c>
      <c r="D96" s="50">
        <v>154863</v>
      </c>
      <c r="E96" s="51" t="s">
        <v>344</v>
      </c>
      <c r="F96" s="50" t="s">
        <v>345</v>
      </c>
      <c r="G96" s="51" t="s">
        <v>346</v>
      </c>
      <c r="H96" s="51" t="s">
        <v>103</v>
      </c>
      <c r="I96" s="52"/>
      <c r="J96" s="50" t="s">
        <v>39</v>
      </c>
      <c r="K96" s="51" t="s">
        <v>70</v>
      </c>
      <c r="L96" s="51" t="s">
        <v>70</v>
      </c>
      <c r="M96" s="53">
        <v>0</v>
      </c>
      <c r="N96" s="54"/>
      <c r="O96" s="54">
        <v>21</v>
      </c>
      <c r="P96" s="54"/>
      <c r="Q96" s="55">
        <v>21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153</v>
      </c>
      <c r="C97" s="49" t="s">
        <v>313</v>
      </c>
      <c r="D97" s="50">
        <v>153178</v>
      </c>
      <c r="E97" s="51" t="s">
        <v>347</v>
      </c>
      <c r="F97" s="50" t="s">
        <v>348</v>
      </c>
      <c r="G97" s="51" t="s">
        <v>349</v>
      </c>
      <c r="H97" s="51" t="s">
        <v>350</v>
      </c>
      <c r="I97" s="52"/>
      <c r="J97" s="50" t="s">
        <v>39</v>
      </c>
      <c r="K97" s="51" t="s">
        <v>40</v>
      </c>
      <c r="L97" s="51" t="s">
        <v>111</v>
      </c>
      <c r="M97" s="53">
        <v>0</v>
      </c>
      <c r="N97" s="54"/>
      <c r="O97" s="54">
        <v>21</v>
      </c>
      <c r="P97" s="54"/>
      <c r="Q97" s="55">
        <v>21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153</v>
      </c>
      <c r="C98" s="49" t="s">
        <v>313</v>
      </c>
      <c r="D98" s="50">
        <v>153935</v>
      </c>
      <c r="E98" s="51" t="s">
        <v>351</v>
      </c>
      <c r="F98" s="50" t="s">
        <v>352</v>
      </c>
      <c r="G98" s="51" t="s">
        <v>353</v>
      </c>
      <c r="H98" s="51" t="s">
        <v>85</v>
      </c>
      <c r="I98" s="52"/>
      <c r="J98" s="50" t="s">
        <v>39</v>
      </c>
      <c r="K98" s="51" t="s">
        <v>40</v>
      </c>
      <c r="L98" s="51" t="s">
        <v>40</v>
      </c>
      <c r="M98" s="53">
        <v>0</v>
      </c>
      <c r="N98" s="54"/>
      <c r="O98" s="54">
        <v>21</v>
      </c>
      <c r="P98" s="54"/>
      <c r="Q98" s="55">
        <v>21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153</v>
      </c>
      <c r="C99" s="49" t="s">
        <v>313</v>
      </c>
      <c r="D99" s="50">
        <v>149490</v>
      </c>
      <c r="E99" s="51" t="s">
        <v>354</v>
      </c>
      <c r="F99" s="50" t="s">
        <v>355</v>
      </c>
      <c r="G99" s="51" t="s">
        <v>356</v>
      </c>
      <c r="H99" s="51" t="s">
        <v>357</v>
      </c>
      <c r="I99" s="52"/>
      <c r="J99" s="50" t="s">
        <v>39</v>
      </c>
      <c r="K99" s="51" t="s">
        <v>70</v>
      </c>
      <c r="L99" s="51" t="s">
        <v>70</v>
      </c>
      <c r="M99" s="53">
        <v>0</v>
      </c>
      <c r="N99" s="54"/>
      <c r="O99" s="54">
        <v>21</v>
      </c>
      <c r="P99" s="54"/>
      <c r="Q99" s="55">
        <v>21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260</v>
      </c>
      <c r="C100" s="49" t="s">
        <v>313</v>
      </c>
      <c r="D100" s="50">
        <v>22676890</v>
      </c>
      <c r="E100" s="51" t="s">
        <v>358</v>
      </c>
      <c r="F100" s="50" t="s">
        <v>359</v>
      </c>
      <c r="G100" s="51" t="s">
        <v>45</v>
      </c>
      <c r="H100" s="51" t="s">
        <v>137</v>
      </c>
      <c r="I100" s="52"/>
      <c r="J100" s="50" t="s">
        <v>39</v>
      </c>
      <c r="K100" s="51" t="s">
        <v>40</v>
      </c>
      <c r="L100" s="51" t="s">
        <v>111</v>
      </c>
      <c r="M100" s="53">
        <v>0</v>
      </c>
      <c r="N100" s="54">
        <v>22</v>
      </c>
      <c r="O100" s="54"/>
      <c r="P100" s="54"/>
      <c r="Q100" s="55">
        <v>22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260</v>
      </c>
      <c r="C101" s="49" t="s">
        <v>313</v>
      </c>
      <c r="D101" s="50">
        <v>22676857</v>
      </c>
      <c r="E101" s="51" t="s">
        <v>360</v>
      </c>
      <c r="F101" s="50" t="s">
        <v>361</v>
      </c>
      <c r="G101" s="51" t="s">
        <v>362</v>
      </c>
      <c r="H101" s="51" t="s">
        <v>363</v>
      </c>
      <c r="I101" s="52"/>
      <c r="J101" s="50" t="s">
        <v>39</v>
      </c>
      <c r="K101" s="51" t="s">
        <v>40</v>
      </c>
      <c r="L101" s="51" t="s">
        <v>129</v>
      </c>
      <c r="M101" s="53">
        <v>0</v>
      </c>
      <c r="N101" s="54">
        <v>22</v>
      </c>
      <c r="O101" s="54"/>
      <c r="P101" s="54"/>
      <c r="Q101" s="55">
        <v>22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260</v>
      </c>
      <c r="C102" s="49" t="s">
        <v>313</v>
      </c>
      <c r="D102" s="50">
        <v>22673530</v>
      </c>
      <c r="E102" s="51" t="s">
        <v>364</v>
      </c>
      <c r="F102" s="50" t="s">
        <v>365</v>
      </c>
      <c r="G102" s="51" t="s">
        <v>366</v>
      </c>
      <c r="H102" s="51" t="s">
        <v>50</v>
      </c>
      <c r="I102" s="52"/>
      <c r="J102" s="50" t="s">
        <v>39</v>
      </c>
      <c r="K102" s="51" t="s">
        <v>40</v>
      </c>
      <c r="L102" s="51" t="s">
        <v>219</v>
      </c>
      <c r="M102" s="53">
        <v>0</v>
      </c>
      <c r="N102" s="54">
        <v>22</v>
      </c>
      <c r="O102" s="54"/>
      <c r="P102" s="54"/>
      <c r="Q102" s="55">
        <v>22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260</v>
      </c>
      <c r="C103" s="49" t="s">
        <v>313</v>
      </c>
      <c r="D103" s="50">
        <v>152299</v>
      </c>
      <c r="E103" s="51" t="s">
        <v>367</v>
      </c>
      <c r="F103" s="50" t="s">
        <v>368</v>
      </c>
      <c r="G103" s="51" t="s">
        <v>369</v>
      </c>
      <c r="H103" s="51" t="s">
        <v>370</v>
      </c>
      <c r="I103" s="52"/>
      <c r="J103" s="50" t="s">
        <v>39</v>
      </c>
      <c r="K103" s="51" t="s">
        <v>70</v>
      </c>
      <c r="L103" s="51" t="s">
        <v>70</v>
      </c>
      <c r="M103" s="53">
        <v>0</v>
      </c>
      <c r="N103" s="54"/>
      <c r="O103" s="54">
        <v>21</v>
      </c>
      <c r="P103" s="54"/>
      <c r="Q103" s="55">
        <v>21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260</v>
      </c>
      <c r="C104" s="49" t="s">
        <v>313</v>
      </c>
      <c r="D104" s="50">
        <v>22682644</v>
      </c>
      <c r="E104" s="51" t="s">
        <v>371</v>
      </c>
      <c r="F104" s="50" t="s">
        <v>372</v>
      </c>
      <c r="G104" s="51" t="s">
        <v>373</v>
      </c>
      <c r="H104" s="51" t="s">
        <v>374</v>
      </c>
      <c r="I104" s="52"/>
      <c r="J104" s="50" t="s">
        <v>39</v>
      </c>
      <c r="K104" s="51" t="s">
        <v>40</v>
      </c>
      <c r="L104" s="51" t="s">
        <v>51</v>
      </c>
      <c r="M104" s="53">
        <v>0</v>
      </c>
      <c r="N104" s="54">
        <v>22</v>
      </c>
      <c r="O104" s="54"/>
      <c r="P104" s="54"/>
      <c r="Q104" s="55">
        <v>22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260</v>
      </c>
      <c r="C105" s="49" t="s">
        <v>313</v>
      </c>
      <c r="D105" s="50">
        <v>153185</v>
      </c>
      <c r="E105" s="51" t="s">
        <v>375</v>
      </c>
      <c r="F105" s="50" t="s">
        <v>376</v>
      </c>
      <c r="G105" s="51" t="s">
        <v>377</v>
      </c>
      <c r="H105" s="51" t="s">
        <v>177</v>
      </c>
      <c r="I105" s="52"/>
      <c r="J105" s="50" t="s">
        <v>39</v>
      </c>
      <c r="K105" s="51" t="s">
        <v>40</v>
      </c>
      <c r="L105" s="51" t="s">
        <v>111</v>
      </c>
      <c r="M105" s="53">
        <v>0</v>
      </c>
      <c r="N105" s="54"/>
      <c r="O105" s="54">
        <v>21</v>
      </c>
      <c r="P105" s="54"/>
      <c r="Q105" s="55">
        <v>21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260</v>
      </c>
      <c r="C106" s="49" t="s">
        <v>313</v>
      </c>
      <c r="D106" s="50">
        <v>22673173</v>
      </c>
      <c r="E106" s="51" t="s">
        <v>378</v>
      </c>
      <c r="F106" s="50" t="s">
        <v>292</v>
      </c>
      <c r="G106" s="51" t="s">
        <v>379</v>
      </c>
      <c r="H106" s="51" t="s">
        <v>50</v>
      </c>
      <c r="I106" s="52"/>
      <c r="J106" s="50" t="s">
        <v>39</v>
      </c>
      <c r="K106" s="51" t="s">
        <v>40</v>
      </c>
      <c r="L106" s="51" t="s">
        <v>111</v>
      </c>
      <c r="M106" s="53">
        <v>0</v>
      </c>
      <c r="N106" s="54">
        <v>22</v>
      </c>
      <c r="O106" s="54"/>
      <c r="P106" s="54"/>
      <c r="Q106" s="55">
        <v>22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260</v>
      </c>
      <c r="C107" s="49" t="s">
        <v>313</v>
      </c>
      <c r="D107" s="50">
        <v>152199</v>
      </c>
      <c r="E107" s="51" t="s">
        <v>380</v>
      </c>
      <c r="F107" s="50" t="s">
        <v>381</v>
      </c>
      <c r="G107" s="51" t="s">
        <v>382</v>
      </c>
      <c r="H107" s="51" t="s">
        <v>236</v>
      </c>
      <c r="I107" s="52"/>
      <c r="J107" s="50" t="s">
        <v>39</v>
      </c>
      <c r="K107" s="51" t="s">
        <v>70</v>
      </c>
      <c r="L107" s="51" t="s">
        <v>70</v>
      </c>
      <c r="M107" s="53">
        <v>0</v>
      </c>
      <c r="N107" s="54"/>
      <c r="O107" s="54">
        <v>21</v>
      </c>
      <c r="P107" s="54"/>
      <c r="Q107" s="55">
        <v>21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260</v>
      </c>
      <c r="C108" s="49" t="s">
        <v>313</v>
      </c>
      <c r="D108" s="50">
        <v>154865</v>
      </c>
      <c r="E108" s="51" t="s">
        <v>383</v>
      </c>
      <c r="F108" s="50" t="s">
        <v>384</v>
      </c>
      <c r="G108" s="51" t="s">
        <v>385</v>
      </c>
      <c r="H108" s="51" t="s">
        <v>210</v>
      </c>
      <c r="I108" s="52"/>
      <c r="J108" s="50" t="s">
        <v>39</v>
      </c>
      <c r="K108" s="51" t="s">
        <v>70</v>
      </c>
      <c r="L108" s="51" t="s">
        <v>70</v>
      </c>
      <c r="M108" s="53">
        <v>0</v>
      </c>
      <c r="N108" s="54"/>
      <c r="O108" s="54">
        <v>21</v>
      </c>
      <c r="P108" s="54"/>
      <c r="Q108" s="55">
        <v>21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260</v>
      </c>
      <c r="C109" s="49" t="s">
        <v>313</v>
      </c>
      <c r="D109" s="50">
        <v>154509</v>
      </c>
      <c r="E109" s="51" t="s">
        <v>386</v>
      </c>
      <c r="F109" s="50" t="s">
        <v>387</v>
      </c>
      <c r="G109" s="51" t="s">
        <v>388</v>
      </c>
      <c r="H109" s="51" t="s">
        <v>103</v>
      </c>
      <c r="I109" s="52"/>
      <c r="J109" s="50" t="s">
        <v>39</v>
      </c>
      <c r="K109" s="51" t="s">
        <v>70</v>
      </c>
      <c r="L109" s="51" t="s">
        <v>70</v>
      </c>
      <c r="M109" s="53">
        <v>0</v>
      </c>
      <c r="N109" s="54"/>
      <c r="O109" s="54">
        <v>21</v>
      </c>
      <c r="P109" s="54"/>
      <c r="Q109" s="55">
        <v>21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260</v>
      </c>
      <c r="C110" s="49" t="s">
        <v>313</v>
      </c>
      <c r="D110" s="50">
        <v>154508</v>
      </c>
      <c r="E110" s="51" t="s">
        <v>389</v>
      </c>
      <c r="F110" s="50" t="s">
        <v>390</v>
      </c>
      <c r="G110" s="51" t="s">
        <v>391</v>
      </c>
      <c r="H110" s="51" t="s">
        <v>103</v>
      </c>
      <c r="I110" s="52"/>
      <c r="J110" s="50" t="s">
        <v>226</v>
      </c>
      <c r="K110" s="51" t="s">
        <v>70</v>
      </c>
      <c r="L110" s="51" t="s">
        <v>70</v>
      </c>
      <c r="M110" s="53">
        <v>0</v>
      </c>
      <c r="N110" s="54"/>
      <c r="O110" s="54">
        <v>21</v>
      </c>
      <c r="P110" s="54"/>
      <c r="Q110" s="55">
        <v>21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260</v>
      </c>
      <c r="C111" s="49" t="s">
        <v>313</v>
      </c>
      <c r="D111" s="50">
        <v>154507</v>
      </c>
      <c r="E111" s="51" t="s">
        <v>392</v>
      </c>
      <c r="F111" s="50" t="s">
        <v>393</v>
      </c>
      <c r="G111" s="51" t="s">
        <v>394</v>
      </c>
      <c r="H111" s="51" t="s">
        <v>103</v>
      </c>
      <c r="I111" s="52"/>
      <c r="J111" s="50" t="s">
        <v>226</v>
      </c>
      <c r="K111" s="51" t="s">
        <v>70</v>
      </c>
      <c r="L111" s="51" t="s">
        <v>70</v>
      </c>
      <c r="M111" s="53">
        <v>0</v>
      </c>
      <c r="N111" s="54"/>
      <c r="O111" s="54">
        <v>21</v>
      </c>
      <c r="P111" s="54"/>
      <c r="Q111" s="55">
        <v>21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260</v>
      </c>
      <c r="C112" s="49" t="s">
        <v>313</v>
      </c>
      <c r="D112" s="50">
        <v>152975</v>
      </c>
      <c r="E112" s="51" t="s">
        <v>395</v>
      </c>
      <c r="F112" s="50" t="s">
        <v>396</v>
      </c>
      <c r="G112" s="51" t="s">
        <v>397</v>
      </c>
      <c r="H112" s="51" t="s">
        <v>398</v>
      </c>
      <c r="I112" s="52"/>
      <c r="J112" s="50" t="s">
        <v>39</v>
      </c>
      <c r="K112" s="51" t="s">
        <v>70</v>
      </c>
      <c r="L112" s="51" t="s">
        <v>70</v>
      </c>
      <c r="M112" s="53">
        <v>0</v>
      </c>
      <c r="N112" s="54"/>
      <c r="O112" s="54">
        <v>21</v>
      </c>
      <c r="P112" s="54"/>
      <c r="Q112" s="55">
        <v>21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260</v>
      </c>
      <c r="C113" s="49" t="s">
        <v>313</v>
      </c>
      <c r="D113" s="50">
        <v>152652</v>
      </c>
      <c r="E113" s="51" t="s">
        <v>399</v>
      </c>
      <c r="F113" s="50" t="s">
        <v>400</v>
      </c>
      <c r="G113" s="51" t="s">
        <v>401</v>
      </c>
      <c r="H113" s="51" t="s">
        <v>402</v>
      </c>
      <c r="I113" s="52"/>
      <c r="J113" s="50" t="s">
        <v>39</v>
      </c>
      <c r="K113" s="51" t="s">
        <v>70</v>
      </c>
      <c r="L113" s="51" t="s">
        <v>70</v>
      </c>
      <c r="M113" s="53">
        <v>0</v>
      </c>
      <c r="N113" s="54"/>
      <c r="O113" s="54">
        <v>21</v>
      </c>
      <c r="P113" s="54"/>
      <c r="Q113" s="55">
        <v>21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260</v>
      </c>
      <c r="C114" s="49" t="s">
        <v>313</v>
      </c>
      <c r="D114" s="50">
        <v>149010</v>
      </c>
      <c r="E114" s="51" t="s">
        <v>403</v>
      </c>
      <c r="F114" s="50" t="s">
        <v>404</v>
      </c>
      <c r="G114" s="51" t="s">
        <v>405</v>
      </c>
      <c r="H114" s="51" t="s">
        <v>406</v>
      </c>
      <c r="I114" s="52"/>
      <c r="J114" s="50" t="s">
        <v>39</v>
      </c>
      <c r="K114" s="51" t="s">
        <v>70</v>
      </c>
      <c r="L114" s="51" t="s">
        <v>70</v>
      </c>
      <c r="M114" s="53">
        <v>0</v>
      </c>
      <c r="N114" s="54"/>
      <c r="O114" s="54">
        <v>21</v>
      </c>
      <c r="P114" s="54"/>
      <c r="Q114" s="55">
        <v>21</v>
      </c>
      <c r="R114" s="51" t="s">
        <v>42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260</v>
      </c>
      <c r="C115" s="49" t="s">
        <v>313</v>
      </c>
      <c r="D115" s="50">
        <v>22675206</v>
      </c>
      <c r="E115" s="51" t="s">
        <v>407</v>
      </c>
      <c r="F115" s="50" t="s">
        <v>408</v>
      </c>
      <c r="G115" s="51" t="s">
        <v>409</v>
      </c>
      <c r="H115" s="51" t="s">
        <v>137</v>
      </c>
      <c r="I115" s="52"/>
      <c r="J115" s="50" t="s">
        <v>39</v>
      </c>
      <c r="K115" s="51" t="s">
        <v>40</v>
      </c>
      <c r="L115" s="51" t="s">
        <v>91</v>
      </c>
      <c r="M115" s="53">
        <v>0</v>
      </c>
      <c r="N115" s="54">
        <v>22</v>
      </c>
      <c r="O115" s="54"/>
      <c r="P115" s="54"/>
      <c r="Q115" s="55">
        <v>22</v>
      </c>
      <c r="R115" s="51" t="s">
        <v>42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260</v>
      </c>
      <c r="C116" s="49" t="s">
        <v>255</v>
      </c>
      <c r="D116" s="50">
        <v>22676822</v>
      </c>
      <c r="E116" s="51" t="s">
        <v>410</v>
      </c>
      <c r="F116" s="50" t="s">
        <v>411</v>
      </c>
      <c r="G116" s="51" t="s">
        <v>412</v>
      </c>
      <c r="H116" s="51" t="s">
        <v>363</v>
      </c>
      <c r="I116" s="52"/>
      <c r="J116" s="50" t="s">
        <v>39</v>
      </c>
      <c r="K116" s="51" t="s">
        <v>40</v>
      </c>
      <c r="L116" s="51" t="s">
        <v>219</v>
      </c>
      <c r="M116" s="53">
        <v>0</v>
      </c>
      <c r="N116" s="54">
        <v>22</v>
      </c>
      <c r="O116" s="54"/>
      <c r="P116" s="54"/>
      <c r="Q116" s="55">
        <v>22</v>
      </c>
      <c r="R116" s="51" t="s">
        <v>42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313</v>
      </c>
      <c r="C117" s="49" t="s">
        <v>313</v>
      </c>
      <c r="D117" s="50">
        <v>151828</v>
      </c>
      <c r="E117" s="51" t="s">
        <v>413</v>
      </c>
      <c r="F117" s="50" t="s">
        <v>414</v>
      </c>
      <c r="G117" s="51" t="s">
        <v>415</v>
      </c>
      <c r="H117" s="51" t="s">
        <v>416</v>
      </c>
      <c r="I117" s="52"/>
      <c r="J117" s="50" t="s">
        <v>39</v>
      </c>
      <c r="K117" s="51" t="s">
        <v>40</v>
      </c>
      <c r="L117" s="51" t="s">
        <v>267</v>
      </c>
      <c r="M117" s="53">
        <v>0</v>
      </c>
      <c r="N117" s="54"/>
      <c r="O117" s="54">
        <v>21</v>
      </c>
      <c r="P117" s="54"/>
      <c r="Q117" s="55">
        <v>21</v>
      </c>
      <c r="R117" s="51" t="s">
        <v>42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313</v>
      </c>
      <c r="C118" s="49" t="s">
        <v>255</v>
      </c>
      <c r="D118" s="50">
        <v>151027</v>
      </c>
      <c r="E118" s="51" t="s">
        <v>417</v>
      </c>
      <c r="F118" s="50" t="s">
        <v>418</v>
      </c>
      <c r="G118" s="51" t="s">
        <v>419</v>
      </c>
      <c r="H118" s="51" t="s">
        <v>420</v>
      </c>
      <c r="I118" s="52"/>
      <c r="J118" s="50" t="s">
        <v>39</v>
      </c>
      <c r="K118" s="51" t="s">
        <v>40</v>
      </c>
      <c r="L118" s="51" t="s">
        <v>275</v>
      </c>
      <c r="M118" s="53">
        <v>0</v>
      </c>
      <c r="N118" s="54"/>
      <c r="O118" s="54">
        <v>21</v>
      </c>
      <c r="P118" s="54"/>
      <c r="Q118" s="55">
        <v>21</v>
      </c>
      <c r="R118" s="51" t="s">
        <v>42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313</v>
      </c>
      <c r="C119" s="49" t="s">
        <v>255</v>
      </c>
      <c r="D119" s="50">
        <v>153555</v>
      </c>
      <c r="E119" s="51" t="s">
        <v>421</v>
      </c>
      <c r="F119" s="50" t="s">
        <v>422</v>
      </c>
      <c r="G119" s="51" t="s">
        <v>423</v>
      </c>
      <c r="H119" s="51" t="s">
        <v>424</v>
      </c>
      <c r="I119" s="52"/>
      <c r="J119" s="50" t="s">
        <v>39</v>
      </c>
      <c r="K119" s="51" t="s">
        <v>40</v>
      </c>
      <c r="L119" s="51" t="s">
        <v>41</v>
      </c>
      <c r="M119" s="53">
        <v>0</v>
      </c>
      <c r="N119" s="54"/>
      <c r="O119" s="54">
        <v>21</v>
      </c>
      <c r="P119" s="54"/>
      <c r="Q119" s="55">
        <v>21</v>
      </c>
      <c r="R119" s="51" t="s">
        <v>42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313</v>
      </c>
      <c r="C120" s="49" t="s">
        <v>255</v>
      </c>
      <c r="D120" s="50">
        <v>130994</v>
      </c>
      <c r="E120" s="51" t="s">
        <v>425</v>
      </c>
      <c r="F120" s="50" t="s">
        <v>426</v>
      </c>
      <c r="G120" s="51" t="s">
        <v>427</v>
      </c>
      <c r="H120" s="51" t="s">
        <v>428</v>
      </c>
      <c r="I120" s="52"/>
      <c r="J120" s="50" t="s">
        <v>39</v>
      </c>
      <c r="K120" s="51" t="s">
        <v>40</v>
      </c>
      <c r="L120" s="51" t="s">
        <v>186</v>
      </c>
      <c r="M120" s="53">
        <v>0</v>
      </c>
      <c r="N120" s="54"/>
      <c r="O120" s="54">
        <v>21</v>
      </c>
      <c r="P120" s="54"/>
      <c r="Q120" s="55">
        <v>21</v>
      </c>
      <c r="R120" s="51" t="s">
        <v>42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313</v>
      </c>
      <c r="C121" s="49" t="s">
        <v>255</v>
      </c>
      <c r="D121" s="50">
        <v>22679066</v>
      </c>
      <c r="E121" s="51" t="s">
        <v>429</v>
      </c>
      <c r="F121" s="50" t="s">
        <v>430</v>
      </c>
      <c r="G121" s="51" t="s">
        <v>431</v>
      </c>
      <c r="H121" s="51" t="s">
        <v>432</v>
      </c>
      <c r="I121" s="52"/>
      <c r="J121" s="50" t="s">
        <v>57</v>
      </c>
      <c r="K121" s="51" t="s">
        <v>40</v>
      </c>
      <c r="L121" s="51" t="s">
        <v>41</v>
      </c>
      <c r="M121" s="53">
        <v>0</v>
      </c>
      <c r="N121" s="54">
        <v>22</v>
      </c>
      <c r="O121" s="54"/>
      <c r="P121" s="54"/>
      <c r="Q121" s="55">
        <v>22</v>
      </c>
      <c r="R121" s="51" t="s">
        <v>42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313</v>
      </c>
      <c r="C122" s="49" t="s">
        <v>255</v>
      </c>
      <c r="D122" s="50">
        <v>22683632</v>
      </c>
      <c r="E122" s="51" t="s">
        <v>433</v>
      </c>
      <c r="F122" s="50" t="s">
        <v>434</v>
      </c>
      <c r="G122" s="51" t="s">
        <v>435</v>
      </c>
      <c r="H122" s="51" t="s">
        <v>436</v>
      </c>
      <c r="I122" s="52"/>
      <c r="J122" s="50" t="s">
        <v>57</v>
      </c>
      <c r="K122" s="51" t="s">
        <v>40</v>
      </c>
      <c r="L122" s="51" t="s">
        <v>129</v>
      </c>
      <c r="M122" s="53">
        <v>0</v>
      </c>
      <c r="N122" s="54">
        <v>22</v>
      </c>
      <c r="O122" s="54"/>
      <c r="P122" s="54"/>
      <c r="Q122" s="55">
        <v>22</v>
      </c>
      <c r="R122" s="51" t="s">
        <v>42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313</v>
      </c>
      <c r="C123" s="49" t="s">
        <v>255</v>
      </c>
      <c r="D123" s="50">
        <v>22674161</v>
      </c>
      <c r="E123" s="51" t="s">
        <v>437</v>
      </c>
      <c r="F123" s="50" t="s">
        <v>438</v>
      </c>
      <c r="G123" s="51" t="s">
        <v>439</v>
      </c>
      <c r="H123" s="51" t="s">
        <v>50</v>
      </c>
      <c r="I123" s="52"/>
      <c r="J123" s="50" t="s">
        <v>39</v>
      </c>
      <c r="K123" s="51" t="s">
        <v>40</v>
      </c>
      <c r="L123" s="51" t="s">
        <v>40</v>
      </c>
      <c r="M123" s="53">
        <v>0</v>
      </c>
      <c r="N123" s="54">
        <v>22</v>
      </c>
      <c r="O123" s="54"/>
      <c r="P123" s="54"/>
      <c r="Q123" s="55">
        <v>22</v>
      </c>
      <c r="R123" s="51" t="s">
        <v>42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313</v>
      </c>
      <c r="C124" s="49" t="s">
        <v>255</v>
      </c>
      <c r="D124" s="50">
        <v>22682865</v>
      </c>
      <c r="E124" s="51" t="s">
        <v>440</v>
      </c>
      <c r="F124" s="50" t="s">
        <v>72</v>
      </c>
      <c r="G124" s="51" t="s">
        <v>441</v>
      </c>
      <c r="H124" s="51" t="s">
        <v>442</v>
      </c>
      <c r="I124" s="52"/>
      <c r="J124" s="50" t="s">
        <v>39</v>
      </c>
      <c r="K124" s="51" t="s">
        <v>40</v>
      </c>
      <c r="L124" s="51" t="s">
        <v>40</v>
      </c>
      <c r="M124" s="53">
        <v>0</v>
      </c>
      <c r="N124" s="54">
        <v>22</v>
      </c>
      <c r="O124" s="54"/>
      <c r="P124" s="54"/>
      <c r="Q124" s="55">
        <v>22</v>
      </c>
      <c r="R124" s="51" t="s">
        <v>42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313</v>
      </c>
      <c r="C125" s="49" t="s">
        <v>255</v>
      </c>
      <c r="D125" s="50">
        <v>22688529</v>
      </c>
      <c r="E125" s="51" t="s">
        <v>443</v>
      </c>
      <c r="F125" s="50" t="s">
        <v>444</v>
      </c>
      <c r="G125" s="51" t="s">
        <v>445</v>
      </c>
      <c r="H125" s="51" t="s">
        <v>446</v>
      </c>
      <c r="I125" s="52"/>
      <c r="J125" s="50" t="s">
        <v>226</v>
      </c>
      <c r="K125" s="51" t="s">
        <v>40</v>
      </c>
      <c r="L125" s="51" t="s">
        <v>51</v>
      </c>
      <c r="M125" s="53">
        <v>0</v>
      </c>
      <c r="N125" s="54">
        <v>22</v>
      </c>
      <c r="O125" s="54"/>
      <c r="P125" s="54"/>
      <c r="Q125" s="55">
        <v>22</v>
      </c>
      <c r="R125" s="51" t="s">
        <v>42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313</v>
      </c>
      <c r="C126" s="49" t="s">
        <v>255</v>
      </c>
      <c r="D126" s="50">
        <v>153948</v>
      </c>
      <c r="E126" s="51" t="s">
        <v>447</v>
      </c>
      <c r="F126" s="50" t="s">
        <v>448</v>
      </c>
      <c r="G126" s="51" t="s">
        <v>449</v>
      </c>
      <c r="H126" s="51" t="s">
        <v>290</v>
      </c>
      <c r="I126" s="52"/>
      <c r="J126" s="50" t="s">
        <v>39</v>
      </c>
      <c r="K126" s="51" t="s">
        <v>40</v>
      </c>
      <c r="L126" s="51" t="s">
        <v>40</v>
      </c>
      <c r="M126" s="53">
        <v>0</v>
      </c>
      <c r="N126" s="54"/>
      <c r="O126" s="54">
        <v>21</v>
      </c>
      <c r="P126" s="54"/>
      <c r="Q126" s="55">
        <v>21</v>
      </c>
      <c r="R126" s="51" t="s">
        <v>42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313</v>
      </c>
      <c r="C127" s="49" t="s">
        <v>255</v>
      </c>
      <c r="D127" s="50">
        <v>22671650</v>
      </c>
      <c r="E127" s="51" t="s">
        <v>450</v>
      </c>
      <c r="F127" s="50" t="s">
        <v>451</v>
      </c>
      <c r="G127" s="51" t="s">
        <v>452</v>
      </c>
      <c r="H127" s="51" t="s">
        <v>453</v>
      </c>
      <c r="I127" s="52"/>
      <c r="J127" s="50" t="s">
        <v>39</v>
      </c>
      <c r="K127" s="51" t="s">
        <v>40</v>
      </c>
      <c r="L127" s="51" t="s">
        <v>454</v>
      </c>
      <c r="M127" s="53">
        <v>0</v>
      </c>
      <c r="N127" s="54">
        <v>22</v>
      </c>
      <c r="O127" s="54"/>
      <c r="P127" s="54"/>
      <c r="Q127" s="55">
        <v>22</v>
      </c>
      <c r="R127" s="51" t="s">
        <v>42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313</v>
      </c>
      <c r="C128" s="49" t="s">
        <v>255</v>
      </c>
      <c r="D128" s="50">
        <v>22687778</v>
      </c>
      <c r="E128" s="51" t="s">
        <v>455</v>
      </c>
      <c r="F128" s="50" t="s">
        <v>456</v>
      </c>
      <c r="G128" s="51" t="s">
        <v>457</v>
      </c>
      <c r="H128" s="51" t="s">
        <v>458</v>
      </c>
      <c r="I128" s="52"/>
      <c r="J128" s="50" t="s">
        <v>39</v>
      </c>
      <c r="K128" s="51" t="s">
        <v>40</v>
      </c>
      <c r="L128" s="51" t="s">
        <v>91</v>
      </c>
      <c r="M128" s="53">
        <v>0</v>
      </c>
      <c r="N128" s="54">
        <v>22</v>
      </c>
      <c r="O128" s="54"/>
      <c r="P128" s="54"/>
      <c r="Q128" s="55">
        <v>22</v>
      </c>
      <c r="R128" s="51" t="s">
        <v>42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313</v>
      </c>
      <c r="C129" s="49" t="s">
        <v>255</v>
      </c>
      <c r="D129" s="50">
        <v>154414</v>
      </c>
      <c r="E129" s="51" t="s">
        <v>459</v>
      </c>
      <c r="F129" s="50" t="s">
        <v>460</v>
      </c>
      <c r="G129" s="51" t="s">
        <v>461</v>
      </c>
      <c r="H129" s="51" t="s">
        <v>173</v>
      </c>
      <c r="I129" s="52"/>
      <c r="J129" s="50" t="s">
        <v>39</v>
      </c>
      <c r="K129" s="51" t="s">
        <v>70</v>
      </c>
      <c r="L129" s="51" t="s">
        <v>70</v>
      </c>
      <c r="M129" s="53">
        <v>0</v>
      </c>
      <c r="N129" s="54"/>
      <c r="O129" s="54">
        <v>21</v>
      </c>
      <c r="P129" s="54"/>
      <c r="Q129" s="55">
        <v>21</v>
      </c>
      <c r="R129" s="51" t="s">
        <v>42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313</v>
      </c>
      <c r="C130" s="49" t="s">
        <v>255</v>
      </c>
      <c r="D130" s="50">
        <v>154410</v>
      </c>
      <c r="E130" s="51" t="s">
        <v>462</v>
      </c>
      <c r="F130" s="50" t="s">
        <v>463</v>
      </c>
      <c r="G130" s="51" t="s">
        <v>464</v>
      </c>
      <c r="H130" s="51" t="s">
        <v>465</v>
      </c>
      <c r="I130" s="52"/>
      <c r="J130" s="50" t="s">
        <v>39</v>
      </c>
      <c r="K130" s="51" t="s">
        <v>70</v>
      </c>
      <c r="L130" s="51" t="s">
        <v>70</v>
      </c>
      <c r="M130" s="53">
        <v>0</v>
      </c>
      <c r="N130" s="54"/>
      <c r="O130" s="54">
        <v>21</v>
      </c>
      <c r="P130" s="54"/>
      <c r="Q130" s="55">
        <v>21</v>
      </c>
      <c r="R130" s="51" t="s">
        <v>42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313</v>
      </c>
      <c r="C131" s="49" t="s">
        <v>255</v>
      </c>
      <c r="D131" s="50">
        <v>152766</v>
      </c>
      <c r="E131" s="51" t="s">
        <v>466</v>
      </c>
      <c r="F131" s="50" t="s">
        <v>202</v>
      </c>
      <c r="G131" s="51" t="s">
        <v>467</v>
      </c>
      <c r="H131" s="51" t="s">
        <v>206</v>
      </c>
      <c r="I131" s="52"/>
      <c r="J131" s="50" t="s">
        <v>39</v>
      </c>
      <c r="K131" s="51" t="s">
        <v>70</v>
      </c>
      <c r="L131" s="51" t="s">
        <v>70</v>
      </c>
      <c r="M131" s="53">
        <v>0</v>
      </c>
      <c r="N131" s="54"/>
      <c r="O131" s="54">
        <v>21</v>
      </c>
      <c r="P131" s="54"/>
      <c r="Q131" s="55">
        <v>21</v>
      </c>
      <c r="R131" s="51" t="s">
        <v>42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313</v>
      </c>
      <c r="C132" s="49" t="s">
        <v>255</v>
      </c>
      <c r="D132" s="50">
        <v>149203</v>
      </c>
      <c r="E132" s="51" t="s">
        <v>468</v>
      </c>
      <c r="F132" s="50" t="s">
        <v>469</v>
      </c>
      <c r="G132" s="51" t="s">
        <v>470</v>
      </c>
      <c r="H132" s="51" t="s">
        <v>471</v>
      </c>
      <c r="I132" s="52"/>
      <c r="J132" s="50" t="s">
        <v>39</v>
      </c>
      <c r="K132" s="51" t="s">
        <v>70</v>
      </c>
      <c r="L132" s="51" t="s">
        <v>70</v>
      </c>
      <c r="M132" s="53">
        <v>0</v>
      </c>
      <c r="N132" s="54"/>
      <c r="O132" s="54">
        <v>21</v>
      </c>
      <c r="P132" s="54"/>
      <c r="Q132" s="55">
        <v>21</v>
      </c>
      <c r="R132" s="51" t="s">
        <v>42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313</v>
      </c>
      <c r="C133" s="49" t="s">
        <v>255</v>
      </c>
      <c r="D133" s="50">
        <v>153067</v>
      </c>
      <c r="E133" s="51" t="s">
        <v>472</v>
      </c>
      <c r="F133" s="50" t="s">
        <v>473</v>
      </c>
      <c r="G133" s="51" t="s">
        <v>474</v>
      </c>
      <c r="H133" s="51" t="s">
        <v>475</v>
      </c>
      <c r="I133" s="52"/>
      <c r="J133" s="50" t="s">
        <v>39</v>
      </c>
      <c r="K133" s="51" t="s">
        <v>40</v>
      </c>
      <c r="L133" s="51" t="s">
        <v>86</v>
      </c>
      <c r="M133" s="53">
        <v>0</v>
      </c>
      <c r="N133" s="54"/>
      <c r="O133" s="54">
        <v>21</v>
      </c>
      <c r="P133" s="54"/>
      <c r="Q133" s="55">
        <v>21</v>
      </c>
      <c r="R133" s="51" t="s">
        <v>42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313</v>
      </c>
      <c r="C134" s="49" t="s">
        <v>255</v>
      </c>
      <c r="D134" s="50">
        <v>154807</v>
      </c>
      <c r="E134" s="51" t="s">
        <v>476</v>
      </c>
      <c r="F134" s="50" t="s">
        <v>477</v>
      </c>
      <c r="G134" s="51" t="s">
        <v>478</v>
      </c>
      <c r="H134" s="51" t="s">
        <v>103</v>
      </c>
      <c r="I134" s="52"/>
      <c r="J134" s="50" t="s">
        <v>39</v>
      </c>
      <c r="K134" s="51" t="s">
        <v>70</v>
      </c>
      <c r="L134" s="51" t="s">
        <v>70</v>
      </c>
      <c r="M134" s="53">
        <v>0</v>
      </c>
      <c r="N134" s="54"/>
      <c r="O134" s="54">
        <v>21</v>
      </c>
      <c r="P134" s="54"/>
      <c r="Q134" s="55">
        <v>21</v>
      </c>
      <c r="R134" s="51" t="s">
        <v>42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313</v>
      </c>
      <c r="C135" s="49" t="s">
        <v>255</v>
      </c>
      <c r="D135" s="50">
        <v>154870</v>
      </c>
      <c r="E135" s="51" t="s">
        <v>479</v>
      </c>
      <c r="F135" s="50" t="s">
        <v>269</v>
      </c>
      <c r="G135" s="51" t="s">
        <v>480</v>
      </c>
      <c r="H135" s="51" t="s">
        <v>173</v>
      </c>
      <c r="I135" s="52"/>
      <c r="J135" s="50" t="s">
        <v>39</v>
      </c>
      <c r="K135" s="51" t="s">
        <v>70</v>
      </c>
      <c r="L135" s="51" t="s">
        <v>70</v>
      </c>
      <c r="M135" s="53">
        <v>0</v>
      </c>
      <c r="N135" s="54"/>
      <c r="O135" s="54">
        <v>21</v>
      </c>
      <c r="P135" s="54"/>
      <c r="Q135" s="55">
        <v>21</v>
      </c>
      <c r="R135" s="51" t="s">
        <v>42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313</v>
      </c>
      <c r="C136" s="49" t="s">
        <v>255</v>
      </c>
      <c r="D136" s="50">
        <v>152977</v>
      </c>
      <c r="E136" s="51" t="s">
        <v>481</v>
      </c>
      <c r="F136" s="50" t="s">
        <v>482</v>
      </c>
      <c r="G136" s="51" t="s">
        <v>483</v>
      </c>
      <c r="H136" s="51" t="s">
        <v>103</v>
      </c>
      <c r="I136" s="52"/>
      <c r="J136" s="50" t="s">
        <v>39</v>
      </c>
      <c r="K136" s="51" t="s">
        <v>70</v>
      </c>
      <c r="L136" s="51" t="s">
        <v>70</v>
      </c>
      <c r="M136" s="53">
        <v>0</v>
      </c>
      <c r="N136" s="54"/>
      <c r="O136" s="54">
        <v>21</v>
      </c>
      <c r="P136" s="54"/>
      <c r="Q136" s="55">
        <v>21</v>
      </c>
      <c r="R136" s="51" t="s">
        <v>42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313</v>
      </c>
      <c r="C137" s="49" t="s">
        <v>255</v>
      </c>
      <c r="D137" s="50">
        <v>154510</v>
      </c>
      <c r="E137" s="51" t="s">
        <v>484</v>
      </c>
      <c r="F137" s="50" t="s">
        <v>485</v>
      </c>
      <c r="G137" s="51" t="s">
        <v>486</v>
      </c>
      <c r="H137" s="51" t="s">
        <v>103</v>
      </c>
      <c r="I137" s="52"/>
      <c r="J137" s="50" t="s">
        <v>39</v>
      </c>
      <c r="K137" s="51" t="s">
        <v>70</v>
      </c>
      <c r="L137" s="51" t="s">
        <v>70</v>
      </c>
      <c r="M137" s="53">
        <v>0</v>
      </c>
      <c r="N137" s="54"/>
      <c r="O137" s="54">
        <v>21</v>
      </c>
      <c r="P137" s="54"/>
      <c r="Q137" s="55">
        <v>21</v>
      </c>
      <c r="R137" s="51" t="s">
        <v>42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313</v>
      </c>
      <c r="C138" s="49" t="s">
        <v>487</v>
      </c>
      <c r="D138" s="50">
        <v>153186</v>
      </c>
      <c r="E138" s="51" t="s">
        <v>488</v>
      </c>
      <c r="F138" s="50" t="s">
        <v>489</v>
      </c>
      <c r="G138" s="51" t="s">
        <v>490</v>
      </c>
      <c r="H138" s="51" t="s">
        <v>491</v>
      </c>
      <c r="I138" s="52"/>
      <c r="J138" s="50" t="s">
        <v>39</v>
      </c>
      <c r="K138" s="51" t="s">
        <v>40</v>
      </c>
      <c r="L138" s="51" t="s">
        <v>111</v>
      </c>
      <c r="M138" s="53">
        <v>0</v>
      </c>
      <c r="N138" s="54"/>
      <c r="O138" s="54">
        <v>21</v>
      </c>
      <c r="P138" s="54"/>
      <c r="Q138" s="55">
        <v>21</v>
      </c>
      <c r="R138" s="51" t="s">
        <v>42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313</v>
      </c>
      <c r="C139" s="49" t="s">
        <v>487</v>
      </c>
      <c r="D139" s="50">
        <v>153187</v>
      </c>
      <c r="E139" s="51" t="s">
        <v>298</v>
      </c>
      <c r="F139" s="50" t="s">
        <v>492</v>
      </c>
      <c r="G139" s="51" t="s">
        <v>493</v>
      </c>
      <c r="H139" s="51" t="s">
        <v>177</v>
      </c>
      <c r="I139" s="52"/>
      <c r="J139" s="50" t="s">
        <v>39</v>
      </c>
      <c r="K139" s="51" t="s">
        <v>40</v>
      </c>
      <c r="L139" s="51" t="s">
        <v>111</v>
      </c>
      <c r="M139" s="53">
        <v>0</v>
      </c>
      <c r="N139" s="54"/>
      <c r="O139" s="54">
        <v>21</v>
      </c>
      <c r="P139" s="54"/>
      <c r="Q139" s="55">
        <v>21</v>
      </c>
      <c r="R139" s="51" t="s">
        <v>42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313</v>
      </c>
      <c r="C140" s="49" t="s">
        <v>494</v>
      </c>
      <c r="D140" s="50">
        <v>150694</v>
      </c>
      <c r="E140" s="51" t="s">
        <v>495</v>
      </c>
      <c r="F140" s="50" t="s">
        <v>496</v>
      </c>
      <c r="G140" s="51" t="s">
        <v>497</v>
      </c>
      <c r="H140" s="51" t="s">
        <v>498</v>
      </c>
      <c r="I140" s="52"/>
      <c r="J140" s="50" t="s">
        <v>39</v>
      </c>
      <c r="K140" s="51" t="s">
        <v>40</v>
      </c>
      <c r="L140" s="51" t="s">
        <v>91</v>
      </c>
      <c r="M140" s="53">
        <v>0</v>
      </c>
      <c r="N140" s="54"/>
      <c r="O140" s="54">
        <v>21</v>
      </c>
      <c r="P140" s="54"/>
      <c r="Q140" s="55">
        <v>21</v>
      </c>
      <c r="R140" s="51" t="s">
        <v>42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255</v>
      </c>
      <c r="C141" s="49" t="s">
        <v>255</v>
      </c>
      <c r="D141" s="50">
        <v>22692461</v>
      </c>
      <c r="E141" s="51" t="s">
        <v>499</v>
      </c>
      <c r="F141" s="50" t="s">
        <v>292</v>
      </c>
      <c r="G141" s="51" t="s">
        <v>500</v>
      </c>
      <c r="H141" s="51" t="s">
        <v>432</v>
      </c>
      <c r="I141" s="52"/>
      <c r="J141" s="50" t="s">
        <v>57</v>
      </c>
      <c r="K141" s="51" t="s">
        <v>40</v>
      </c>
      <c r="L141" s="51" t="s">
        <v>41</v>
      </c>
      <c r="M141" s="53">
        <v>0</v>
      </c>
      <c r="N141" s="54">
        <v>22</v>
      </c>
      <c r="O141" s="54"/>
      <c r="P141" s="54"/>
      <c r="Q141" s="55">
        <v>22</v>
      </c>
      <c r="R141" s="51" t="s">
        <v>42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255</v>
      </c>
      <c r="C142" s="49" t="s">
        <v>255</v>
      </c>
      <c r="D142" s="50">
        <v>151833</v>
      </c>
      <c r="E142" s="51" t="s">
        <v>501</v>
      </c>
      <c r="F142" s="50" t="s">
        <v>269</v>
      </c>
      <c r="G142" s="51" t="s">
        <v>502</v>
      </c>
      <c r="H142" s="51" t="s">
        <v>416</v>
      </c>
      <c r="I142" s="52"/>
      <c r="J142" s="50" t="s">
        <v>39</v>
      </c>
      <c r="K142" s="51" t="s">
        <v>40</v>
      </c>
      <c r="L142" s="51" t="s">
        <v>267</v>
      </c>
      <c r="M142" s="53">
        <v>0</v>
      </c>
      <c r="N142" s="54"/>
      <c r="O142" s="54">
        <v>21</v>
      </c>
      <c r="P142" s="54"/>
      <c r="Q142" s="55">
        <v>21</v>
      </c>
      <c r="R142" s="51" t="s">
        <v>42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255</v>
      </c>
      <c r="C143" s="49" t="s">
        <v>487</v>
      </c>
      <c r="D143" s="50">
        <v>22696858</v>
      </c>
      <c r="E143" s="51" t="s">
        <v>503</v>
      </c>
      <c r="F143" s="50" t="s">
        <v>292</v>
      </c>
      <c r="G143" s="51" t="s">
        <v>504</v>
      </c>
      <c r="H143" s="51" t="s">
        <v>374</v>
      </c>
      <c r="I143" s="52"/>
      <c r="J143" s="50" t="s">
        <v>39</v>
      </c>
      <c r="K143" s="51" t="s">
        <v>40</v>
      </c>
      <c r="L143" s="51" t="s">
        <v>51</v>
      </c>
      <c r="M143" s="53">
        <v>0</v>
      </c>
      <c r="N143" s="54">
        <v>22</v>
      </c>
      <c r="O143" s="54"/>
      <c r="P143" s="54"/>
      <c r="Q143" s="55">
        <v>22</v>
      </c>
      <c r="R143" s="51" t="s">
        <v>42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255</v>
      </c>
      <c r="C144" s="49" t="s">
        <v>487</v>
      </c>
      <c r="D144" s="50">
        <v>22691562</v>
      </c>
      <c r="E144" s="51" t="s">
        <v>505</v>
      </c>
      <c r="F144" s="50" t="s">
        <v>506</v>
      </c>
      <c r="G144" s="51" t="s">
        <v>507</v>
      </c>
      <c r="H144" s="51" t="s">
        <v>508</v>
      </c>
      <c r="I144" s="52"/>
      <c r="J144" s="50" t="s">
        <v>39</v>
      </c>
      <c r="K144" s="51" t="s">
        <v>40</v>
      </c>
      <c r="L144" s="51" t="s">
        <v>219</v>
      </c>
      <c r="M144" s="53">
        <v>0</v>
      </c>
      <c r="N144" s="54">
        <v>22</v>
      </c>
      <c r="O144" s="54"/>
      <c r="P144" s="54"/>
      <c r="Q144" s="55">
        <v>22</v>
      </c>
      <c r="R144" s="51" t="s">
        <v>42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255</v>
      </c>
      <c r="C145" s="49" t="s">
        <v>487</v>
      </c>
      <c r="D145" s="50">
        <v>153543</v>
      </c>
      <c r="E145" s="51" t="s">
        <v>509</v>
      </c>
      <c r="F145" s="50" t="s">
        <v>384</v>
      </c>
      <c r="G145" s="51" t="s">
        <v>510</v>
      </c>
      <c r="H145" s="51" t="s">
        <v>85</v>
      </c>
      <c r="I145" s="52"/>
      <c r="J145" s="50" t="s">
        <v>39</v>
      </c>
      <c r="K145" s="51" t="s">
        <v>40</v>
      </c>
      <c r="L145" s="51" t="s">
        <v>41</v>
      </c>
      <c r="M145" s="53">
        <v>0</v>
      </c>
      <c r="N145" s="54"/>
      <c r="O145" s="54">
        <v>21</v>
      </c>
      <c r="P145" s="54"/>
      <c r="Q145" s="55">
        <v>21</v>
      </c>
      <c r="R145" s="51" t="s">
        <v>42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255</v>
      </c>
      <c r="C146" s="49" t="s">
        <v>494</v>
      </c>
      <c r="D146" s="50">
        <v>155011</v>
      </c>
      <c r="E146" s="51" t="s">
        <v>511</v>
      </c>
      <c r="F146" s="50" t="s">
        <v>512</v>
      </c>
      <c r="G146" s="51" t="s">
        <v>513</v>
      </c>
      <c r="H146" s="51" t="s">
        <v>46</v>
      </c>
      <c r="I146" s="52"/>
      <c r="J146" s="50" t="s">
        <v>39</v>
      </c>
      <c r="K146" s="51" t="s">
        <v>40</v>
      </c>
      <c r="L146" s="51" t="s">
        <v>41</v>
      </c>
      <c r="M146" s="53">
        <v>0</v>
      </c>
      <c r="N146" s="54"/>
      <c r="O146" s="54">
        <v>21</v>
      </c>
      <c r="P146" s="54"/>
      <c r="Q146" s="55">
        <v>21</v>
      </c>
      <c r="R146" s="51" t="s">
        <v>42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255</v>
      </c>
      <c r="C147" s="49" t="s">
        <v>487</v>
      </c>
      <c r="D147" s="50">
        <v>155017</v>
      </c>
      <c r="E147" s="51" t="s">
        <v>514</v>
      </c>
      <c r="F147" s="50" t="s">
        <v>515</v>
      </c>
      <c r="G147" s="51" t="s">
        <v>516</v>
      </c>
      <c r="H147" s="51" t="s">
        <v>517</v>
      </c>
      <c r="I147" s="52"/>
      <c r="J147" s="50" t="s">
        <v>39</v>
      </c>
      <c r="K147" s="51" t="s">
        <v>40</v>
      </c>
      <c r="L147" s="51" t="s">
        <v>41</v>
      </c>
      <c r="M147" s="53">
        <v>0</v>
      </c>
      <c r="N147" s="54"/>
      <c r="O147" s="54">
        <v>21</v>
      </c>
      <c r="P147" s="54"/>
      <c r="Q147" s="55">
        <v>21</v>
      </c>
      <c r="R147" s="51" t="s">
        <v>42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255</v>
      </c>
      <c r="C148" s="49" t="s">
        <v>487</v>
      </c>
      <c r="D148" s="50">
        <v>153189</v>
      </c>
      <c r="E148" s="51" t="s">
        <v>518</v>
      </c>
      <c r="F148" s="50" t="s">
        <v>519</v>
      </c>
      <c r="G148" s="51" t="s">
        <v>520</v>
      </c>
      <c r="H148" s="51" t="s">
        <v>177</v>
      </c>
      <c r="I148" s="52"/>
      <c r="J148" s="50" t="s">
        <v>39</v>
      </c>
      <c r="K148" s="51" t="s">
        <v>40</v>
      </c>
      <c r="L148" s="51" t="s">
        <v>111</v>
      </c>
      <c r="M148" s="53">
        <v>0</v>
      </c>
      <c r="N148" s="54"/>
      <c r="O148" s="54">
        <v>21</v>
      </c>
      <c r="P148" s="54"/>
      <c r="Q148" s="55">
        <v>21</v>
      </c>
      <c r="R148" s="51" t="s">
        <v>42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255</v>
      </c>
      <c r="C149" s="49" t="s">
        <v>494</v>
      </c>
      <c r="D149" s="50">
        <v>22689070</v>
      </c>
      <c r="E149" s="51" t="s">
        <v>521</v>
      </c>
      <c r="F149" s="50" t="s">
        <v>522</v>
      </c>
      <c r="G149" s="51" t="s">
        <v>523</v>
      </c>
      <c r="H149" s="51" t="s">
        <v>524</v>
      </c>
      <c r="I149" s="52"/>
      <c r="J149" s="50" t="s">
        <v>39</v>
      </c>
      <c r="K149" s="51" t="s">
        <v>40</v>
      </c>
      <c r="L149" s="51" t="s">
        <v>41</v>
      </c>
      <c r="M149" s="53">
        <v>0</v>
      </c>
      <c r="N149" s="54">
        <v>22</v>
      </c>
      <c r="O149" s="54"/>
      <c r="P149" s="54"/>
      <c r="Q149" s="55">
        <v>22</v>
      </c>
      <c r="R149" s="51" t="s">
        <v>42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255</v>
      </c>
      <c r="C150" s="49" t="s">
        <v>494</v>
      </c>
      <c r="D150" s="50">
        <v>154418</v>
      </c>
      <c r="E150" s="51" t="s">
        <v>525</v>
      </c>
      <c r="F150" s="50" t="s">
        <v>526</v>
      </c>
      <c r="G150" s="51" t="s">
        <v>527</v>
      </c>
      <c r="H150" s="51" t="s">
        <v>69</v>
      </c>
      <c r="I150" s="52"/>
      <c r="J150" s="50" t="s">
        <v>39</v>
      </c>
      <c r="K150" s="51" t="s">
        <v>70</v>
      </c>
      <c r="L150" s="51" t="s">
        <v>70</v>
      </c>
      <c r="M150" s="53">
        <v>0</v>
      </c>
      <c r="N150" s="54"/>
      <c r="O150" s="54">
        <v>21</v>
      </c>
      <c r="P150" s="54"/>
      <c r="Q150" s="55">
        <v>21</v>
      </c>
      <c r="R150" s="51" t="s">
        <v>42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255</v>
      </c>
      <c r="C151" s="49" t="s">
        <v>494</v>
      </c>
      <c r="D151" s="50">
        <v>154733</v>
      </c>
      <c r="E151" s="51" t="s">
        <v>528</v>
      </c>
      <c r="F151" s="50" t="s">
        <v>105</v>
      </c>
      <c r="G151" s="51" t="s">
        <v>529</v>
      </c>
      <c r="H151" s="51" t="s">
        <v>69</v>
      </c>
      <c r="I151" s="52"/>
      <c r="J151" s="50" t="s">
        <v>39</v>
      </c>
      <c r="K151" s="51" t="s">
        <v>70</v>
      </c>
      <c r="L151" s="51" t="s">
        <v>70</v>
      </c>
      <c r="M151" s="53">
        <v>0</v>
      </c>
      <c r="N151" s="54"/>
      <c r="O151" s="54">
        <v>21</v>
      </c>
      <c r="P151" s="54"/>
      <c r="Q151" s="55">
        <v>21</v>
      </c>
      <c r="R151" s="51" t="s">
        <v>42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255</v>
      </c>
      <c r="C152" s="49" t="s">
        <v>494</v>
      </c>
      <c r="D152" s="50">
        <v>154735</v>
      </c>
      <c r="E152" s="51" t="s">
        <v>530</v>
      </c>
      <c r="F152" s="50" t="s">
        <v>531</v>
      </c>
      <c r="G152" s="51" t="s">
        <v>532</v>
      </c>
      <c r="H152" s="51" t="s">
        <v>533</v>
      </c>
      <c r="I152" s="52"/>
      <c r="J152" s="50" t="s">
        <v>534</v>
      </c>
      <c r="K152" s="51" t="s">
        <v>70</v>
      </c>
      <c r="L152" s="51" t="s">
        <v>70</v>
      </c>
      <c r="M152" s="53">
        <v>0</v>
      </c>
      <c r="N152" s="54"/>
      <c r="O152" s="54">
        <v>21</v>
      </c>
      <c r="P152" s="54"/>
      <c r="Q152" s="55">
        <v>21</v>
      </c>
      <c r="R152" s="51" t="s">
        <v>42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255</v>
      </c>
      <c r="C153" s="49" t="s">
        <v>494</v>
      </c>
      <c r="D153" s="50">
        <v>22690019</v>
      </c>
      <c r="E153" s="51" t="s">
        <v>535</v>
      </c>
      <c r="F153" s="50" t="s">
        <v>536</v>
      </c>
      <c r="G153" s="51" t="s">
        <v>537</v>
      </c>
      <c r="H153" s="51" t="s">
        <v>538</v>
      </c>
      <c r="I153" s="52"/>
      <c r="J153" s="50" t="s">
        <v>57</v>
      </c>
      <c r="K153" s="51" t="s">
        <v>40</v>
      </c>
      <c r="L153" s="51" t="s">
        <v>91</v>
      </c>
      <c r="M153" s="53">
        <v>0</v>
      </c>
      <c r="N153" s="54">
        <v>22</v>
      </c>
      <c r="O153" s="54"/>
      <c r="P153" s="54"/>
      <c r="Q153" s="55">
        <v>22</v>
      </c>
      <c r="R153" s="51" t="s">
        <v>42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255</v>
      </c>
      <c r="C154" s="49" t="s">
        <v>494</v>
      </c>
      <c r="D154" s="50">
        <v>153074</v>
      </c>
      <c r="E154" s="51" t="s">
        <v>539</v>
      </c>
      <c r="F154" s="50" t="s">
        <v>540</v>
      </c>
      <c r="G154" s="51" t="s">
        <v>541</v>
      </c>
      <c r="H154" s="51" t="s">
        <v>542</v>
      </c>
      <c r="I154" s="52"/>
      <c r="J154" s="50" t="s">
        <v>39</v>
      </c>
      <c r="K154" s="51" t="s">
        <v>40</v>
      </c>
      <c r="L154" s="51" t="s">
        <v>86</v>
      </c>
      <c r="M154" s="53">
        <v>0</v>
      </c>
      <c r="N154" s="54"/>
      <c r="O154" s="54">
        <v>21</v>
      </c>
      <c r="P154" s="54"/>
      <c r="Q154" s="55">
        <v>21</v>
      </c>
      <c r="R154" s="51" t="s">
        <v>42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255</v>
      </c>
      <c r="C155" s="49" t="s">
        <v>494</v>
      </c>
      <c r="D155" s="50">
        <v>22693433</v>
      </c>
      <c r="E155" s="51" t="s">
        <v>543</v>
      </c>
      <c r="F155" s="50" t="s">
        <v>460</v>
      </c>
      <c r="G155" s="51" t="s">
        <v>544</v>
      </c>
      <c r="H155" s="51" t="s">
        <v>137</v>
      </c>
      <c r="I155" s="52"/>
      <c r="J155" s="50" t="s">
        <v>39</v>
      </c>
      <c r="K155" s="51" t="s">
        <v>40</v>
      </c>
      <c r="L155" s="51" t="s">
        <v>111</v>
      </c>
      <c r="M155" s="53">
        <v>0</v>
      </c>
      <c r="N155" s="54">
        <v>22</v>
      </c>
      <c r="O155" s="54"/>
      <c r="P155" s="54"/>
      <c r="Q155" s="55">
        <v>22</v>
      </c>
      <c r="R155" s="51" t="s">
        <v>42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255</v>
      </c>
      <c r="C156" s="49" t="s">
        <v>494</v>
      </c>
      <c r="D156" s="50">
        <v>153075</v>
      </c>
      <c r="E156" s="51" t="s">
        <v>545</v>
      </c>
      <c r="F156" s="50" t="s">
        <v>546</v>
      </c>
      <c r="G156" s="51" t="s">
        <v>547</v>
      </c>
      <c r="H156" s="51" t="s">
        <v>319</v>
      </c>
      <c r="I156" s="52"/>
      <c r="J156" s="50" t="s">
        <v>39</v>
      </c>
      <c r="K156" s="51" t="s">
        <v>40</v>
      </c>
      <c r="L156" s="51" t="s">
        <v>86</v>
      </c>
      <c r="M156" s="53">
        <v>0</v>
      </c>
      <c r="N156" s="54"/>
      <c r="O156" s="54">
        <v>21</v>
      </c>
      <c r="P156" s="54"/>
      <c r="Q156" s="55">
        <v>21</v>
      </c>
      <c r="R156" s="51" t="s">
        <v>42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255</v>
      </c>
      <c r="C157" s="49" t="s">
        <v>494</v>
      </c>
      <c r="D157" s="50">
        <v>152655</v>
      </c>
      <c r="E157" s="51" t="s">
        <v>548</v>
      </c>
      <c r="F157" s="50" t="s">
        <v>546</v>
      </c>
      <c r="G157" s="51" t="s">
        <v>549</v>
      </c>
      <c r="H157" s="51" t="s">
        <v>244</v>
      </c>
      <c r="I157" s="52"/>
      <c r="J157" s="50" t="s">
        <v>39</v>
      </c>
      <c r="K157" s="51" t="s">
        <v>70</v>
      </c>
      <c r="L157" s="51" t="s">
        <v>70</v>
      </c>
      <c r="M157" s="53">
        <v>0</v>
      </c>
      <c r="N157" s="54"/>
      <c r="O157" s="54">
        <v>21</v>
      </c>
      <c r="P157" s="54"/>
      <c r="Q157" s="55">
        <v>21</v>
      </c>
      <c r="R157" s="51" t="s">
        <v>42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255</v>
      </c>
      <c r="C158" s="49" t="s">
        <v>494</v>
      </c>
      <c r="D158" s="50">
        <v>22691490</v>
      </c>
      <c r="E158" s="51" t="s">
        <v>550</v>
      </c>
      <c r="F158" s="50" t="s">
        <v>551</v>
      </c>
      <c r="G158" s="51" t="s">
        <v>552</v>
      </c>
      <c r="H158" s="51" t="s">
        <v>137</v>
      </c>
      <c r="I158" s="52"/>
      <c r="J158" s="50" t="s">
        <v>39</v>
      </c>
      <c r="K158" s="51" t="s">
        <v>40</v>
      </c>
      <c r="L158" s="51" t="s">
        <v>86</v>
      </c>
      <c r="M158" s="53">
        <v>0</v>
      </c>
      <c r="N158" s="54">
        <v>22</v>
      </c>
      <c r="O158" s="54"/>
      <c r="P158" s="54"/>
      <c r="Q158" s="55">
        <v>22</v>
      </c>
      <c r="R158" s="51" t="s">
        <v>42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255</v>
      </c>
      <c r="C159" s="49" t="s">
        <v>494</v>
      </c>
      <c r="D159" s="50">
        <v>154810</v>
      </c>
      <c r="E159" s="51" t="s">
        <v>553</v>
      </c>
      <c r="F159" s="50" t="s">
        <v>554</v>
      </c>
      <c r="G159" s="51" t="s">
        <v>555</v>
      </c>
      <c r="H159" s="51" t="s">
        <v>103</v>
      </c>
      <c r="I159" s="52"/>
      <c r="J159" s="50" t="s">
        <v>226</v>
      </c>
      <c r="K159" s="51" t="s">
        <v>70</v>
      </c>
      <c r="L159" s="51" t="s">
        <v>70</v>
      </c>
      <c r="M159" s="53">
        <v>0</v>
      </c>
      <c r="N159" s="54"/>
      <c r="O159" s="54">
        <v>21</v>
      </c>
      <c r="P159" s="54"/>
      <c r="Q159" s="55">
        <v>21</v>
      </c>
      <c r="R159" s="51" t="s">
        <v>42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255</v>
      </c>
      <c r="C160" s="49" t="s">
        <v>494</v>
      </c>
      <c r="D160" s="50">
        <v>154737</v>
      </c>
      <c r="E160" s="51" t="s">
        <v>556</v>
      </c>
      <c r="F160" s="50" t="s">
        <v>557</v>
      </c>
      <c r="G160" s="51" t="s">
        <v>558</v>
      </c>
      <c r="H160" s="51" t="s">
        <v>69</v>
      </c>
      <c r="I160" s="52"/>
      <c r="J160" s="50" t="s">
        <v>39</v>
      </c>
      <c r="K160" s="51" t="s">
        <v>70</v>
      </c>
      <c r="L160" s="51" t="s">
        <v>70</v>
      </c>
      <c r="M160" s="53">
        <v>0</v>
      </c>
      <c r="N160" s="54"/>
      <c r="O160" s="54">
        <v>21</v>
      </c>
      <c r="P160" s="54"/>
      <c r="Q160" s="55">
        <v>21</v>
      </c>
      <c r="R160" s="51" t="s">
        <v>42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255</v>
      </c>
      <c r="C161" s="49" t="s">
        <v>494</v>
      </c>
      <c r="D161" s="50">
        <v>149499</v>
      </c>
      <c r="E161" s="51" t="s">
        <v>559</v>
      </c>
      <c r="F161" s="50" t="s">
        <v>560</v>
      </c>
      <c r="G161" s="51" t="s">
        <v>561</v>
      </c>
      <c r="H161" s="51" t="s">
        <v>562</v>
      </c>
      <c r="I161" s="52"/>
      <c r="J161" s="50" t="s">
        <v>39</v>
      </c>
      <c r="K161" s="51" t="s">
        <v>70</v>
      </c>
      <c r="L161" s="51" t="s">
        <v>70</v>
      </c>
      <c r="M161" s="53">
        <v>0</v>
      </c>
      <c r="N161" s="54"/>
      <c r="O161" s="54">
        <v>21</v>
      </c>
      <c r="P161" s="54"/>
      <c r="Q161" s="55">
        <v>21</v>
      </c>
      <c r="R161" s="51" t="s">
        <v>42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255</v>
      </c>
      <c r="C162" s="49" t="s">
        <v>494</v>
      </c>
      <c r="D162" s="50">
        <v>154514</v>
      </c>
      <c r="E162" s="51" t="s">
        <v>150</v>
      </c>
      <c r="F162" s="50" t="s">
        <v>563</v>
      </c>
      <c r="G162" s="51" t="s">
        <v>564</v>
      </c>
      <c r="H162" s="51" t="s">
        <v>103</v>
      </c>
      <c r="I162" s="52"/>
      <c r="J162" s="50" t="s">
        <v>39</v>
      </c>
      <c r="K162" s="51" t="s">
        <v>70</v>
      </c>
      <c r="L162" s="51" t="s">
        <v>70</v>
      </c>
      <c r="M162" s="53">
        <v>0</v>
      </c>
      <c r="N162" s="54"/>
      <c r="O162" s="54">
        <v>21</v>
      </c>
      <c r="P162" s="54"/>
      <c r="Q162" s="55">
        <v>21</v>
      </c>
      <c r="R162" s="51" t="s">
        <v>42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487</v>
      </c>
      <c r="C163" s="49" t="s">
        <v>494</v>
      </c>
      <c r="D163" s="50">
        <v>22698249</v>
      </c>
      <c r="E163" s="51" t="s">
        <v>565</v>
      </c>
      <c r="F163" s="50" t="s">
        <v>536</v>
      </c>
      <c r="G163" s="51" t="s">
        <v>566</v>
      </c>
      <c r="H163" s="51" t="s">
        <v>567</v>
      </c>
      <c r="I163" s="52"/>
      <c r="J163" s="50" t="s">
        <v>39</v>
      </c>
      <c r="K163" s="51" t="s">
        <v>40</v>
      </c>
      <c r="L163" s="51" t="s">
        <v>51</v>
      </c>
      <c r="M163" s="53">
        <v>0</v>
      </c>
      <c r="N163" s="54">
        <v>22</v>
      </c>
      <c r="O163" s="54"/>
      <c r="P163" s="54"/>
      <c r="Q163" s="55">
        <v>22</v>
      </c>
      <c r="R163" s="51" t="s">
        <v>42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487</v>
      </c>
      <c r="C164" s="49" t="s">
        <v>494</v>
      </c>
      <c r="D164" s="50">
        <v>22696220</v>
      </c>
      <c r="E164" s="51" t="s">
        <v>568</v>
      </c>
      <c r="F164" s="50" t="s">
        <v>569</v>
      </c>
      <c r="G164" s="51" t="s">
        <v>570</v>
      </c>
      <c r="H164" s="51" t="s">
        <v>571</v>
      </c>
      <c r="I164" s="52"/>
      <c r="J164" s="50" t="s">
        <v>39</v>
      </c>
      <c r="K164" s="51" t="s">
        <v>40</v>
      </c>
      <c r="L164" s="51" t="s">
        <v>91</v>
      </c>
      <c r="M164" s="53">
        <v>0</v>
      </c>
      <c r="N164" s="54">
        <v>22</v>
      </c>
      <c r="O164" s="54"/>
      <c r="P164" s="54"/>
      <c r="Q164" s="55">
        <v>22</v>
      </c>
      <c r="R164" s="51" t="s">
        <v>42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487</v>
      </c>
      <c r="C165" s="49" t="s">
        <v>494</v>
      </c>
      <c r="D165" s="50">
        <v>22689061</v>
      </c>
      <c r="E165" s="51" t="s">
        <v>572</v>
      </c>
      <c r="F165" s="50" t="s">
        <v>573</v>
      </c>
      <c r="G165" s="51" t="s">
        <v>574</v>
      </c>
      <c r="H165" s="51" t="s">
        <v>575</v>
      </c>
      <c r="I165" s="52"/>
      <c r="J165" s="50" t="s">
        <v>39</v>
      </c>
      <c r="K165" s="51" t="s">
        <v>40</v>
      </c>
      <c r="L165" s="51" t="s">
        <v>129</v>
      </c>
      <c r="M165" s="53">
        <v>0</v>
      </c>
      <c r="N165" s="54">
        <v>22</v>
      </c>
      <c r="O165" s="54"/>
      <c r="P165" s="54"/>
      <c r="Q165" s="55">
        <v>22</v>
      </c>
      <c r="R165" s="51" t="s">
        <v>42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487</v>
      </c>
      <c r="C166" s="49" t="s">
        <v>494</v>
      </c>
      <c r="D166" s="50">
        <v>153081</v>
      </c>
      <c r="E166" s="51" t="s">
        <v>576</v>
      </c>
      <c r="F166" s="50" t="s">
        <v>577</v>
      </c>
      <c r="G166" s="51" t="s">
        <v>578</v>
      </c>
      <c r="H166" s="51" t="s">
        <v>579</v>
      </c>
      <c r="I166" s="52"/>
      <c r="J166" s="50" t="s">
        <v>39</v>
      </c>
      <c r="K166" s="51" t="s">
        <v>40</v>
      </c>
      <c r="L166" s="51" t="s">
        <v>86</v>
      </c>
      <c r="M166" s="53">
        <v>0</v>
      </c>
      <c r="N166" s="54"/>
      <c r="O166" s="54">
        <v>21</v>
      </c>
      <c r="P166" s="54"/>
      <c r="Q166" s="55">
        <v>21</v>
      </c>
      <c r="R166" s="51" t="s">
        <v>42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487</v>
      </c>
      <c r="C167" s="49" t="s">
        <v>494</v>
      </c>
      <c r="D167" s="50">
        <v>154875</v>
      </c>
      <c r="E167" s="51" t="s">
        <v>580</v>
      </c>
      <c r="F167" s="50" t="s">
        <v>581</v>
      </c>
      <c r="G167" s="51" t="s">
        <v>582</v>
      </c>
      <c r="H167" s="51" t="s">
        <v>103</v>
      </c>
      <c r="I167" s="52"/>
      <c r="J167" s="50" t="s">
        <v>39</v>
      </c>
      <c r="K167" s="51" t="s">
        <v>70</v>
      </c>
      <c r="L167" s="51" t="s">
        <v>70</v>
      </c>
      <c r="M167" s="53">
        <v>0</v>
      </c>
      <c r="N167" s="54"/>
      <c r="O167" s="54">
        <v>21</v>
      </c>
      <c r="P167" s="54"/>
      <c r="Q167" s="55">
        <v>21</v>
      </c>
      <c r="R167" s="51" t="s">
        <v>42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487</v>
      </c>
      <c r="C168" s="49" t="s">
        <v>494</v>
      </c>
      <c r="D168" s="50">
        <v>152768</v>
      </c>
      <c r="E168" s="51" t="s">
        <v>583</v>
      </c>
      <c r="F168" s="50" t="s">
        <v>355</v>
      </c>
      <c r="G168" s="51" t="s">
        <v>584</v>
      </c>
      <c r="H168" s="51" t="s">
        <v>206</v>
      </c>
      <c r="I168" s="52"/>
      <c r="J168" s="50" t="s">
        <v>39</v>
      </c>
      <c r="K168" s="51" t="s">
        <v>70</v>
      </c>
      <c r="L168" s="51" t="s">
        <v>70</v>
      </c>
      <c r="M168" s="53">
        <v>0</v>
      </c>
      <c r="N168" s="54"/>
      <c r="O168" s="54">
        <v>21</v>
      </c>
      <c r="P168" s="54"/>
      <c r="Q168" s="55">
        <v>21</v>
      </c>
      <c r="R168" s="51" t="s">
        <v>42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487</v>
      </c>
      <c r="C169" s="49" t="s">
        <v>585</v>
      </c>
      <c r="D169" s="50">
        <v>154876</v>
      </c>
      <c r="E169" s="51" t="s">
        <v>580</v>
      </c>
      <c r="F169" s="50" t="s">
        <v>586</v>
      </c>
      <c r="G169" s="51" t="s">
        <v>587</v>
      </c>
      <c r="H169" s="51" t="s">
        <v>103</v>
      </c>
      <c r="I169" s="52"/>
      <c r="J169" s="50" t="s">
        <v>39</v>
      </c>
      <c r="K169" s="51" t="s">
        <v>70</v>
      </c>
      <c r="L169" s="51" t="s">
        <v>70</v>
      </c>
      <c r="M169" s="53">
        <v>0</v>
      </c>
      <c r="N169" s="54"/>
      <c r="O169" s="54">
        <v>21</v>
      </c>
      <c r="P169" s="54"/>
      <c r="Q169" s="55">
        <v>21</v>
      </c>
      <c r="R169" s="51" t="s">
        <v>42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494</v>
      </c>
      <c r="C170" s="49" t="s">
        <v>494</v>
      </c>
      <c r="D170" s="50">
        <v>155209</v>
      </c>
      <c r="E170" s="51" t="s">
        <v>588</v>
      </c>
      <c r="F170" s="50" t="s">
        <v>589</v>
      </c>
      <c r="G170" s="51" t="s">
        <v>590</v>
      </c>
      <c r="H170" s="51" t="s">
        <v>177</v>
      </c>
      <c r="I170" s="52"/>
      <c r="J170" s="50" t="s">
        <v>39</v>
      </c>
      <c r="K170" s="51" t="s">
        <v>40</v>
      </c>
      <c r="L170" s="51" t="s">
        <v>40</v>
      </c>
      <c r="M170" s="53">
        <v>0</v>
      </c>
      <c r="N170" s="54"/>
      <c r="O170" s="54">
        <v>21</v>
      </c>
      <c r="P170" s="54"/>
      <c r="Q170" s="55">
        <v>21</v>
      </c>
      <c r="R170" s="51" t="s">
        <v>42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494</v>
      </c>
      <c r="C171" s="49" t="s">
        <v>585</v>
      </c>
      <c r="D171" s="50">
        <v>155018</v>
      </c>
      <c r="E171" s="51" t="s">
        <v>591</v>
      </c>
      <c r="F171" s="50" t="s">
        <v>105</v>
      </c>
      <c r="G171" s="51" t="s">
        <v>592</v>
      </c>
      <c r="H171" s="51" t="s">
        <v>593</v>
      </c>
      <c r="I171" s="52"/>
      <c r="J171" s="50" t="s">
        <v>39</v>
      </c>
      <c r="K171" s="51" t="s">
        <v>40</v>
      </c>
      <c r="L171" s="51" t="s">
        <v>41</v>
      </c>
      <c r="M171" s="53">
        <v>0</v>
      </c>
      <c r="N171" s="54"/>
      <c r="O171" s="54">
        <v>21</v>
      </c>
      <c r="P171" s="54"/>
      <c r="Q171" s="55">
        <v>21</v>
      </c>
      <c r="R171" s="51" t="s">
        <v>42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494</v>
      </c>
      <c r="C172" s="49" t="s">
        <v>585</v>
      </c>
      <c r="D172" s="50">
        <v>22698702</v>
      </c>
      <c r="E172" s="51" t="s">
        <v>594</v>
      </c>
      <c r="F172" s="50" t="s">
        <v>595</v>
      </c>
      <c r="G172" s="51" t="s">
        <v>596</v>
      </c>
      <c r="H172" s="51" t="s">
        <v>597</v>
      </c>
      <c r="I172" s="52"/>
      <c r="J172" s="50" t="s">
        <v>57</v>
      </c>
      <c r="K172" s="51" t="s">
        <v>40</v>
      </c>
      <c r="L172" s="51" t="s">
        <v>129</v>
      </c>
      <c r="M172" s="53">
        <v>0</v>
      </c>
      <c r="N172" s="54">
        <v>22</v>
      </c>
      <c r="O172" s="54"/>
      <c r="P172" s="54"/>
      <c r="Q172" s="55">
        <v>22</v>
      </c>
      <c r="R172" s="51" t="s">
        <v>42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494</v>
      </c>
      <c r="C173" s="49" t="s">
        <v>585</v>
      </c>
      <c r="D173" s="50">
        <v>22701231</v>
      </c>
      <c r="E173" s="51" t="s">
        <v>598</v>
      </c>
      <c r="F173" s="50" t="s">
        <v>599</v>
      </c>
      <c r="G173" s="51" t="s">
        <v>600</v>
      </c>
      <c r="H173" s="51" t="s">
        <v>137</v>
      </c>
      <c r="I173" s="52"/>
      <c r="J173" s="50" t="s">
        <v>57</v>
      </c>
      <c r="K173" s="51" t="s">
        <v>40</v>
      </c>
      <c r="L173" s="51" t="s">
        <v>111</v>
      </c>
      <c r="M173" s="53">
        <v>0</v>
      </c>
      <c r="N173" s="54">
        <v>22</v>
      </c>
      <c r="O173" s="54"/>
      <c r="P173" s="54"/>
      <c r="Q173" s="55">
        <v>22</v>
      </c>
      <c r="R173" s="51" t="s">
        <v>42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494</v>
      </c>
      <c r="C174" s="49" t="s">
        <v>585</v>
      </c>
      <c r="D174" s="50">
        <v>153082</v>
      </c>
      <c r="E174" s="51" t="s">
        <v>601</v>
      </c>
      <c r="F174" s="50" t="s">
        <v>602</v>
      </c>
      <c r="G174" s="51" t="s">
        <v>603</v>
      </c>
      <c r="H174" s="51" t="s">
        <v>604</v>
      </c>
      <c r="I174" s="52"/>
      <c r="J174" s="50" t="s">
        <v>39</v>
      </c>
      <c r="K174" s="51" t="s">
        <v>40</v>
      </c>
      <c r="L174" s="51" t="s">
        <v>86</v>
      </c>
      <c r="M174" s="53">
        <v>0</v>
      </c>
      <c r="N174" s="54"/>
      <c r="O174" s="54">
        <v>21</v>
      </c>
      <c r="P174" s="54"/>
      <c r="Q174" s="55">
        <v>21</v>
      </c>
      <c r="R174" s="51" t="s">
        <v>42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494</v>
      </c>
      <c r="C175" s="49" t="s">
        <v>585</v>
      </c>
      <c r="D175" s="50">
        <v>22697480</v>
      </c>
      <c r="E175" s="51" t="s">
        <v>605</v>
      </c>
      <c r="F175" s="50" t="s">
        <v>67</v>
      </c>
      <c r="G175" s="51" t="s">
        <v>606</v>
      </c>
      <c r="H175" s="51" t="s">
        <v>607</v>
      </c>
      <c r="I175" s="52"/>
      <c r="J175" s="50" t="s">
        <v>39</v>
      </c>
      <c r="K175" s="51" t="s">
        <v>40</v>
      </c>
      <c r="L175" s="51" t="s">
        <v>608</v>
      </c>
      <c r="M175" s="53">
        <v>0</v>
      </c>
      <c r="N175" s="54">
        <v>22</v>
      </c>
      <c r="O175" s="54"/>
      <c r="P175" s="54"/>
      <c r="Q175" s="55">
        <v>22</v>
      </c>
      <c r="R175" s="51" t="s">
        <v>42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494</v>
      </c>
      <c r="C176" s="49" t="s">
        <v>585</v>
      </c>
      <c r="D176" s="50">
        <v>154519</v>
      </c>
      <c r="E176" s="51" t="s">
        <v>609</v>
      </c>
      <c r="F176" s="50" t="s">
        <v>610</v>
      </c>
      <c r="G176" s="51" t="s">
        <v>611</v>
      </c>
      <c r="H176" s="51" t="s">
        <v>103</v>
      </c>
      <c r="I176" s="52"/>
      <c r="J176" s="50" t="s">
        <v>39</v>
      </c>
      <c r="K176" s="51" t="s">
        <v>70</v>
      </c>
      <c r="L176" s="51" t="s">
        <v>70</v>
      </c>
      <c r="M176" s="53">
        <v>0</v>
      </c>
      <c r="N176" s="54"/>
      <c r="O176" s="54">
        <v>21</v>
      </c>
      <c r="P176" s="54"/>
      <c r="Q176" s="55">
        <v>21</v>
      </c>
      <c r="R176" s="51" t="s">
        <v>42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494</v>
      </c>
      <c r="C177" s="49" t="s">
        <v>585</v>
      </c>
      <c r="D177" s="50">
        <v>153083</v>
      </c>
      <c r="E177" s="51" t="s">
        <v>612</v>
      </c>
      <c r="F177" s="50" t="s">
        <v>36</v>
      </c>
      <c r="G177" s="51" t="s">
        <v>613</v>
      </c>
      <c r="H177" s="51" t="s">
        <v>240</v>
      </c>
      <c r="I177" s="52"/>
      <c r="J177" s="50" t="s">
        <v>39</v>
      </c>
      <c r="K177" s="51" t="s">
        <v>70</v>
      </c>
      <c r="L177" s="51" t="s">
        <v>70</v>
      </c>
      <c r="M177" s="53">
        <v>0</v>
      </c>
      <c r="N177" s="54"/>
      <c r="O177" s="54">
        <v>21</v>
      </c>
      <c r="P177" s="54"/>
      <c r="Q177" s="55">
        <v>21</v>
      </c>
      <c r="R177" s="51" t="s">
        <v>42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494</v>
      </c>
      <c r="C178" s="49" t="s">
        <v>585</v>
      </c>
      <c r="D178" s="50">
        <v>154518</v>
      </c>
      <c r="E178" s="51" t="s">
        <v>614</v>
      </c>
      <c r="F178" s="50" t="s">
        <v>615</v>
      </c>
      <c r="G178" s="51" t="s">
        <v>45</v>
      </c>
      <c r="H178" s="51" t="s">
        <v>103</v>
      </c>
      <c r="I178" s="52"/>
      <c r="J178" s="50" t="s">
        <v>39</v>
      </c>
      <c r="K178" s="51" t="s">
        <v>70</v>
      </c>
      <c r="L178" s="51" t="s">
        <v>70</v>
      </c>
      <c r="M178" s="53">
        <v>0</v>
      </c>
      <c r="N178" s="54"/>
      <c r="O178" s="54">
        <v>21</v>
      </c>
      <c r="P178" s="54"/>
      <c r="Q178" s="55">
        <v>21</v>
      </c>
      <c r="R178" s="51" t="s">
        <v>42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494</v>
      </c>
      <c r="C179" s="49" t="s">
        <v>585</v>
      </c>
      <c r="D179" s="50">
        <v>154517</v>
      </c>
      <c r="E179" s="51" t="s">
        <v>616</v>
      </c>
      <c r="F179" s="50" t="s">
        <v>617</v>
      </c>
      <c r="G179" s="51" t="s">
        <v>618</v>
      </c>
      <c r="H179" s="51" t="s">
        <v>103</v>
      </c>
      <c r="I179" s="52"/>
      <c r="J179" s="50" t="s">
        <v>39</v>
      </c>
      <c r="K179" s="51" t="s">
        <v>70</v>
      </c>
      <c r="L179" s="51" t="s">
        <v>70</v>
      </c>
      <c r="M179" s="53">
        <v>0</v>
      </c>
      <c r="N179" s="54"/>
      <c r="O179" s="54">
        <v>21</v>
      </c>
      <c r="P179" s="54"/>
      <c r="Q179" s="55">
        <v>21</v>
      </c>
      <c r="R179" s="51" t="s">
        <v>42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494</v>
      </c>
      <c r="C180" s="49" t="s">
        <v>585</v>
      </c>
      <c r="D180" s="50">
        <v>153084</v>
      </c>
      <c r="E180" s="51" t="s">
        <v>619</v>
      </c>
      <c r="F180" s="50" t="s">
        <v>48</v>
      </c>
      <c r="G180" s="51" t="s">
        <v>620</v>
      </c>
      <c r="H180" s="51" t="s">
        <v>240</v>
      </c>
      <c r="I180" s="52"/>
      <c r="J180" s="50" t="s">
        <v>39</v>
      </c>
      <c r="K180" s="51" t="s">
        <v>40</v>
      </c>
      <c r="L180" s="51" t="s">
        <v>86</v>
      </c>
      <c r="M180" s="53">
        <v>0</v>
      </c>
      <c r="N180" s="54"/>
      <c r="O180" s="54">
        <v>21</v>
      </c>
      <c r="P180" s="54"/>
      <c r="Q180" s="55">
        <v>21</v>
      </c>
      <c r="R180" s="51" t="s">
        <v>42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494</v>
      </c>
      <c r="C181" s="49" t="s">
        <v>585</v>
      </c>
      <c r="D181" s="50">
        <v>154535</v>
      </c>
      <c r="E181" s="51" t="s">
        <v>621</v>
      </c>
      <c r="F181" s="50" t="s">
        <v>292</v>
      </c>
      <c r="G181" s="51" t="s">
        <v>622</v>
      </c>
      <c r="H181" s="51" t="s">
        <v>103</v>
      </c>
      <c r="I181" s="52"/>
      <c r="J181" s="50" t="s">
        <v>226</v>
      </c>
      <c r="K181" s="51" t="s">
        <v>70</v>
      </c>
      <c r="L181" s="51" t="s">
        <v>70</v>
      </c>
      <c r="M181" s="53">
        <v>0</v>
      </c>
      <c r="N181" s="54"/>
      <c r="O181" s="54">
        <v>21</v>
      </c>
      <c r="P181" s="54"/>
      <c r="Q181" s="55">
        <v>21</v>
      </c>
      <c r="R181" s="51" t="s">
        <v>42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494</v>
      </c>
      <c r="C182" s="49" t="s">
        <v>585</v>
      </c>
      <c r="D182" s="50">
        <v>154424</v>
      </c>
      <c r="E182" s="51" t="s">
        <v>623</v>
      </c>
      <c r="F182" s="50" t="s">
        <v>624</v>
      </c>
      <c r="G182" s="51" t="s">
        <v>625</v>
      </c>
      <c r="H182" s="51" t="s">
        <v>210</v>
      </c>
      <c r="I182" s="52"/>
      <c r="J182" s="50" t="s">
        <v>39</v>
      </c>
      <c r="K182" s="51" t="s">
        <v>70</v>
      </c>
      <c r="L182" s="51" t="s">
        <v>70</v>
      </c>
      <c r="M182" s="53">
        <v>0</v>
      </c>
      <c r="N182" s="54"/>
      <c r="O182" s="54">
        <v>21</v>
      </c>
      <c r="P182" s="54"/>
      <c r="Q182" s="55">
        <v>21</v>
      </c>
      <c r="R182" s="51" t="s">
        <v>42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494</v>
      </c>
      <c r="C183" s="49" t="s">
        <v>585</v>
      </c>
      <c r="D183" s="50">
        <v>152656</v>
      </c>
      <c r="E183" s="51" t="s">
        <v>626</v>
      </c>
      <c r="F183" s="50" t="s">
        <v>627</v>
      </c>
      <c r="G183" s="51" t="s">
        <v>628</v>
      </c>
      <c r="H183" s="51" t="s">
        <v>236</v>
      </c>
      <c r="I183" s="52"/>
      <c r="J183" s="50" t="s">
        <v>39</v>
      </c>
      <c r="K183" s="51" t="s">
        <v>70</v>
      </c>
      <c r="L183" s="51" t="s">
        <v>70</v>
      </c>
      <c r="M183" s="53">
        <v>0</v>
      </c>
      <c r="N183" s="54"/>
      <c r="O183" s="54">
        <v>21</v>
      </c>
      <c r="P183" s="54"/>
      <c r="Q183" s="55">
        <v>21</v>
      </c>
      <c r="R183" s="51" t="s">
        <v>42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494</v>
      </c>
      <c r="C184" s="49" t="s">
        <v>585</v>
      </c>
      <c r="D184" s="50">
        <v>154427</v>
      </c>
      <c r="E184" s="51" t="s">
        <v>629</v>
      </c>
      <c r="F184" s="50" t="s">
        <v>630</v>
      </c>
      <c r="G184" s="51" t="s">
        <v>631</v>
      </c>
      <c r="H184" s="51" t="s">
        <v>103</v>
      </c>
      <c r="I184" s="52"/>
      <c r="J184" s="50" t="s">
        <v>226</v>
      </c>
      <c r="K184" s="51" t="s">
        <v>70</v>
      </c>
      <c r="L184" s="51" t="s">
        <v>70</v>
      </c>
      <c r="M184" s="53">
        <v>0</v>
      </c>
      <c r="N184" s="54"/>
      <c r="O184" s="54">
        <v>21</v>
      </c>
      <c r="P184" s="54"/>
      <c r="Q184" s="55">
        <v>21</v>
      </c>
      <c r="R184" s="51" t="s">
        <v>42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494</v>
      </c>
      <c r="C185" s="49" t="s">
        <v>585</v>
      </c>
      <c r="D185" s="50">
        <v>22702912</v>
      </c>
      <c r="E185" s="51" t="s">
        <v>632</v>
      </c>
      <c r="F185" s="50" t="s">
        <v>633</v>
      </c>
      <c r="G185" s="51" t="s">
        <v>45</v>
      </c>
      <c r="H185" s="51" t="s">
        <v>128</v>
      </c>
      <c r="I185" s="52"/>
      <c r="J185" s="50" t="s">
        <v>39</v>
      </c>
      <c r="K185" s="51" t="s">
        <v>40</v>
      </c>
      <c r="L185" s="51" t="s">
        <v>91</v>
      </c>
      <c r="M185" s="53">
        <v>0</v>
      </c>
      <c r="N185" s="54">
        <v>22</v>
      </c>
      <c r="O185" s="54"/>
      <c r="P185" s="54"/>
      <c r="Q185" s="55">
        <v>22</v>
      </c>
      <c r="R185" s="51" t="s">
        <v>42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494</v>
      </c>
      <c r="C186" s="49" t="s">
        <v>585</v>
      </c>
      <c r="D186" s="50">
        <v>154683</v>
      </c>
      <c r="E186" s="51" t="s">
        <v>634</v>
      </c>
      <c r="F186" s="50" t="s">
        <v>635</v>
      </c>
      <c r="G186" s="51" t="s">
        <v>636</v>
      </c>
      <c r="H186" s="51" t="s">
        <v>103</v>
      </c>
      <c r="I186" s="52"/>
      <c r="J186" s="50" t="s">
        <v>39</v>
      </c>
      <c r="K186" s="51" t="s">
        <v>70</v>
      </c>
      <c r="L186" s="51" t="s">
        <v>70</v>
      </c>
      <c r="M186" s="53">
        <v>0</v>
      </c>
      <c r="N186" s="54"/>
      <c r="O186" s="54">
        <v>21</v>
      </c>
      <c r="P186" s="54"/>
      <c r="Q186" s="55">
        <v>21</v>
      </c>
      <c r="R186" s="51" t="s">
        <v>42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494</v>
      </c>
      <c r="C187" s="49" t="s">
        <v>585</v>
      </c>
      <c r="D187" s="50">
        <v>154703</v>
      </c>
      <c r="E187" s="51" t="s">
        <v>637</v>
      </c>
      <c r="F187" s="50" t="s">
        <v>638</v>
      </c>
      <c r="G187" s="51" t="s">
        <v>639</v>
      </c>
      <c r="H187" s="51" t="s">
        <v>640</v>
      </c>
      <c r="I187" s="52"/>
      <c r="J187" s="50" t="s">
        <v>39</v>
      </c>
      <c r="K187" s="51" t="s">
        <v>70</v>
      </c>
      <c r="L187" s="51" t="s">
        <v>70</v>
      </c>
      <c r="M187" s="53">
        <v>0</v>
      </c>
      <c r="N187" s="54"/>
      <c r="O187" s="54">
        <v>21</v>
      </c>
      <c r="P187" s="54"/>
      <c r="Q187" s="55">
        <v>21</v>
      </c>
      <c r="R187" s="51" t="s">
        <v>42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494</v>
      </c>
      <c r="C188" s="49" t="s">
        <v>641</v>
      </c>
      <c r="D188" s="50">
        <v>151836</v>
      </c>
      <c r="E188" s="51" t="s">
        <v>642</v>
      </c>
      <c r="F188" s="50" t="s">
        <v>643</v>
      </c>
      <c r="G188" s="51" t="s">
        <v>644</v>
      </c>
      <c r="H188" s="51" t="s">
        <v>177</v>
      </c>
      <c r="I188" s="52"/>
      <c r="J188" s="50" t="s">
        <v>39</v>
      </c>
      <c r="K188" s="51" t="s">
        <v>40</v>
      </c>
      <c r="L188" s="51" t="s">
        <v>129</v>
      </c>
      <c r="M188" s="53">
        <v>0</v>
      </c>
      <c r="N188" s="54"/>
      <c r="O188" s="54">
        <v>21</v>
      </c>
      <c r="P188" s="54"/>
      <c r="Q188" s="55">
        <v>21</v>
      </c>
      <c r="R188" s="51" t="s">
        <v>42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494</v>
      </c>
      <c r="C189" s="49" t="s">
        <v>645</v>
      </c>
      <c r="D189" s="50">
        <v>150695</v>
      </c>
      <c r="E189" s="51" t="s">
        <v>646</v>
      </c>
      <c r="F189" s="50" t="s">
        <v>647</v>
      </c>
      <c r="G189" s="51" t="s">
        <v>648</v>
      </c>
      <c r="H189" s="51" t="s">
        <v>649</v>
      </c>
      <c r="I189" s="52"/>
      <c r="J189" s="50" t="s">
        <v>39</v>
      </c>
      <c r="K189" s="51" t="s">
        <v>40</v>
      </c>
      <c r="L189" s="51" t="s">
        <v>91</v>
      </c>
      <c r="M189" s="53">
        <v>0</v>
      </c>
      <c r="N189" s="54"/>
      <c r="O189" s="54">
        <v>21</v>
      </c>
      <c r="P189" s="54"/>
      <c r="Q189" s="55">
        <v>21</v>
      </c>
      <c r="R189" s="51" t="s">
        <v>42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585</v>
      </c>
      <c r="C190" s="49" t="s">
        <v>641</v>
      </c>
      <c r="D190" s="50">
        <v>151838</v>
      </c>
      <c r="E190" s="51" t="s">
        <v>650</v>
      </c>
      <c r="F190" s="50" t="s">
        <v>265</v>
      </c>
      <c r="G190" s="51" t="s">
        <v>651</v>
      </c>
      <c r="H190" s="51" t="s">
        <v>177</v>
      </c>
      <c r="I190" s="52"/>
      <c r="J190" s="50" t="s">
        <v>39</v>
      </c>
      <c r="K190" s="51" t="s">
        <v>40</v>
      </c>
      <c r="L190" s="51" t="s">
        <v>267</v>
      </c>
      <c r="M190" s="53">
        <v>0</v>
      </c>
      <c r="N190" s="54"/>
      <c r="O190" s="54">
        <v>21</v>
      </c>
      <c r="P190" s="54"/>
      <c r="Q190" s="55">
        <v>21</v>
      </c>
      <c r="R190" s="51" t="s">
        <v>42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585</v>
      </c>
      <c r="C191" s="49" t="s">
        <v>641</v>
      </c>
      <c r="D191" s="50">
        <v>151840</v>
      </c>
      <c r="E191" s="51" t="s">
        <v>652</v>
      </c>
      <c r="F191" s="50" t="s">
        <v>148</v>
      </c>
      <c r="G191" s="51" t="s">
        <v>653</v>
      </c>
      <c r="H191" s="51" t="s">
        <v>654</v>
      </c>
      <c r="I191" s="52"/>
      <c r="J191" s="50" t="s">
        <v>39</v>
      </c>
      <c r="K191" s="51" t="s">
        <v>40</v>
      </c>
      <c r="L191" s="51" t="s">
        <v>267</v>
      </c>
      <c r="M191" s="53">
        <v>0</v>
      </c>
      <c r="N191" s="54"/>
      <c r="O191" s="54">
        <v>21</v>
      </c>
      <c r="P191" s="54"/>
      <c r="Q191" s="55">
        <v>21</v>
      </c>
      <c r="R191" s="51" t="s">
        <v>42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585</v>
      </c>
      <c r="C192" s="49" t="s">
        <v>641</v>
      </c>
      <c r="D192" s="50">
        <v>22706780</v>
      </c>
      <c r="E192" s="51" t="s">
        <v>655</v>
      </c>
      <c r="F192" s="50" t="s">
        <v>656</v>
      </c>
      <c r="G192" s="51" t="s">
        <v>657</v>
      </c>
      <c r="H192" s="51" t="s">
        <v>658</v>
      </c>
      <c r="I192" s="52"/>
      <c r="J192" s="50" t="s">
        <v>57</v>
      </c>
      <c r="K192" s="51" t="s">
        <v>40</v>
      </c>
      <c r="L192" s="51" t="s">
        <v>219</v>
      </c>
      <c r="M192" s="53">
        <v>0</v>
      </c>
      <c r="N192" s="54">
        <v>22</v>
      </c>
      <c r="O192" s="54"/>
      <c r="P192" s="54"/>
      <c r="Q192" s="55">
        <v>22</v>
      </c>
      <c r="R192" s="51" t="s">
        <v>42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585</v>
      </c>
      <c r="C193" s="49" t="s">
        <v>641</v>
      </c>
      <c r="D193" s="50">
        <v>22707183</v>
      </c>
      <c r="E193" s="51" t="s">
        <v>659</v>
      </c>
      <c r="F193" s="50" t="s">
        <v>660</v>
      </c>
      <c r="G193" s="51" t="s">
        <v>661</v>
      </c>
      <c r="H193" s="51" t="s">
        <v>56</v>
      </c>
      <c r="I193" s="52"/>
      <c r="J193" s="50" t="s">
        <v>39</v>
      </c>
      <c r="K193" s="51" t="s">
        <v>40</v>
      </c>
      <c r="L193" s="51" t="s">
        <v>111</v>
      </c>
      <c r="M193" s="53">
        <v>0</v>
      </c>
      <c r="N193" s="54">
        <v>22</v>
      </c>
      <c r="O193" s="54"/>
      <c r="P193" s="54"/>
      <c r="Q193" s="55">
        <v>22</v>
      </c>
      <c r="R193" s="51" t="s">
        <v>42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585</v>
      </c>
      <c r="C194" s="49" t="s">
        <v>641</v>
      </c>
      <c r="D194" s="50">
        <v>22703935</v>
      </c>
      <c r="E194" s="51" t="s">
        <v>662</v>
      </c>
      <c r="F194" s="50" t="s">
        <v>83</v>
      </c>
      <c r="G194" s="51" t="s">
        <v>663</v>
      </c>
      <c r="H194" s="51" t="s">
        <v>664</v>
      </c>
      <c r="I194" s="52"/>
      <c r="J194" s="50" t="s">
        <v>57</v>
      </c>
      <c r="K194" s="51" t="s">
        <v>40</v>
      </c>
      <c r="L194" s="51" t="s">
        <v>91</v>
      </c>
      <c r="M194" s="53">
        <v>0</v>
      </c>
      <c r="N194" s="54">
        <v>22</v>
      </c>
      <c r="O194" s="54"/>
      <c r="P194" s="54"/>
      <c r="Q194" s="55">
        <v>22</v>
      </c>
      <c r="R194" s="51" t="s">
        <v>42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585</v>
      </c>
      <c r="C195" s="49" t="s">
        <v>641</v>
      </c>
      <c r="D195" s="50">
        <v>154432</v>
      </c>
      <c r="E195" s="51" t="s">
        <v>665</v>
      </c>
      <c r="F195" s="50" t="s">
        <v>199</v>
      </c>
      <c r="G195" s="51" t="s">
        <v>666</v>
      </c>
      <c r="H195" s="51" t="s">
        <v>667</v>
      </c>
      <c r="I195" s="52"/>
      <c r="J195" s="50" t="s">
        <v>39</v>
      </c>
      <c r="K195" s="51" t="s">
        <v>70</v>
      </c>
      <c r="L195" s="51" t="s">
        <v>70</v>
      </c>
      <c r="M195" s="53">
        <v>0</v>
      </c>
      <c r="N195" s="54"/>
      <c r="O195" s="54">
        <v>21</v>
      </c>
      <c r="P195" s="54"/>
      <c r="Q195" s="55">
        <v>21</v>
      </c>
      <c r="R195" s="51" t="s">
        <v>42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585</v>
      </c>
      <c r="C196" s="49" t="s">
        <v>641</v>
      </c>
      <c r="D196" s="50">
        <v>154433</v>
      </c>
      <c r="E196" s="51" t="s">
        <v>668</v>
      </c>
      <c r="F196" s="50" t="s">
        <v>131</v>
      </c>
      <c r="G196" s="51" t="s">
        <v>669</v>
      </c>
      <c r="H196" s="51" t="s">
        <v>103</v>
      </c>
      <c r="I196" s="52"/>
      <c r="J196" s="50" t="s">
        <v>226</v>
      </c>
      <c r="K196" s="51" t="s">
        <v>70</v>
      </c>
      <c r="L196" s="51" t="s">
        <v>70</v>
      </c>
      <c r="M196" s="53">
        <v>0</v>
      </c>
      <c r="N196" s="54"/>
      <c r="O196" s="54">
        <v>21</v>
      </c>
      <c r="P196" s="54"/>
      <c r="Q196" s="55">
        <v>21</v>
      </c>
      <c r="R196" s="51" t="s">
        <v>42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585</v>
      </c>
      <c r="C197" s="49" t="s">
        <v>641</v>
      </c>
      <c r="D197" s="50">
        <v>22705750</v>
      </c>
      <c r="E197" s="51" t="s">
        <v>670</v>
      </c>
      <c r="F197" s="50" t="s">
        <v>671</v>
      </c>
      <c r="G197" s="51" t="s">
        <v>672</v>
      </c>
      <c r="H197" s="51" t="s">
        <v>673</v>
      </c>
      <c r="I197" s="52"/>
      <c r="J197" s="50" t="s">
        <v>57</v>
      </c>
      <c r="K197" s="51" t="s">
        <v>40</v>
      </c>
      <c r="L197" s="51" t="s">
        <v>91</v>
      </c>
      <c r="M197" s="53">
        <v>0</v>
      </c>
      <c r="N197" s="54">
        <v>22</v>
      </c>
      <c r="O197" s="54"/>
      <c r="P197" s="54"/>
      <c r="Q197" s="55">
        <v>22</v>
      </c>
      <c r="R197" s="51" t="s">
        <v>42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585</v>
      </c>
      <c r="C198" s="49" t="s">
        <v>641</v>
      </c>
      <c r="D198" s="50">
        <v>154435</v>
      </c>
      <c r="E198" s="51" t="s">
        <v>674</v>
      </c>
      <c r="F198" s="50" t="s">
        <v>675</v>
      </c>
      <c r="G198" s="51" t="s">
        <v>676</v>
      </c>
      <c r="H198" s="51" t="s">
        <v>406</v>
      </c>
      <c r="I198" s="52"/>
      <c r="J198" s="50" t="s">
        <v>57</v>
      </c>
      <c r="K198" s="51" t="s">
        <v>70</v>
      </c>
      <c r="L198" s="51" t="s">
        <v>70</v>
      </c>
      <c r="M198" s="53">
        <v>0</v>
      </c>
      <c r="N198" s="54"/>
      <c r="O198" s="54">
        <v>21</v>
      </c>
      <c r="P198" s="54"/>
      <c r="Q198" s="55">
        <v>21</v>
      </c>
      <c r="R198" s="51" t="s">
        <v>42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585</v>
      </c>
      <c r="C199" s="49" t="s">
        <v>641</v>
      </c>
      <c r="D199" s="50">
        <v>154430</v>
      </c>
      <c r="E199" s="51" t="s">
        <v>677</v>
      </c>
      <c r="F199" s="50" t="s">
        <v>678</v>
      </c>
      <c r="G199" s="51" t="s">
        <v>679</v>
      </c>
      <c r="H199" s="51" t="s">
        <v>173</v>
      </c>
      <c r="I199" s="52"/>
      <c r="J199" s="50" t="s">
        <v>39</v>
      </c>
      <c r="K199" s="51" t="s">
        <v>70</v>
      </c>
      <c r="L199" s="51" t="s">
        <v>70</v>
      </c>
      <c r="M199" s="53">
        <v>0</v>
      </c>
      <c r="N199" s="54"/>
      <c r="O199" s="54">
        <v>21</v>
      </c>
      <c r="P199" s="54"/>
      <c r="Q199" s="55">
        <v>21</v>
      </c>
      <c r="R199" s="51" t="s">
        <v>42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585</v>
      </c>
      <c r="C200" s="49" t="s">
        <v>641</v>
      </c>
      <c r="D200" s="50">
        <v>154687</v>
      </c>
      <c r="E200" s="51" t="s">
        <v>680</v>
      </c>
      <c r="F200" s="50" t="s">
        <v>546</v>
      </c>
      <c r="G200" s="51" t="s">
        <v>681</v>
      </c>
      <c r="H200" s="51" t="s">
        <v>103</v>
      </c>
      <c r="I200" s="52"/>
      <c r="J200" s="50" t="s">
        <v>226</v>
      </c>
      <c r="K200" s="51" t="s">
        <v>70</v>
      </c>
      <c r="L200" s="51" t="s">
        <v>70</v>
      </c>
      <c r="M200" s="53">
        <v>0</v>
      </c>
      <c r="N200" s="54"/>
      <c r="O200" s="54">
        <v>21</v>
      </c>
      <c r="P200" s="54"/>
      <c r="Q200" s="55">
        <v>21</v>
      </c>
      <c r="R200" s="51" t="s">
        <v>42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585</v>
      </c>
      <c r="C201" s="49" t="s">
        <v>641</v>
      </c>
      <c r="D201" s="50">
        <v>149500</v>
      </c>
      <c r="E201" s="51" t="s">
        <v>682</v>
      </c>
      <c r="F201" s="50" t="s">
        <v>171</v>
      </c>
      <c r="G201" s="51" t="s">
        <v>683</v>
      </c>
      <c r="H201" s="51" t="s">
        <v>103</v>
      </c>
      <c r="I201" s="52"/>
      <c r="J201" s="50" t="s">
        <v>39</v>
      </c>
      <c r="K201" s="51" t="s">
        <v>70</v>
      </c>
      <c r="L201" s="51" t="s">
        <v>70</v>
      </c>
      <c r="M201" s="53">
        <v>0</v>
      </c>
      <c r="N201" s="54"/>
      <c r="O201" s="54">
        <v>21</v>
      </c>
      <c r="P201" s="54"/>
      <c r="Q201" s="55">
        <v>21</v>
      </c>
      <c r="R201" s="51" t="s">
        <v>42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585</v>
      </c>
      <c r="C202" s="49" t="s">
        <v>641</v>
      </c>
      <c r="D202" s="50">
        <v>159491</v>
      </c>
      <c r="E202" s="51" t="s">
        <v>684</v>
      </c>
      <c r="F202" s="50" t="s">
        <v>685</v>
      </c>
      <c r="G202" s="51" t="s">
        <v>686</v>
      </c>
      <c r="H202" s="51" t="s">
        <v>687</v>
      </c>
      <c r="I202" s="52"/>
      <c r="J202" s="50" t="s">
        <v>39</v>
      </c>
      <c r="K202" s="51" t="s">
        <v>70</v>
      </c>
      <c r="L202" s="51" t="s">
        <v>70</v>
      </c>
      <c r="M202" s="53">
        <v>0</v>
      </c>
      <c r="N202" s="54"/>
      <c r="O202" s="54">
        <v>21</v>
      </c>
      <c r="P202" s="54"/>
      <c r="Q202" s="55">
        <v>21</v>
      </c>
      <c r="R202" s="51" t="s">
        <v>42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585</v>
      </c>
      <c r="C203" s="49" t="s">
        <v>641</v>
      </c>
      <c r="D203" s="50">
        <v>152657</v>
      </c>
      <c r="E203" s="51" t="s">
        <v>688</v>
      </c>
      <c r="F203" s="50" t="s">
        <v>384</v>
      </c>
      <c r="G203" s="51" t="s">
        <v>689</v>
      </c>
      <c r="H203" s="51" t="s">
        <v>236</v>
      </c>
      <c r="I203" s="52"/>
      <c r="J203" s="50" t="s">
        <v>39</v>
      </c>
      <c r="K203" s="51" t="s">
        <v>70</v>
      </c>
      <c r="L203" s="51" t="s">
        <v>70</v>
      </c>
      <c r="M203" s="53">
        <v>0</v>
      </c>
      <c r="N203" s="54"/>
      <c r="O203" s="54">
        <v>21</v>
      </c>
      <c r="P203" s="54"/>
      <c r="Q203" s="55">
        <v>21</v>
      </c>
      <c r="R203" s="51" t="s">
        <v>42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585</v>
      </c>
      <c r="C204" s="49" t="s">
        <v>690</v>
      </c>
      <c r="D204" s="50">
        <v>154879</v>
      </c>
      <c r="E204" s="51" t="s">
        <v>691</v>
      </c>
      <c r="F204" s="50" t="s">
        <v>586</v>
      </c>
      <c r="G204" s="51" t="s">
        <v>692</v>
      </c>
      <c r="H204" s="51" t="s">
        <v>103</v>
      </c>
      <c r="I204" s="52"/>
      <c r="J204" s="50" t="s">
        <v>39</v>
      </c>
      <c r="K204" s="51" t="s">
        <v>70</v>
      </c>
      <c r="L204" s="51" t="s">
        <v>70</v>
      </c>
      <c r="M204" s="53">
        <v>0</v>
      </c>
      <c r="N204" s="54"/>
      <c r="O204" s="54">
        <v>21</v>
      </c>
      <c r="P204" s="54"/>
      <c r="Q204" s="55">
        <v>21</v>
      </c>
      <c r="R204" s="51" t="s">
        <v>42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585</v>
      </c>
      <c r="C205" s="49" t="s">
        <v>641</v>
      </c>
      <c r="D205" s="50">
        <v>154743</v>
      </c>
      <c r="E205" s="51" t="s">
        <v>693</v>
      </c>
      <c r="F205" s="50" t="s">
        <v>694</v>
      </c>
      <c r="G205" s="51" t="s">
        <v>695</v>
      </c>
      <c r="H205" s="51" t="s">
        <v>210</v>
      </c>
      <c r="I205" s="52"/>
      <c r="J205" s="50" t="s">
        <v>39</v>
      </c>
      <c r="K205" s="51" t="s">
        <v>70</v>
      </c>
      <c r="L205" s="51" t="s">
        <v>70</v>
      </c>
      <c r="M205" s="53">
        <v>0</v>
      </c>
      <c r="N205" s="54"/>
      <c r="O205" s="54">
        <v>21</v>
      </c>
      <c r="P205" s="54"/>
      <c r="Q205" s="55">
        <v>21</v>
      </c>
      <c r="R205" s="51" t="s">
        <v>42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585</v>
      </c>
      <c r="C206" s="49" t="s">
        <v>641</v>
      </c>
      <c r="D206" s="50">
        <v>152987</v>
      </c>
      <c r="E206" s="51" t="s">
        <v>696</v>
      </c>
      <c r="F206" s="50" t="s">
        <v>697</v>
      </c>
      <c r="G206" s="51" t="s">
        <v>698</v>
      </c>
      <c r="H206" s="51" t="s">
        <v>297</v>
      </c>
      <c r="I206" s="52"/>
      <c r="J206" s="50" t="s">
        <v>39</v>
      </c>
      <c r="K206" s="51" t="s">
        <v>70</v>
      </c>
      <c r="L206" s="51" t="s">
        <v>70</v>
      </c>
      <c r="M206" s="53">
        <v>0</v>
      </c>
      <c r="N206" s="54"/>
      <c r="O206" s="54">
        <v>21</v>
      </c>
      <c r="P206" s="54"/>
      <c r="Q206" s="55">
        <v>21</v>
      </c>
      <c r="R206" s="51" t="s">
        <v>42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585</v>
      </c>
      <c r="C207" s="49" t="s">
        <v>641</v>
      </c>
      <c r="D207" s="50">
        <v>154741</v>
      </c>
      <c r="E207" s="51" t="s">
        <v>699</v>
      </c>
      <c r="F207" s="50" t="s">
        <v>700</v>
      </c>
      <c r="G207" s="51" t="s">
        <v>701</v>
      </c>
      <c r="H207" s="51" t="s">
        <v>103</v>
      </c>
      <c r="I207" s="52"/>
      <c r="J207" s="50" t="s">
        <v>39</v>
      </c>
      <c r="K207" s="51" t="s">
        <v>70</v>
      </c>
      <c r="L207" s="51" t="s">
        <v>70</v>
      </c>
      <c r="M207" s="53">
        <v>0</v>
      </c>
      <c r="N207" s="54"/>
      <c r="O207" s="54">
        <v>21</v>
      </c>
      <c r="P207" s="54"/>
      <c r="Q207" s="55">
        <v>21</v>
      </c>
      <c r="R207" s="51" t="s">
        <v>42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585</v>
      </c>
      <c r="C208" s="49" t="s">
        <v>641</v>
      </c>
      <c r="D208" s="50">
        <v>154704</v>
      </c>
      <c r="E208" s="51" t="s">
        <v>702</v>
      </c>
      <c r="F208" s="50" t="s">
        <v>703</v>
      </c>
      <c r="G208" s="51" t="s">
        <v>704</v>
      </c>
      <c r="H208" s="51" t="s">
        <v>103</v>
      </c>
      <c r="I208" s="52"/>
      <c r="J208" s="50" t="s">
        <v>226</v>
      </c>
      <c r="K208" s="51" t="s">
        <v>70</v>
      </c>
      <c r="L208" s="51" t="s">
        <v>70</v>
      </c>
      <c r="M208" s="53">
        <v>0</v>
      </c>
      <c r="N208" s="54"/>
      <c r="O208" s="54">
        <v>21</v>
      </c>
      <c r="P208" s="54"/>
      <c r="Q208" s="55">
        <v>21</v>
      </c>
      <c r="R208" s="51" t="s">
        <v>42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585</v>
      </c>
      <c r="C209" s="49" t="s">
        <v>641</v>
      </c>
      <c r="D209" s="50">
        <v>152990</v>
      </c>
      <c r="E209" s="51" t="s">
        <v>705</v>
      </c>
      <c r="F209" s="50" t="s">
        <v>706</v>
      </c>
      <c r="G209" s="51" t="s">
        <v>707</v>
      </c>
      <c r="H209" s="51" t="s">
        <v>708</v>
      </c>
      <c r="I209" s="52"/>
      <c r="J209" s="50" t="s">
        <v>39</v>
      </c>
      <c r="K209" s="51" t="s">
        <v>70</v>
      </c>
      <c r="L209" s="51" t="s">
        <v>70</v>
      </c>
      <c r="M209" s="53">
        <v>0</v>
      </c>
      <c r="N209" s="54"/>
      <c r="O209" s="54">
        <v>21</v>
      </c>
      <c r="P209" s="54"/>
      <c r="Q209" s="55">
        <v>21</v>
      </c>
      <c r="R209" s="51" t="s">
        <v>42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585</v>
      </c>
      <c r="C210" s="49" t="s">
        <v>641</v>
      </c>
      <c r="D210" s="50">
        <v>154523</v>
      </c>
      <c r="E210" s="51" t="s">
        <v>709</v>
      </c>
      <c r="F210" s="50" t="s">
        <v>710</v>
      </c>
      <c r="G210" s="51" t="s">
        <v>711</v>
      </c>
      <c r="H210" s="51" t="s">
        <v>103</v>
      </c>
      <c r="I210" s="52"/>
      <c r="J210" s="50" t="s">
        <v>226</v>
      </c>
      <c r="K210" s="51" t="s">
        <v>70</v>
      </c>
      <c r="L210" s="51" t="s">
        <v>70</v>
      </c>
      <c r="M210" s="53">
        <v>0</v>
      </c>
      <c r="N210" s="54"/>
      <c r="O210" s="54">
        <v>21</v>
      </c>
      <c r="P210" s="54"/>
      <c r="Q210" s="55">
        <v>21</v>
      </c>
      <c r="R210" s="51" t="s">
        <v>42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585</v>
      </c>
      <c r="C211" s="49" t="s">
        <v>641</v>
      </c>
      <c r="D211" s="50">
        <v>154524</v>
      </c>
      <c r="E211" s="51" t="s">
        <v>712</v>
      </c>
      <c r="F211" s="50" t="s">
        <v>713</v>
      </c>
      <c r="G211" s="51" t="s">
        <v>714</v>
      </c>
      <c r="H211" s="51" t="s">
        <v>103</v>
      </c>
      <c r="I211" s="52"/>
      <c r="J211" s="50" t="s">
        <v>226</v>
      </c>
      <c r="K211" s="51" t="s">
        <v>70</v>
      </c>
      <c r="L211" s="51" t="s">
        <v>70</v>
      </c>
      <c r="M211" s="53">
        <v>0</v>
      </c>
      <c r="N211" s="54"/>
      <c r="O211" s="54">
        <v>21</v>
      </c>
      <c r="P211" s="54"/>
      <c r="Q211" s="55">
        <v>21</v>
      </c>
      <c r="R211" s="51" t="s">
        <v>42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585</v>
      </c>
      <c r="C212" s="49" t="s">
        <v>645</v>
      </c>
      <c r="D212" s="50">
        <v>152986</v>
      </c>
      <c r="E212" s="51" t="s">
        <v>170</v>
      </c>
      <c r="F212" s="50" t="s">
        <v>171</v>
      </c>
      <c r="G212" s="51" t="s">
        <v>172</v>
      </c>
      <c r="H212" s="51" t="s">
        <v>173</v>
      </c>
      <c r="I212" s="52"/>
      <c r="J212" s="50" t="s">
        <v>39</v>
      </c>
      <c r="K212" s="51" t="s">
        <v>70</v>
      </c>
      <c r="L212" s="51" t="s">
        <v>70</v>
      </c>
      <c r="M212" s="53">
        <v>0</v>
      </c>
      <c r="N212" s="54"/>
      <c r="O212" s="54">
        <v>21</v>
      </c>
      <c r="P212" s="54"/>
      <c r="Q212" s="55">
        <v>21</v>
      </c>
      <c r="R212" s="51" t="s">
        <v>42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641</v>
      </c>
      <c r="C213" s="49" t="s">
        <v>645</v>
      </c>
      <c r="D213" s="50">
        <v>22708481</v>
      </c>
      <c r="E213" s="51" t="s">
        <v>715</v>
      </c>
      <c r="F213" s="50" t="s">
        <v>716</v>
      </c>
      <c r="G213" s="51" t="s">
        <v>717</v>
      </c>
      <c r="H213" s="51" t="s">
        <v>50</v>
      </c>
      <c r="I213" s="52"/>
      <c r="J213" s="50" t="s">
        <v>39</v>
      </c>
      <c r="K213" s="51" t="s">
        <v>40</v>
      </c>
      <c r="L213" s="51" t="s">
        <v>129</v>
      </c>
      <c r="M213" s="53">
        <v>0</v>
      </c>
      <c r="N213" s="54">
        <v>22</v>
      </c>
      <c r="O213" s="54"/>
      <c r="P213" s="54"/>
      <c r="Q213" s="55">
        <v>22</v>
      </c>
      <c r="R213" s="51" t="s">
        <v>42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641</v>
      </c>
      <c r="C214" s="49" t="s">
        <v>690</v>
      </c>
      <c r="D214" s="50">
        <v>151842</v>
      </c>
      <c r="E214" s="51" t="s">
        <v>718</v>
      </c>
      <c r="F214" s="50" t="s">
        <v>719</v>
      </c>
      <c r="G214" s="51" t="s">
        <v>720</v>
      </c>
      <c r="H214" s="51" t="s">
        <v>721</v>
      </c>
      <c r="I214" s="52"/>
      <c r="J214" s="50" t="s">
        <v>39</v>
      </c>
      <c r="K214" s="51" t="s">
        <v>40</v>
      </c>
      <c r="L214" s="51" t="s">
        <v>267</v>
      </c>
      <c r="M214" s="53">
        <v>0</v>
      </c>
      <c r="N214" s="54"/>
      <c r="O214" s="54">
        <v>21</v>
      </c>
      <c r="P214" s="54"/>
      <c r="Q214" s="55">
        <v>21</v>
      </c>
      <c r="R214" s="51" t="s">
        <v>42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641</v>
      </c>
      <c r="C215" s="49" t="s">
        <v>645</v>
      </c>
      <c r="D215" s="50">
        <v>22712926</v>
      </c>
      <c r="E215" s="51" t="s">
        <v>722</v>
      </c>
      <c r="F215" s="50" t="s">
        <v>706</v>
      </c>
      <c r="G215" s="51" t="s">
        <v>723</v>
      </c>
      <c r="H215" s="51" t="s">
        <v>123</v>
      </c>
      <c r="I215" s="52"/>
      <c r="J215" s="50" t="s">
        <v>226</v>
      </c>
      <c r="K215" s="51" t="s">
        <v>40</v>
      </c>
      <c r="L215" s="51" t="s">
        <v>124</v>
      </c>
      <c r="M215" s="53">
        <v>0</v>
      </c>
      <c r="N215" s="54">
        <v>22</v>
      </c>
      <c r="O215" s="54"/>
      <c r="P215" s="54"/>
      <c r="Q215" s="55">
        <v>22</v>
      </c>
      <c r="R215" s="51" t="s">
        <v>42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641</v>
      </c>
      <c r="C216" s="49" t="s">
        <v>645</v>
      </c>
      <c r="D216" s="50">
        <v>155028</v>
      </c>
      <c r="E216" s="51" t="s">
        <v>724</v>
      </c>
      <c r="F216" s="50" t="s">
        <v>725</v>
      </c>
      <c r="G216" s="51" t="s">
        <v>726</v>
      </c>
      <c r="H216" s="51" t="s">
        <v>517</v>
      </c>
      <c r="I216" s="52"/>
      <c r="J216" s="50" t="s">
        <v>39</v>
      </c>
      <c r="K216" s="51" t="s">
        <v>40</v>
      </c>
      <c r="L216" s="51" t="s">
        <v>41</v>
      </c>
      <c r="M216" s="53">
        <v>0</v>
      </c>
      <c r="N216" s="54"/>
      <c r="O216" s="54">
        <v>21</v>
      </c>
      <c r="P216" s="54"/>
      <c r="Q216" s="55">
        <v>21</v>
      </c>
      <c r="R216" s="51" t="s">
        <v>42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641</v>
      </c>
      <c r="C217" s="49" t="s">
        <v>645</v>
      </c>
      <c r="D217" s="50">
        <v>155216</v>
      </c>
      <c r="E217" s="51" t="s">
        <v>727</v>
      </c>
      <c r="F217" s="50" t="s">
        <v>710</v>
      </c>
      <c r="G217" s="51" t="s">
        <v>728</v>
      </c>
      <c r="H217" s="51" t="s">
        <v>729</v>
      </c>
      <c r="I217" s="52"/>
      <c r="J217" s="50" t="s">
        <v>39</v>
      </c>
      <c r="K217" s="51" t="s">
        <v>40</v>
      </c>
      <c r="L217" s="51" t="s">
        <v>40</v>
      </c>
      <c r="M217" s="53">
        <v>0</v>
      </c>
      <c r="N217" s="54"/>
      <c r="O217" s="54">
        <v>21</v>
      </c>
      <c r="P217" s="54"/>
      <c r="Q217" s="55">
        <v>21</v>
      </c>
      <c r="R217" s="51" t="s">
        <v>42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641</v>
      </c>
      <c r="C218" s="49" t="s">
        <v>645</v>
      </c>
      <c r="D218" s="50">
        <v>22711121</v>
      </c>
      <c r="E218" s="51" t="s">
        <v>730</v>
      </c>
      <c r="F218" s="50" t="s">
        <v>167</v>
      </c>
      <c r="G218" s="51" t="s">
        <v>731</v>
      </c>
      <c r="H218" s="51" t="s">
        <v>432</v>
      </c>
      <c r="I218" s="52"/>
      <c r="J218" s="50" t="s">
        <v>57</v>
      </c>
      <c r="K218" s="51" t="s">
        <v>40</v>
      </c>
      <c r="L218" s="51" t="s">
        <v>41</v>
      </c>
      <c r="M218" s="53">
        <v>0</v>
      </c>
      <c r="N218" s="54">
        <v>22</v>
      </c>
      <c r="O218" s="54"/>
      <c r="P218" s="54"/>
      <c r="Q218" s="55">
        <v>22</v>
      </c>
      <c r="R218" s="51" t="s">
        <v>42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641</v>
      </c>
      <c r="C219" s="49" t="s">
        <v>645</v>
      </c>
      <c r="D219" s="50">
        <v>153201</v>
      </c>
      <c r="E219" s="51" t="s">
        <v>732</v>
      </c>
      <c r="F219" s="50" t="s">
        <v>733</v>
      </c>
      <c r="G219" s="51" t="s">
        <v>734</v>
      </c>
      <c r="H219" s="51" t="s">
        <v>290</v>
      </c>
      <c r="I219" s="52"/>
      <c r="J219" s="50" t="s">
        <v>39</v>
      </c>
      <c r="K219" s="51" t="s">
        <v>40</v>
      </c>
      <c r="L219" s="51" t="s">
        <v>111</v>
      </c>
      <c r="M219" s="53">
        <v>0</v>
      </c>
      <c r="N219" s="54"/>
      <c r="O219" s="54">
        <v>21</v>
      </c>
      <c r="P219" s="54"/>
      <c r="Q219" s="55">
        <v>21</v>
      </c>
      <c r="R219" s="51" t="s">
        <v>42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641</v>
      </c>
      <c r="C220" s="49" t="s">
        <v>645</v>
      </c>
      <c r="D220" s="50">
        <v>153091</v>
      </c>
      <c r="E220" s="51" t="s">
        <v>735</v>
      </c>
      <c r="F220" s="50" t="s">
        <v>317</v>
      </c>
      <c r="G220" s="51" t="s">
        <v>736</v>
      </c>
      <c r="H220" s="51" t="s">
        <v>604</v>
      </c>
      <c r="I220" s="52"/>
      <c r="J220" s="50" t="s">
        <v>39</v>
      </c>
      <c r="K220" s="51" t="s">
        <v>40</v>
      </c>
      <c r="L220" s="51" t="s">
        <v>86</v>
      </c>
      <c r="M220" s="53">
        <v>0</v>
      </c>
      <c r="N220" s="54"/>
      <c r="O220" s="54">
        <v>21</v>
      </c>
      <c r="P220" s="54"/>
      <c r="Q220" s="55">
        <v>21</v>
      </c>
      <c r="R220" s="51" t="s">
        <v>42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641</v>
      </c>
      <c r="C221" s="49" t="s">
        <v>645</v>
      </c>
      <c r="D221" s="50">
        <v>153094</v>
      </c>
      <c r="E221" s="51" t="s">
        <v>737</v>
      </c>
      <c r="F221" s="50" t="s">
        <v>422</v>
      </c>
      <c r="G221" s="51" t="s">
        <v>738</v>
      </c>
      <c r="H221" s="51" t="s">
        <v>319</v>
      </c>
      <c r="I221" s="52"/>
      <c r="J221" s="50" t="s">
        <v>39</v>
      </c>
      <c r="K221" s="51" t="s">
        <v>40</v>
      </c>
      <c r="L221" s="51" t="s">
        <v>86</v>
      </c>
      <c r="M221" s="53">
        <v>0</v>
      </c>
      <c r="N221" s="54"/>
      <c r="O221" s="54">
        <v>21</v>
      </c>
      <c r="P221" s="54"/>
      <c r="Q221" s="55">
        <v>21</v>
      </c>
      <c r="R221" s="51" t="s">
        <v>42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641</v>
      </c>
      <c r="C222" s="49" t="s">
        <v>645</v>
      </c>
      <c r="D222" s="50">
        <v>154705</v>
      </c>
      <c r="E222" s="51" t="s">
        <v>739</v>
      </c>
      <c r="F222" s="50" t="s">
        <v>242</v>
      </c>
      <c r="G222" s="51" t="s">
        <v>740</v>
      </c>
      <c r="H222" s="51" t="s">
        <v>173</v>
      </c>
      <c r="I222" s="52"/>
      <c r="J222" s="50" t="s">
        <v>39</v>
      </c>
      <c r="K222" s="51" t="s">
        <v>70</v>
      </c>
      <c r="L222" s="51" t="s">
        <v>70</v>
      </c>
      <c r="M222" s="53">
        <v>0</v>
      </c>
      <c r="N222" s="54"/>
      <c r="O222" s="54">
        <v>21</v>
      </c>
      <c r="P222" s="54"/>
      <c r="Q222" s="55">
        <v>21</v>
      </c>
      <c r="R222" s="51" t="s">
        <v>42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641</v>
      </c>
      <c r="C223" s="49" t="s">
        <v>645</v>
      </c>
      <c r="D223" s="50">
        <v>149015</v>
      </c>
      <c r="E223" s="51" t="s">
        <v>741</v>
      </c>
      <c r="F223" s="50" t="s">
        <v>171</v>
      </c>
      <c r="G223" s="51" t="s">
        <v>742</v>
      </c>
      <c r="H223" s="51" t="s">
        <v>103</v>
      </c>
      <c r="I223" s="52"/>
      <c r="J223" s="50" t="s">
        <v>39</v>
      </c>
      <c r="K223" s="51" t="s">
        <v>70</v>
      </c>
      <c r="L223" s="51" t="s">
        <v>70</v>
      </c>
      <c r="M223" s="53">
        <v>0</v>
      </c>
      <c r="N223" s="54"/>
      <c r="O223" s="54">
        <v>21</v>
      </c>
      <c r="P223" s="54"/>
      <c r="Q223" s="55">
        <v>21</v>
      </c>
      <c r="R223" s="51" t="s">
        <v>42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641</v>
      </c>
      <c r="C224" s="49" t="s">
        <v>645</v>
      </c>
      <c r="D224" s="50">
        <v>154699</v>
      </c>
      <c r="E224" s="51" t="s">
        <v>743</v>
      </c>
      <c r="F224" s="50" t="s">
        <v>299</v>
      </c>
      <c r="G224" s="51" t="s">
        <v>45</v>
      </c>
      <c r="H224" s="51" t="s">
        <v>103</v>
      </c>
      <c r="I224" s="52"/>
      <c r="J224" s="50" t="s">
        <v>39</v>
      </c>
      <c r="K224" s="51" t="s">
        <v>70</v>
      </c>
      <c r="L224" s="51" t="s">
        <v>70</v>
      </c>
      <c r="M224" s="53">
        <v>0</v>
      </c>
      <c r="N224" s="54"/>
      <c r="O224" s="54">
        <v>21</v>
      </c>
      <c r="P224" s="54"/>
      <c r="Q224" s="55">
        <v>21</v>
      </c>
      <c r="R224" s="51" t="s">
        <v>42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641</v>
      </c>
      <c r="C225" s="49" t="s">
        <v>645</v>
      </c>
      <c r="D225" s="50">
        <v>152661</v>
      </c>
      <c r="E225" s="51" t="s">
        <v>744</v>
      </c>
      <c r="F225" s="50" t="s">
        <v>426</v>
      </c>
      <c r="G225" s="51" t="s">
        <v>745</v>
      </c>
      <c r="H225" s="51" t="s">
        <v>236</v>
      </c>
      <c r="I225" s="52"/>
      <c r="J225" s="50" t="s">
        <v>39</v>
      </c>
      <c r="K225" s="51" t="s">
        <v>70</v>
      </c>
      <c r="L225" s="51" t="s">
        <v>70</v>
      </c>
      <c r="M225" s="53">
        <v>0</v>
      </c>
      <c r="N225" s="54"/>
      <c r="O225" s="54">
        <v>21</v>
      </c>
      <c r="P225" s="54"/>
      <c r="Q225" s="55">
        <v>21</v>
      </c>
      <c r="R225" s="51" t="s">
        <v>42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641</v>
      </c>
      <c r="C226" s="49" t="s">
        <v>645</v>
      </c>
      <c r="D226" s="50">
        <v>154698</v>
      </c>
      <c r="E226" s="51" t="s">
        <v>743</v>
      </c>
      <c r="F226" s="50" t="s">
        <v>299</v>
      </c>
      <c r="G226" s="51" t="s">
        <v>45</v>
      </c>
      <c r="H226" s="51" t="s">
        <v>103</v>
      </c>
      <c r="I226" s="52"/>
      <c r="J226" s="50" t="s">
        <v>39</v>
      </c>
      <c r="K226" s="51" t="s">
        <v>70</v>
      </c>
      <c r="L226" s="51" t="s">
        <v>70</v>
      </c>
      <c r="M226" s="53">
        <v>0</v>
      </c>
      <c r="N226" s="54"/>
      <c r="O226" s="54">
        <v>21</v>
      </c>
      <c r="P226" s="54"/>
      <c r="Q226" s="55">
        <v>21</v>
      </c>
      <c r="R226" s="51" t="s">
        <v>42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641</v>
      </c>
      <c r="C227" s="49" t="s">
        <v>645</v>
      </c>
      <c r="D227" s="50">
        <v>154439</v>
      </c>
      <c r="E227" s="51" t="s">
        <v>746</v>
      </c>
      <c r="F227" s="50" t="s">
        <v>747</v>
      </c>
      <c r="G227" s="51" t="s">
        <v>748</v>
      </c>
      <c r="H227" s="51" t="s">
        <v>232</v>
      </c>
      <c r="I227" s="52"/>
      <c r="J227" s="50" t="s">
        <v>39</v>
      </c>
      <c r="K227" s="51" t="s">
        <v>70</v>
      </c>
      <c r="L227" s="51" t="s">
        <v>70</v>
      </c>
      <c r="M227" s="53">
        <v>0</v>
      </c>
      <c r="N227" s="54"/>
      <c r="O227" s="54">
        <v>21</v>
      </c>
      <c r="P227" s="54"/>
      <c r="Q227" s="55">
        <v>21</v>
      </c>
      <c r="R227" s="51" t="s">
        <v>42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641</v>
      </c>
      <c r="C228" s="49" t="s">
        <v>645</v>
      </c>
      <c r="D228" s="50">
        <v>154697</v>
      </c>
      <c r="E228" s="51" t="s">
        <v>743</v>
      </c>
      <c r="F228" s="50" t="s">
        <v>749</v>
      </c>
      <c r="G228" s="51" t="s">
        <v>45</v>
      </c>
      <c r="H228" s="51" t="s">
        <v>103</v>
      </c>
      <c r="I228" s="52"/>
      <c r="J228" s="50" t="s">
        <v>39</v>
      </c>
      <c r="K228" s="51" t="s">
        <v>70</v>
      </c>
      <c r="L228" s="51" t="s">
        <v>70</v>
      </c>
      <c r="M228" s="53">
        <v>0</v>
      </c>
      <c r="N228" s="54"/>
      <c r="O228" s="54">
        <v>21</v>
      </c>
      <c r="P228" s="54"/>
      <c r="Q228" s="55">
        <v>21</v>
      </c>
      <c r="R228" s="51" t="s">
        <v>42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641</v>
      </c>
      <c r="C229" s="49" t="s">
        <v>645</v>
      </c>
      <c r="D229" s="50">
        <v>154696</v>
      </c>
      <c r="E229" s="51" t="s">
        <v>743</v>
      </c>
      <c r="F229" s="50" t="s">
        <v>348</v>
      </c>
      <c r="G229" s="51" t="s">
        <v>45</v>
      </c>
      <c r="H229" s="51" t="s">
        <v>103</v>
      </c>
      <c r="I229" s="52"/>
      <c r="J229" s="50" t="s">
        <v>39</v>
      </c>
      <c r="K229" s="51" t="s">
        <v>70</v>
      </c>
      <c r="L229" s="51" t="s">
        <v>70</v>
      </c>
      <c r="M229" s="53">
        <v>0</v>
      </c>
      <c r="N229" s="54"/>
      <c r="O229" s="54">
        <v>21</v>
      </c>
      <c r="P229" s="54"/>
      <c r="Q229" s="55">
        <v>21</v>
      </c>
      <c r="R229" s="51" t="s">
        <v>42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641</v>
      </c>
      <c r="C230" s="49" t="s">
        <v>645</v>
      </c>
      <c r="D230" s="50">
        <v>152659</v>
      </c>
      <c r="E230" s="51" t="s">
        <v>750</v>
      </c>
      <c r="F230" s="50" t="s">
        <v>751</v>
      </c>
      <c r="G230" s="51" t="s">
        <v>752</v>
      </c>
      <c r="H230" s="51" t="s">
        <v>753</v>
      </c>
      <c r="I230" s="52"/>
      <c r="J230" s="50" t="s">
        <v>39</v>
      </c>
      <c r="K230" s="51" t="s">
        <v>70</v>
      </c>
      <c r="L230" s="51" t="s">
        <v>70</v>
      </c>
      <c r="M230" s="53">
        <v>0</v>
      </c>
      <c r="N230" s="54"/>
      <c r="O230" s="54">
        <v>21</v>
      </c>
      <c r="P230" s="54"/>
      <c r="Q230" s="55">
        <v>21</v>
      </c>
      <c r="R230" s="51" t="s">
        <v>42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641</v>
      </c>
      <c r="C231" s="49" t="s">
        <v>645</v>
      </c>
      <c r="D231" s="50">
        <v>154695</v>
      </c>
      <c r="E231" s="51" t="s">
        <v>743</v>
      </c>
      <c r="F231" s="50" t="s">
        <v>348</v>
      </c>
      <c r="G231" s="51" t="s">
        <v>45</v>
      </c>
      <c r="H231" s="51" t="s">
        <v>103</v>
      </c>
      <c r="I231" s="52"/>
      <c r="J231" s="50" t="s">
        <v>39</v>
      </c>
      <c r="K231" s="51" t="s">
        <v>70</v>
      </c>
      <c r="L231" s="51" t="s">
        <v>70</v>
      </c>
      <c r="M231" s="53">
        <v>0</v>
      </c>
      <c r="N231" s="54"/>
      <c r="O231" s="54">
        <v>21</v>
      </c>
      <c r="P231" s="54"/>
      <c r="Q231" s="55">
        <v>21</v>
      </c>
      <c r="R231" s="51" t="s">
        <v>42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641</v>
      </c>
      <c r="C232" s="49" t="s">
        <v>645</v>
      </c>
      <c r="D232" s="50">
        <v>154694</v>
      </c>
      <c r="E232" s="51" t="s">
        <v>743</v>
      </c>
      <c r="F232" s="50" t="s">
        <v>348</v>
      </c>
      <c r="G232" s="51" t="s">
        <v>45</v>
      </c>
      <c r="H232" s="51" t="s">
        <v>103</v>
      </c>
      <c r="I232" s="52"/>
      <c r="J232" s="50" t="s">
        <v>39</v>
      </c>
      <c r="K232" s="51" t="s">
        <v>70</v>
      </c>
      <c r="L232" s="51" t="s">
        <v>70</v>
      </c>
      <c r="M232" s="53">
        <v>0</v>
      </c>
      <c r="N232" s="54"/>
      <c r="O232" s="54">
        <v>21</v>
      </c>
      <c r="P232" s="54"/>
      <c r="Q232" s="55">
        <v>21</v>
      </c>
      <c r="R232" s="51" t="s">
        <v>42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641</v>
      </c>
      <c r="C233" s="49" t="s">
        <v>645</v>
      </c>
      <c r="D233" s="50">
        <v>154440</v>
      </c>
      <c r="E233" s="51" t="s">
        <v>754</v>
      </c>
      <c r="F233" s="50" t="s">
        <v>755</v>
      </c>
      <c r="G233" s="51" t="s">
        <v>756</v>
      </c>
      <c r="H233" s="51" t="s">
        <v>210</v>
      </c>
      <c r="I233" s="52"/>
      <c r="J233" s="50" t="s">
        <v>226</v>
      </c>
      <c r="K233" s="51" t="s">
        <v>70</v>
      </c>
      <c r="L233" s="51" t="s">
        <v>70</v>
      </c>
      <c r="M233" s="53">
        <v>0</v>
      </c>
      <c r="N233" s="54"/>
      <c r="O233" s="54">
        <v>21</v>
      </c>
      <c r="P233" s="54"/>
      <c r="Q233" s="55">
        <v>21</v>
      </c>
      <c r="R233" s="51" t="s">
        <v>42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641</v>
      </c>
      <c r="C234" s="49" t="s">
        <v>645</v>
      </c>
      <c r="D234" s="50">
        <v>154443</v>
      </c>
      <c r="E234" s="51" t="s">
        <v>757</v>
      </c>
      <c r="F234" s="50" t="s">
        <v>758</v>
      </c>
      <c r="G234" s="51" t="s">
        <v>759</v>
      </c>
      <c r="H234" s="51" t="s">
        <v>103</v>
      </c>
      <c r="I234" s="52"/>
      <c r="J234" s="50" t="s">
        <v>39</v>
      </c>
      <c r="K234" s="51" t="s">
        <v>70</v>
      </c>
      <c r="L234" s="51" t="s">
        <v>70</v>
      </c>
      <c r="M234" s="53">
        <v>0</v>
      </c>
      <c r="N234" s="54"/>
      <c r="O234" s="54">
        <v>21</v>
      </c>
      <c r="P234" s="54"/>
      <c r="Q234" s="55">
        <v>21</v>
      </c>
      <c r="R234" s="51" t="s">
        <v>42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641</v>
      </c>
      <c r="C235" s="49" t="s">
        <v>645</v>
      </c>
      <c r="D235" s="50">
        <v>154693</v>
      </c>
      <c r="E235" s="51" t="s">
        <v>743</v>
      </c>
      <c r="F235" s="50" t="s">
        <v>348</v>
      </c>
      <c r="G235" s="51" t="s">
        <v>45</v>
      </c>
      <c r="H235" s="51" t="s">
        <v>103</v>
      </c>
      <c r="I235" s="52"/>
      <c r="J235" s="50" t="s">
        <v>39</v>
      </c>
      <c r="K235" s="51" t="s">
        <v>70</v>
      </c>
      <c r="L235" s="51" t="s">
        <v>70</v>
      </c>
      <c r="M235" s="53">
        <v>0</v>
      </c>
      <c r="N235" s="54"/>
      <c r="O235" s="54">
        <v>21</v>
      </c>
      <c r="P235" s="54"/>
      <c r="Q235" s="55">
        <v>21</v>
      </c>
      <c r="R235" s="51" t="s">
        <v>42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641</v>
      </c>
      <c r="C236" s="49" t="s">
        <v>645</v>
      </c>
      <c r="D236" s="50">
        <v>154692</v>
      </c>
      <c r="E236" s="51" t="s">
        <v>743</v>
      </c>
      <c r="F236" s="50" t="s">
        <v>348</v>
      </c>
      <c r="G236" s="51" t="s">
        <v>45</v>
      </c>
      <c r="H236" s="51" t="s">
        <v>103</v>
      </c>
      <c r="I236" s="52"/>
      <c r="J236" s="50" t="s">
        <v>39</v>
      </c>
      <c r="K236" s="51" t="s">
        <v>70</v>
      </c>
      <c r="L236" s="51" t="s">
        <v>70</v>
      </c>
      <c r="M236" s="53">
        <v>0</v>
      </c>
      <c r="N236" s="54"/>
      <c r="O236" s="54">
        <v>21</v>
      </c>
      <c r="P236" s="54"/>
      <c r="Q236" s="55">
        <v>21</v>
      </c>
      <c r="R236" s="51" t="s">
        <v>42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641</v>
      </c>
      <c r="C237" s="49" t="s">
        <v>645</v>
      </c>
      <c r="D237" s="50">
        <v>154528</v>
      </c>
      <c r="E237" s="51" t="s">
        <v>760</v>
      </c>
      <c r="F237" s="50" t="s">
        <v>761</v>
      </c>
      <c r="G237" s="51" t="s">
        <v>762</v>
      </c>
      <c r="H237" s="51" t="s">
        <v>103</v>
      </c>
      <c r="I237" s="52"/>
      <c r="J237" s="50" t="s">
        <v>39</v>
      </c>
      <c r="K237" s="51" t="s">
        <v>70</v>
      </c>
      <c r="L237" s="51" t="s">
        <v>70</v>
      </c>
      <c r="M237" s="53">
        <v>0</v>
      </c>
      <c r="N237" s="54"/>
      <c r="O237" s="54">
        <v>21</v>
      </c>
      <c r="P237" s="54"/>
      <c r="Q237" s="55">
        <v>21</v>
      </c>
      <c r="R237" s="51" t="s">
        <v>42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641</v>
      </c>
      <c r="C238" s="49" t="s">
        <v>645</v>
      </c>
      <c r="D238" s="50">
        <v>154691</v>
      </c>
      <c r="E238" s="51" t="s">
        <v>743</v>
      </c>
      <c r="F238" s="50" t="s">
        <v>348</v>
      </c>
      <c r="G238" s="51" t="s">
        <v>45</v>
      </c>
      <c r="H238" s="51" t="s">
        <v>103</v>
      </c>
      <c r="I238" s="52"/>
      <c r="J238" s="50" t="s">
        <v>39</v>
      </c>
      <c r="K238" s="51" t="s">
        <v>70</v>
      </c>
      <c r="L238" s="51" t="s">
        <v>70</v>
      </c>
      <c r="M238" s="53">
        <v>0</v>
      </c>
      <c r="N238" s="54"/>
      <c r="O238" s="54">
        <v>21</v>
      </c>
      <c r="P238" s="54"/>
      <c r="Q238" s="55">
        <v>21</v>
      </c>
      <c r="R238" s="51" t="s">
        <v>42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641</v>
      </c>
      <c r="C239" s="49" t="s">
        <v>645</v>
      </c>
      <c r="D239" s="50">
        <v>154689</v>
      </c>
      <c r="E239" s="51" t="s">
        <v>763</v>
      </c>
      <c r="F239" s="50" t="s">
        <v>764</v>
      </c>
      <c r="G239" s="51" t="s">
        <v>765</v>
      </c>
      <c r="H239" s="51" t="s">
        <v>766</v>
      </c>
      <c r="I239" s="52"/>
      <c r="J239" s="50" t="s">
        <v>39</v>
      </c>
      <c r="K239" s="51" t="s">
        <v>70</v>
      </c>
      <c r="L239" s="51" t="s">
        <v>70</v>
      </c>
      <c r="M239" s="53">
        <v>0</v>
      </c>
      <c r="N239" s="54"/>
      <c r="O239" s="54">
        <v>21</v>
      </c>
      <c r="P239" s="54"/>
      <c r="Q239" s="55">
        <v>21</v>
      </c>
      <c r="R239" s="51" t="s">
        <v>42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641</v>
      </c>
      <c r="C240" s="49" t="s">
        <v>645</v>
      </c>
      <c r="D240" s="50">
        <v>154529</v>
      </c>
      <c r="E240" s="51" t="s">
        <v>767</v>
      </c>
      <c r="F240" s="50" t="s">
        <v>76</v>
      </c>
      <c r="G240" s="51" t="s">
        <v>768</v>
      </c>
      <c r="H240" s="51" t="s">
        <v>103</v>
      </c>
      <c r="I240" s="52"/>
      <c r="J240" s="50" t="s">
        <v>39</v>
      </c>
      <c r="K240" s="51" t="s">
        <v>70</v>
      </c>
      <c r="L240" s="51" t="s">
        <v>70</v>
      </c>
      <c r="M240" s="53">
        <v>0</v>
      </c>
      <c r="N240" s="54"/>
      <c r="O240" s="54">
        <v>21</v>
      </c>
      <c r="P240" s="54"/>
      <c r="Q240" s="55">
        <v>21</v>
      </c>
      <c r="R240" s="51" t="s">
        <v>42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641</v>
      </c>
      <c r="C241" s="49" t="s">
        <v>645</v>
      </c>
      <c r="D241" s="50">
        <v>22714171</v>
      </c>
      <c r="E241" s="51" t="s">
        <v>769</v>
      </c>
      <c r="F241" s="50" t="s">
        <v>770</v>
      </c>
      <c r="G241" s="51" t="s">
        <v>771</v>
      </c>
      <c r="H241" s="51" t="s">
        <v>137</v>
      </c>
      <c r="I241" s="52"/>
      <c r="J241" s="50" t="s">
        <v>39</v>
      </c>
      <c r="K241" s="51" t="s">
        <v>40</v>
      </c>
      <c r="L241" s="51" t="s">
        <v>40</v>
      </c>
      <c r="M241" s="53">
        <v>0</v>
      </c>
      <c r="N241" s="54">
        <v>22</v>
      </c>
      <c r="O241" s="54"/>
      <c r="P241" s="54"/>
      <c r="Q241" s="55">
        <v>22</v>
      </c>
      <c r="R241" s="51" t="s">
        <v>42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641</v>
      </c>
      <c r="C242" s="49" t="s">
        <v>645</v>
      </c>
      <c r="D242" s="50">
        <v>22709399</v>
      </c>
      <c r="E242" s="51" t="s">
        <v>772</v>
      </c>
      <c r="F242" s="50" t="s">
        <v>697</v>
      </c>
      <c r="G242" s="51" t="s">
        <v>773</v>
      </c>
      <c r="H242" s="51" t="s">
        <v>50</v>
      </c>
      <c r="I242" s="52"/>
      <c r="J242" s="50" t="s">
        <v>39</v>
      </c>
      <c r="K242" s="51" t="s">
        <v>40</v>
      </c>
      <c r="L242" s="51" t="s">
        <v>91</v>
      </c>
      <c r="M242" s="53">
        <v>0</v>
      </c>
      <c r="N242" s="54">
        <v>22</v>
      </c>
      <c r="O242" s="54"/>
      <c r="P242" s="54"/>
      <c r="Q242" s="55">
        <v>22</v>
      </c>
      <c r="R242" s="51" t="s">
        <v>42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641</v>
      </c>
      <c r="C243" s="49" t="s">
        <v>645</v>
      </c>
      <c r="D243" s="50">
        <v>22710656</v>
      </c>
      <c r="E243" s="51" t="s">
        <v>774</v>
      </c>
      <c r="F243" s="50" t="s">
        <v>775</v>
      </c>
      <c r="G243" s="51" t="s">
        <v>776</v>
      </c>
      <c r="H243" s="51" t="s">
        <v>50</v>
      </c>
      <c r="I243" s="52"/>
      <c r="J243" s="50" t="s">
        <v>39</v>
      </c>
      <c r="K243" s="51" t="s">
        <v>40</v>
      </c>
      <c r="L243" s="51" t="s">
        <v>91</v>
      </c>
      <c r="M243" s="53">
        <v>0</v>
      </c>
      <c r="N243" s="54">
        <v>22</v>
      </c>
      <c r="O243" s="54"/>
      <c r="P243" s="54"/>
      <c r="Q243" s="55">
        <v>22</v>
      </c>
      <c r="R243" s="51" t="s">
        <v>42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641</v>
      </c>
      <c r="C244" s="49" t="s">
        <v>645</v>
      </c>
      <c r="D244" s="50">
        <v>22711962</v>
      </c>
      <c r="E244" s="51" t="s">
        <v>777</v>
      </c>
      <c r="F244" s="50" t="s">
        <v>675</v>
      </c>
      <c r="G244" s="51" t="s">
        <v>778</v>
      </c>
      <c r="H244" s="51" t="s">
        <v>779</v>
      </c>
      <c r="I244" s="52"/>
      <c r="J244" s="50" t="s">
        <v>57</v>
      </c>
      <c r="K244" s="51" t="s">
        <v>40</v>
      </c>
      <c r="L244" s="51" t="s">
        <v>91</v>
      </c>
      <c r="M244" s="53">
        <v>0</v>
      </c>
      <c r="N244" s="54">
        <v>22</v>
      </c>
      <c r="O244" s="54"/>
      <c r="P244" s="54"/>
      <c r="Q244" s="55">
        <v>22</v>
      </c>
      <c r="R244" s="51" t="s">
        <v>42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641</v>
      </c>
      <c r="C245" s="49" t="s">
        <v>645</v>
      </c>
      <c r="D245" s="50">
        <v>22713744</v>
      </c>
      <c r="E245" s="51" t="s">
        <v>780</v>
      </c>
      <c r="F245" s="50" t="s">
        <v>719</v>
      </c>
      <c r="G245" s="51" t="s">
        <v>781</v>
      </c>
      <c r="H245" s="51" t="s">
        <v>782</v>
      </c>
      <c r="I245" s="52"/>
      <c r="J245" s="50" t="s">
        <v>57</v>
      </c>
      <c r="K245" s="51" t="s">
        <v>40</v>
      </c>
      <c r="L245" s="51" t="s">
        <v>91</v>
      </c>
      <c r="M245" s="53">
        <v>0</v>
      </c>
      <c r="N245" s="54">
        <v>22</v>
      </c>
      <c r="O245" s="54"/>
      <c r="P245" s="54"/>
      <c r="Q245" s="55">
        <v>22</v>
      </c>
      <c r="R245" s="51" t="s">
        <v>42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641</v>
      </c>
      <c r="C246" s="49" t="s">
        <v>690</v>
      </c>
      <c r="D246" s="50">
        <v>151844</v>
      </c>
      <c r="E246" s="51" t="s">
        <v>783</v>
      </c>
      <c r="F246" s="50" t="s">
        <v>784</v>
      </c>
      <c r="G246" s="51" t="s">
        <v>785</v>
      </c>
      <c r="H246" s="51" t="s">
        <v>85</v>
      </c>
      <c r="I246" s="52"/>
      <c r="J246" s="50" t="s">
        <v>39</v>
      </c>
      <c r="K246" s="51" t="s">
        <v>40</v>
      </c>
      <c r="L246" s="51" t="s">
        <v>267</v>
      </c>
      <c r="M246" s="53">
        <v>0</v>
      </c>
      <c r="N246" s="54"/>
      <c r="O246" s="54">
        <v>21</v>
      </c>
      <c r="P246" s="54"/>
      <c r="Q246" s="55">
        <v>21</v>
      </c>
      <c r="R246" s="51" t="s">
        <v>42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645</v>
      </c>
      <c r="C247" s="49" t="s">
        <v>645</v>
      </c>
      <c r="D247" s="50">
        <v>155034</v>
      </c>
      <c r="E247" s="51" t="s">
        <v>786</v>
      </c>
      <c r="F247" s="50" t="s">
        <v>787</v>
      </c>
      <c r="G247" s="51" t="s">
        <v>788</v>
      </c>
      <c r="H247" s="51" t="s">
        <v>46</v>
      </c>
      <c r="I247" s="52"/>
      <c r="J247" s="50" t="s">
        <v>39</v>
      </c>
      <c r="K247" s="51" t="s">
        <v>40</v>
      </c>
      <c r="L247" s="51" t="s">
        <v>129</v>
      </c>
      <c r="M247" s="53">
        <v>0</v>
      </c>
      <c r="N247" s="54"/>
      <c r="O247" s="54">
        <v>21</v>
      </c>
      <c r="P247" s="54"/>
      <c r="Q247" s="55">
        <v>21</v>
      </c>
      <c r="R247" s="51" t="s">
        <v>42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645</v>
      </c>
      <c r="C248" s="49" t="s">
        <v>645</v>
      </c>
      <c r="D248" s="50">
        <v>22712241</v>
      </c>
      <c r="E248" s="51" t="s">
        <v>789</v>
      </c>
      <c r="F248" s="50" t="s">
        <v>790</v>
      </c>
      <c r="G248" s="51" t="s">
        <v>45</v>
      </c>
      <c r="H248" s="51" t="s">
        <v>791</v>
      </c>
      <c r="I248" s="52"/>
      <c r="J248" s="50" t="s">
        <v>39</v>
      </c>
      <c r="K248" s="51" t="s">
        <v>40</v>
      </c>
      <c r="L248" s="51" t="s">
        <v>41</v>
      </c>
      <c r="M248" s="53">
        <v>0</v>
      </c>
      <c r="N248" s="54">
        <v>22</v>
      </c>
      <c r="O248" s="54"/>
      <c r="P248" s="54"/>
      <c r="Q248" s="55">
        <v>22</v>
      </c>
      <c r="R248" s="51" t="s">
        <v>42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645</v>
      </c>
      <c r="C249" s="49" t="s">
        <v>690</v>
      </c>
      <c r="D249" s="50">
        <v>22719130</v>
      </c>
      <c r="E249" s="51" t="s">
        <v>792</v>
      </c>
      <c r="F249" s="50" t="s">
        <v>793</v>
      </c>
      <c r="G249" s="51" t="s">
        <v>794</v>
      </c>
      <c r="H249" s="51" t="s">
        <v>432</v>
      </c>
      <c r="I249" s="52"/>
      <c r="J249" s="50" t="s">
        <v>57</v>
      </c>
      <c r="K249" s="51" t="s">
        <v>40</v>
      </c>
      <c r="L249" s="51" t="s">
        <v>41</v>
      </c>
      <c r="M249" s="53">
        <v>0</v>
      </c>
      <c r="N249" s="54">
        <v>22</v>
      </c>
      <c r="O249" s="54"/>
      <c r="P249" s="54"/>
      <c r="Q249" s="55">
        <v>22</v>
      </c>
      <c r="R249" s="51" t="s">
        <v>42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645</v>
      </c>
      <c r="C250" s="49" t="s">
        <v>690</v>
      </c>
      <c r="D250" s="50">
        <v>22722212</v>
      </c>
      <c r="E250" s="51" t="s">
        <v>795</v>
      </c>
      <c r="F250" s="50" t="s">
        <v>262</v>
      </c>
      <c r="G250" s="51" t="s">
        <v>263</v>
      </c>
      <c r="H250" s="51" t="s">
        <v>182</v>
      </c>
      <c r="I250" s="52"/>
      <c r="J250" s="50" t="s">
        <v>39</v>
      </c>
      <c r="K250" s="51" t="s">
        <v>40</v>
      </c>
      <c r="L250" s="51" t="s">
        <v>41</v>
      </c>
      <c r="M250" s="53">
        <v>0</v>
      </c>
      <c r="N250" s="54">
        <v>22</v>
      </c>
      <c r="O250" s="54"/>
      <c r="P250" s="54"/>
      <c r="Q250" s="55">
        <v>22</v>
      </c>
      <c r="R250" s="51" t="s">
        <v>42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645</v>
      </c>
      <c r="C251" s="49" t="s">
        <v>690</v>
      </c>
      <c r="D251" s="50">
        <v>147506</v>
      </c>
      <c r="E251" s="51" t="s">
        <v>796</v>
      </c>
      <c r="F251" s="50" t="s">
        <v>797</v>
      </c>
      <c r="G251" s="51" t="s">
        <v>798</v>
      </c>
      <c r="H251" s="51" t="s">
        <v>799</v>
      </c>
      <c r="I251" s="52"/>
      <c r="J251" s="50" t="s">
        <v>39</v>
      </c>
      <c r="K251" s="51" t="s">
        <v>40</v>
      </c>
      <c r="L251" s="51" t="s">
        <v>91</v>
      </c>
      <c r="M251" s="53">
        <v>0</v>
      </c>
      <c r="N251" s="54"/>
      <c r="O251" s="54">
        <v>21</v>
      </c>
      <c r="P251" s="54"/>
      <c r="Q251" s="55">
        <v>21</v>
      </c>
      <c r="R251" s="51" t="s">
        <v>42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645</v>
      </c>
      <c r="C252" s="49" t="s">
        <v>690</v>
      </c>
      <c r="D252" s="50">
        <v>153877</v>
      </c>
      <c r="E252" s="51" t="s">
        <v>800</v>
      </c>
      <c r="F252" s="50" t="s">
        <v>801</v>
      </c>
      <c r="G252" s="51" t="s">
        <v>802</v>
      </c>
      <c r="H252" s="51" t="s">
        <v>177</v>
      </c>
      <c r="I252" s="52"/>
      <c r="J252" s="50" t="s">
        <v>39</v>
      </c>
      <c r="K252" s="51" t="s">
        <v>40</v>
      </c>
      <c r="L252" s="51" t="s">
        <v>178</v>
      </c>
      <c r="M252" s="53">
        <v>0</v>
      </c>
      <c r="N252" s="54"/>
      <c r="O252" s="54">
        <v>21</v>
      </c>
      <c r="P252" s="54"/>
      <c r="Q252" s="55">
        <v>21</v>
      </c>
      <c r="R252" s="51" t="s">
        <v>42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645</v>
      </c>
      <c r="C253" s="49" t="s">
        <v>690</v>
      </c>
      <c r="D253" s="50">
        <v>22720457</v>
      </c>
      <c r="E253" s="51" t="s">
        <v>803</v>
      </c>
      <c r="F253" s="50" t="s">
        <v>473</v>
      </c>
      <c r="G253" s="51" t="s">
        <v>804</v>
      </c>
      <c r="H253" s="51" t="s">
        <v>123</v>
      </c>
      <c r="I253" s="52"/>
      <c r="J253" s="50" t="s">
        <v>39</v>
      </c>
      <c r="K253" s="51" t="s">
        <v>40</v>
      </c>
      <c r="L253" s="51" t="s">
        <v>124</v>
      </c>
      <c r="M253" s="53">
        <v>0</v>
      </c>
      <c r="N253" s="54">
        <v>22</v>
      </c>
      <c r="O253" s="54"/>
      <c r="P253" s="54"/>
      <c r="Q253" s="55">
        <v>22</v>
      </c>
      <c r="R253" s="51" t="s">
        <v>42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645</v>
      </c>
      <c r="C254" s="49" t="s">
        <v>690</v>
      </c>
      <c r="D254" s="50">
        <v>22723090</v>
      </c>
      <c r="E254" s="51" t="s">
        <v>805</v>
      </c>
      <c r="F254" s="50" t="s">
        <v>422</v>
      </c>
      <c r="G254" s="51" t="s">
        <v>806</v>
      </c>
      <c r="H254" s="51" t="s">
        <v>123</v>
      </c>
      <c r="I254" s="52"/>
      <c r="J254" s="50" t="s">
        <v>39</v>
      </c>
      <c r="K254" s="51" t="s">
        <v>40</v>
      </c>
      <c r="L254" s="51" t="s">
        <v>124</v>
      </c>
      <c r="M254" s="53">
        <v>0</v>
      </c>
      <c r="N254" s="54">
        <v>22</v>
      </c>
      <c r="O254" s="54"/>
      <c r="P254" s="54"/>
      <c r="Q254" s="55">
        <v>22</v>
      </c>
      <c r="R254" s="51" t="s">
        <v>42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645</v>
      </c>
      <c r="C255" s="49" t="s">
        <v>690</v>
      </c>
      <c r="D255" s="50">
        <v>154446</v>
      </c>
      <c r="E255" s="51" t="s">
        <v>807</v>
      </c>
      <c r="F255" s="50" t="s">
        <v>242</v>
      </c>
      <c r="G255" s="51" t="s">
        <v>808</v>
      </c>
      <c r="H255" s="51" t="s">
        <v>103</v>
      </c>
      <c r="I255" s="52"/>
      <c r="J255" s="50" t="s">
        <v>226</v>
      </c>
      <c r="K255" s="51" t="s">
        <v>70</v>
      </c>
      <c r="L255" s="51" t="s">
        <v>70</v>
      </c>
      <c r="M255" s="53">
        <v>0</v>
      </c>
      <c r="N255" s="54"/>
      <c r="O255" s="54">
        <v>21</v>
      </c>
      <c r="P255" s="54"/>
      <c r="Q255" s="55">
        <v>21</v>
      </c>
      <c r="R255" s="51" t="s">
        <v>42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645</v>
      </c>
      <c r="C256" s="49" t="s">
        <v>690</v>
      </c>
      <c r="D256" s="50">
        <v>149017</v>
      </c>
      <c r="E256" s="51" t="s">
        <v>809</v>
      </c>
      <c r="F256" s="50" t="s">
        <v>810</v>
      </c>
      <c r="G256" s="51" t="s">
        <v>811</v>
      </c>
      <c r="H256" s="51" t="s">
        <v>406</v>
      </c>
      <c r="I256" s="52"/>
      <c r="J256" s="50" t="s">
        <v>39</v>
      </c>
      <c r="K256" s="51" t="s">
        <v>70</v>
      </c>
      <c r="L256" s="51" t="s">
        <v>70</v>
      </c>
      <c r="M256" s="53">
        <v>0</v>
      </c>
      <c r="N256" s="54"/>
      <c r="O256" s="54">
        <v>21</v>
      </c>
      <c r="P256" s="54"/>
      <c r="Q256" s="55">
        <v>21</v>
      </c>
      <c r="R256" s="51" t="s">
        <v>42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645</v>
      </c>
      <c r="C257" s="49" t="s">
        <v>690</v>
      </c>
      <c r="D257" s="50">
        <v>154889</v>
      </c>
      <c r="E257" s="51" t="s">
        <v>812</v>
      </c>
      <c r="F257" s="50" t="s">
        <v>342</v>
      </c>
      <c r="G257" s="51" t="s">
        <v>343</v>
      </c>
      <c r="H257" s="51" t="s">
        <v>173</v>
      </c>
      <c r="I257" s="52"/>
      <c r="J257" s="50" t="s">
        <v>39</v>
      </c>
      <c r="K257" s="51" t="s">
        <v>70</v>
      </c>
      <c r="L257" s="51" t="s">
        <v>70</v>
      </c>
      <c r="M257" s="53">
        <v>0</v>
      </c>
      <c r="N257" s="54"/>
      <c r="O257" s="54">
        <v>21</v>
      </c>
      <c r="P257" s="54"/>
      <c r="Q257" s="55">
        <v>21</v>
      </c>
      <c r="R257" s="51" t="s">
        <v>42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645</v>
      </c>
      <c r="C258" s="49" t="s">
        <v>690</v>
      </c>
      <c r="D258" s="50">
        <v>149492</v>
      </c>
      <c r="E258" s="51" t="s">
        <v>813</v>
      </c>
      <c r="F258" s="50" t="s">
        <v>814</v>
      </c>
      <c r="G258" s="51" t="s">
        <v>815</v>
      </c>
      <c r="H258" s="51" t="s">
        <v>687</v>
      </c>
      <c r="I258" s="52"/>
      <c r="J258" s="50" t="s">
        <v>39</v>
      </c>
      <c r="K258" s="51" t="s">
        <v>70</v>
      </c>
      <c r="L258" s="51" t="s">
        <v>70</v>
      </c>
      <c r="M258" s="53">
        <v>0</v>
      </c>
      <c r="N258" s="54"/>
      <c r="O258" s="54">
        <v>21</v>
      </c>
      <c r="P258" s="54"/>
      <c r="Q258" s="55">
        <v>21</v>
      </c>
      <c r="R258" s="51" t="s">
        <v>42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645</v>
      </c>
      <c r="C259" s="49" t="s">
        <v>690</v>
      </c>
      <c r="D259" s="50">
        <v>152776</v>
      </c>
      <c r="E259" s="51" t="s">
        <v>816</v>
      </c>
      <c r="F259" s="50" t="s">
        <v>817</v>
      </c>
      <c r="G259" s="51" t="s">
        <v>818</v>
      </c>
      <c r="H259" s="51" t="s">
        <v>206</v>
      </c>
      <c r="I259" s="52"/>
      <c r="J259" s="50" t="s">
        <v>39</v>
      </c>
      <c r="K259" s="51" t="s">
        <v>70</v>
      </c>
      <c r="L259" s="51" t="s">
        <v>70</v>
      </c>
      <c r="M259" s="53">
        <v>0</v>
      </c>
      <c r="N259" s="54"/>
      <c r="O259" s="54">
        <v>21</v>
      </c>
      <c r="P259" s="54"/>
      <c r="Q259" s="55">
        <v>21</v>
      </c>
      <c r="R259" s="51" t="s">
        <v>42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645</v>
      </c>
      <c r="C260" s="49" t="s">
        <v>690</v>
      </c>
      <c r="D260" s="50">
        <v>149496</v>
      </c>
      <c r="E260" s="51" t="s">
        <v>819</v>
      </c>
      <c r="F260" s="50" t="s">
        <v>820</v>
      </c>
      <c r="G260" s="51" t="s">
        <v>821</v>
      </c>
      <c r="H260" s="51" t="s">
        <v>822</v>
      </c>
      <c r="I260" s="52"/>
      <c r="J260" s="50" t="s">
        <v>39</v>
      </c>
      <c r="K260" s="51" t="s">
        <v>70</v>
      </c>
      <c r="L260" s="51" t="s">
        <v>70</v>
      </c>
      <c r="M260" s="53">
        <v>0</v>
      </c>
      <c r="N260" s="54"/>
      <c r="O260" s="54">
        <v>21</v>
      </c>
      <c r="P260" s="54"/>
      <c r="Q260" s="55">
        <v>21</v>
      </c>
      <c r="R260" s="51" t="s">
        <v>42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645</v>
      </c>
      <c r="C261" s="49" t="s">
        <v>690</v>
      </c>
      <c r="D261" s="50">
        <v>22716794</v>
      </c>
      <c r="E261" s="51" t="s">
        <v>823</v>
      </c>
      <c r="F261" s="50" t="s">
        <v>824</v>
      </c>
      <c r="G261" s="51" t="s">
        <v>825</v>
      </c>
      <c r="H261" s="51" t="s">
        <v>374</v>
      </c>
      <c r="I261" s="52"/>
      <c r="J261" s="50" t="s">
        <v>39</v>
      </c>
      <c r="K261" s="51" t="s">
        <v>40</v>
      </c>
      <c r="L261" s="51" t="s">
        <v>219</v>
      </c>
      <c r="M261" s="53">
        <v>0</v>
      </c>
      <c r="N261" s="54">
        <v>22</v>
      </c>
      <c r="O261" s="54"/>
      <c r="P261" s="54"/>
      <c r="Q261" s="55">
        <v>22</v>
      </c>
      <c r="R261" s="51" t="s">
        <v>42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645</v>
      </c>
      <c r="C262" s="49" t="s">
        <v>690</v>
      </c>
      <c r="D262" s="50">
        <v>152777</v>
      </c>
      <c r="E262" s="51" t="s">
        <v>826</v>
      </c>
      <c r="F262" s="50" t="s">
        <v>827</v>
      </c>
      <c r="G262" s="51" t="s">
        <v>828</v>
      </c>
      <c r="H262" s="51" t="s">
        <v>206</v>
      </c>
      <c r="I262" s="52"/>
      <c r="J262" s="50" t="s">
        <v>39</v>
      </c>
      <c r="K262" s="51" t="s">
        <v>70</v>
      </c>
      <c r="L262" s="51" t="s">
        <v>70</v>
      </c>
      <c r="M262" s="53">
        <v>0</v>
      </c>
      <c r="N262" s="54"/>
      <c r="O262" s="54">
        <v>21</v>
      </c>
      <c r="P262" s="54"/>
      <c r="Q262" s="55">
        <v>21</v>
      </c>
      <c r="R262" s="51" t="s">
        <v>42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645</v>
      </c>
      <c r="C263" s="49" t="s">
        <v>690</v>
      </c>
      <c r="D263" s="50">
        <v>150698</v>
      </c>
      <c r="E263" s="51" t="s">
        <v>829</v>
      </c>
      <c r="F263" s="50" t="s">
        <v>345</v>
      </c>
      <c r="G263" s="51" t="s">
        <v>830</v>
      </c>
      <c r="H263" s="51" t="s">
        <v>831</v>
      </c>
      <c r="I263" s="52"/>
      <c r="J263" s="50" t="s">
        <v>39</v>
      </c>
      <c r="K263" s="51" t="s">
        <v>40</v>
      </c>
      <c r="L263" s="51" t="s">
        <v>91</v>
      </c>
      <c r="M263" s="53">
        <v>0</v>
      </c>
      <c r="N263" s="54"/>
      <c r="O263" s="54">
        <v>21</v>
      </c>
      <c r="P263" s="54"/>
      <c r="Q263" s="55">
        <v>21</v>
      </c>
      <c r="R263" s="51" t="s">
        <v>42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645</v>
      </c>
      <c r="C264" s="49" t="s">
        <v>690</v>
      </c>
      <c r="D264" s="50">
        <v>150696</v>
      </c>
      <c r="E264" s="51" t="s">
        <v>832</v>
      </c>
      <c r="F264" s="50" t="s">
        <v>67</v>
      </c>
      <c r="G264" s="51" t="s">
        <v>833</v>
      </c>
      <c r="H264" s="51" t="s">
        <v>834</v>
      </c>
      <c r="I264" s="52"/>
      <c r="J264" s="50" t="s">
        <v>39</v>
      </c>
      <c r="K264" s="51" t="s">
        <v>40</v>
      </c>
      <c r="L264" s="51" t="s">
        <v>91</v>
      </c>
      <c r="M264" s="53">
        <v>0</v>
      </c>
      <c r="N264" s="54"/>
      <c r="O264" s="54">
        <v>21</v>
      </c>
      <c r="P264" s="54"/>
      <c r="Q264" s="55">
        <v>21</v>
      </c>
      <c r="R264" s="51" t="s">
        <v>42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645</v>
      </c>
      <c r="C265" s="49" t="s">
        <v>690</v>
      </c>
      <c r="D265" s="50">
        <v>150697</v>
      </c>
      <c r="E265" s="51" t="s">
        <v>835</v>
      </c>
      <c r="F265" s="50" t="s">
        <v>836</v>
      </c>
      <c r="G265" s="51" t="s">
        <v>837</v>
      </c>
      <c r="H265" s="51" t="s">
        <v>654</v>
      </c>
      <c r="I265" s="52"/>
      <c r="J265" s="50" t="s">
        <v>39</v>
      </c>
      <c r="K265" s="51" t="s">
        <v>40</v>
      </c>
      <c r="L265" s="51" t="s">
        <v>91</v>
      </c>
      <c r="M265" s="53">
        <v>0</v>
      </c>
      <c r="N265" s="54"/>
      <c r="O265" s="54">
        <v>21</v>
      </c>
      <c r="P265" s="54"/>
      <c r="Q265" s="55">
        <v>21</v>
      </c>
      <c r="R265" s="51" t="s">
        <v>42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645</v>
      </c>
      <c r="C266" s="49" t="s">
        <v>838</v>
      </c>
      <c r="D266" s="50">
        <v>155045</v>
      </c>
      <c r="E266" s="51" t="s">
        <v>839</v>
      </c>
      <c r="F266" s="50" t="s">
        <v>365</v>
      </c>
      <c r="G266" s="51" t="s">
        <v>840</v>
      </c>
      <c r="H266" s="51" t="s">
        <v>593</v>
      </c>
      <c r="I266" s="52"/>
      <c r="J266" s="50" t="s">
        <v>39</v>
      </c>
      <c r="K266" s="51" t="s">
        <v>40</v>
      </c>
      <c r="L266" s="51" t="s">
        <v>41</v>
      </c>
      <c r="M266" s="53">
        <v>0</v>
      </c>
      <c r="N266" s="54"/>
      <c r="O266" s="54">
        <v>21</v>
      </c>
      <c r="P266" s="54"/>
      <c r="Q266" s="55">
        <v>21</v>
      </c>
      <c r="R266" s="51" t="s">
        <v>42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645</v>
      </c>
      <c r="C267" s="49" t="s">
        <v>838</v>
      </c>
      <c r="D267" s="50">
        <v>153245</v>
      </c>
      <c r="E267" s="51" t="s">
        <v>841</v>
      </c>
      <c r="F267" s="50" t="s">
        <v>842</v>
      </c>
      <c r="G267" s="51" t="s">
        <v>45</v>
      </c>
      <c r="H267" s="51" t="s">
        <v>85</v>
      </c>
      <c r="I267" s="52"/>
      <c r="J267" s="50" t="s">
        <v>39</v>
      </c>
      <c r="K267" s="51" t="s">
        <v>40</v>
      </c>
      <c r="L267" s="51" t="s">
        <v>843</v>
      </c>
      <c r="M267" s="53">
        <v>0</v>
      </c>
      <c r="N267" s="54"/>
      <c r="O267" s="54">
        <v>21</v>
      </c>
      <c r="P267" s="54"/>
      <c r="Q267" s="55">
        <v>21</v>
      </c>
      <c r="R267" s="51" t="s">
        <v>42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690</v>
      </c>
      <c r="C268" s="49" t="s">
        <v>690</v>
      </c>
      <c r="D268" s="50">
        <v>154747</v>
      </c>
      <c r="E268" s="51" t="s">
        <v>844</v>
      </c>
      <c r="F268" s="50" t="s">
        <v>845</v>
      </c>
      <c r="G268" s="51" t="s">
        <v>846</v>
      </c>
      <c r="H268" s="51" t="s">
        <v>847</v>
      </c>
      <c r="I268" s="52"/>
      <c r="J268" s="50" t="s">
        <v>39</v>
      </c>
      <c r="K268" s="51" t="s">
        <v>70</v>
      </c>
      <c r="L268" s="51" t="s">
        <v>70</v>
      </c>
      <c r="M268" s="53">
        <v>0</v>
      </c>
      <c r="N268" s="54"/>
      <c r="O268" s="54">
        <v>21</v>
      </c>
      <c r="P268" s="54"/>
      <c r="Q268" s="55">
        <v>21</v>
      </c>
      <c r="R268" s="51" t="s">
        <v>42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690</v>
      </c>
      <c r="C269" s="49" t="s">
        <v>690</v>
      </c>
      <c r="D269" s="50">
        <v>22720384</v>
      </c>
      <c r="E269" s="51" t="s">
        <v>848</v>
      </c>
      <c r="F269" s="50" t="s">
        <v>849</v>
      </c>
      <c r="G269" s="51" t="s">
        <v>850</v>
      </c>
      <c r="H269" s="51" t="s">
        <v>851</v>
      </c>
      <c r="I269" s="52"/>
      <c r="J269" s="50" t="s">
        <v>39</v>
      </c>
      <c r="K269" s="51" t="s">
        <v>40</v>
      </c>
      <c r="L269" s="51" t="s">
        <v>51</v>
      </c>
      <c r="M269" s="53">
        <v>0</v>
      </c>
      <c r="N269" s="54">
        <v>22</v>
      </c>
      <c r="O269" s="54"/>
      <c r="P269" s="54"/>
      <c r="Q269" s="55">
        <v>22</v>
      </c>
      <c r="R269" s="51" t="s">
        <v>42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690</v>
      </c>
      <c r="C270" s="49" t="s">
        <v>852</v>
      </c>
      <c r="D270" s="50">
        <v>126949</v>
      </c>
      <c r="E270" s="51" t="s">
        <v>853</v>
      </c>
      <c r="F270" s="50" t="s">
        <v>854</v>
      </c>
      <c r="G270" s="51" t="s">
        <v>855</v>
      </c>
      <c r="H270" s="51" t="s">
        <v>856</v>
      </c>
      <c r="I270" s="52"/>
      <c r="J270" s="50" t="s">
        <v>39</v>
      </c>
      <c r="K270" s="51" t="s">
        <v>40</v>
      </c>
      <c r="L270" s="51" t="s">
        <v>219</v>
      </c>
      <c r="M270" s="53">
        <v>0</v>
      </c>
      <c r="N270" s="54"/>
      <c r="O270" s="54">
        <v>21</v>
      </c>
      <c r="P270" s="54"/>
      <c r="Q270" s="55">
        <v>21</v>
      </c>
      <c r="R270" s="51" t="s">
        <v>42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690</v>
      </c>
      <c r="C271" s="49" t="s">
        <v>838</v>
      </c>
      <c r="D271" s="50">
        <v>22726374</v>
      </c>
      <c r="E271" s="51" t="s">
        <v>857</v>
      </c>
      <c r="F271" s="50" t="s">
        <v>858</v>
      </c>
      <c r="G271" s="51" t="s">
        <v>859</v>
      </c>
      <c r="H271" s="51" t="s">
        <v>123</v>
      </c>
      <c r="I271" s="52"/>
      <c r="J271" s="50" t="s">
        <v>57</v>
      </c>
      <c r="K271" s="51" t="s">
        <v>40</v>
      </c>
      <c r="L271" s="51" t="s">
        <v>124</v>
      </c>
      <c r="M271" s="53">
        <v>0</v>
      </c>
      <c r="N271" s="54">
        <v>22</v>
      </c>
      <c r="O271" s="54"/>
      <c r="P271" s="54"/>
      <c r="Q271" s="55">
        <v>22</v>
      </c>
      <c r="R271" s="51" t="s">
        <v>42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690</v>
      </c>
      <c r="C272" s="49" t="s">
        <v>838</v>
      </c>
      <c r="D272" s="50">
        <v>153550</v>
      </c>
      <c r="E272" s="51" t="s">
        <v>860</v>
      </c>
      <c r="F272" s="50" t="s">
        <v>861</v>
      </c>
      <c r="G272" s="51" t="s">
        <v>862</v>
      </c>
      <c r="H272" s="51" t="s">
        <v>61</v>
      </c>
      <c r="I272" s="52"/>
      <c r="J272" s="50" t="s">
        <v>39</v>
      </c>
      <c r="K272" s="51" t="s">
        <v>40</v>
      </c>
      <c r="L272" s="51" t="s">
        <v>41</v>
      </c>
      <c r="M272" s="53">
        <v>0</v>
      </c>
      <c r="N272" s="54"/>
      <c r="O272" s="54">
        <v>21</v>
      </c>
      <c r="P272" s="54"/>
      <c r="Q272" s="55">
        <v>21</v>
      </c>
      <c r="R272" s="51" t="s">
        <v>42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690</v>
      </c>
      <c r="C273" s="49" t="s">
        <v>838</v>
      </c>
      <c r="D273" s="50">
        <v>22727516</v>
      </c>
      <c r="E273" s="51" t="s">
        <v>863</v>
      </c>
      <c r="F273" s="50" t="s">
        <v>864</v>
      </c>
      <c r="G273" s="51" t="s">
        <v>865</v>
      </c>
      <c r="H273" s="51" t="s">
        <v>56</v>
      </c>
      <c r="I273" s="52"/>
      <c r="J273" s="50" t="s">
        <v>226</v>
      </c>
      <c r="K273" s="51" t="s">
        <v>40</v>
      </c>
      <c r="L273" s="51" t="s">
        <v>41</v>
      </c>
      <c r="M273" s="53">
        <v>0</v>
      </c>
      <c r="N273" s="54">
        <v>22</v>
      </c>
      <c r="O273" s="54"/>
      <c r="P273" s="54"/>
      <c r="Q273" s="55">
        <v>22</v>
      </c>
      <c r="R273" s="51" t="s">
        <v>42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690</v>
      </c>
      <c r="C274" s="49" t="s">
        <v>838</v>
      </c>
      <c r="D274" s="50">
        <v>154306</v>
      </c>
      <c r="E274" s="51" t="s">
        <v>866</v>
      </c>
      <c r="F274" s="50" t="s">
        <v>867</v>
      </c>
      <c r="G274" s="51" t="s">
        <v>868</v>
      </c>
      <c r="H274" s="51" t="s">
        <v>74</v>
      </c>
      <c r="I274" s="52"/>
      <c r="J274" s="50" t="s">
        <v>39</v>
      </c>
      <c r="K274" s="51" t="s">
        <v>70</v>
      </c>
      <c r="L274" s="51" t="s">
        <v>70</v>
      </c>
      <c r="M274" s="53">
        <v>0</v>
      </c>
      <c r="N274" s="54"/>
      <c r="O274" s="54">
        <v>21</v>
      </c>
      <c r="P274" s="54"/>
      <c r="Q274" s="55">
        <v>21</v>
      </c>
      <c r="R274" s="51" t="s">
        <v>42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690</v>
      </c>
      <c r="C275" s="49" t="s">
        <v>838</v>
      </c>
      <c r="D275" s="50">
        <v>154748</v>
      </c>
      <c r="E275" s="51" t="s">
        <v>869</v>
      </c>
      <c r="F275" s="50" t="s">
        <v>148</v>
      </c>
      <c r="G275" s="51" t="s">
        <v>870</v>
      </c>
      <c r="H275" s="51" t="s">
        <v>85</v>
      </c>
      <c r="I275" s="52"/>
      <c r="J275" s="50" t="s">
        <v>39</v>
      </c>
      <c r="K275" s="51" t="s">
        <v>70</v>
      </c>
      <c r="L275" s="51" t="s">
        <v>70</v>
      </c>
      <c r="M275" s="53">
        <v>0</v>
      </c>
      <c r="N275" s="54"/>
      <c r="O275" s="54">
        <v>21</v>
      </c>
      <c r="P275" s="54"/>
      <c r="Q275" s="55">
        <v>21</v>
      </c>
      <c r="R275" s="51" t="s">
        <v>42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690</v>
      </c>
      <c r="C276" s="49" t="s">
        <v>838</v>
      </c>
      <c r="D276" s="50">
        <v>154458</v>
      </c>
      <c r="E276" s="51" t="s">
        <v>871</v>
      </c>
      <c r="F276" s="50" t="s">
        <v>148</v>
      </c>
      <c r="G276" s="51" t="s">
        <v>872</v>
      </c>
      <c r="H276" s="51" t="s">
        <v>103</v>
      </c>
      <c r="I276" s="52"/>
      <c r="J276" s="50" t="s">
        <v>39</v>
      </c>
      <c r="K276" s="51" t="s">
        <v>70</v>
      </c>
      <c r="L276" s="51" t="s">
        <v>70</v>
      </c>
      <c r="M276" s="53">
        <v>0</v>
      </c>
      <c r="N276" s="54"/>
      <c r="O276" s="54">
        <v>21</v>
      </c>
      <c r="P276" s="54"/>
      <c r="Q276" s="55">
        <v>21</v>
      </c>
      <c r="R276" s="51" t="s">
        <v>42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690</v>
      </c>
      <c r="C277" s="49" t="s">
        <v>838</v>
      </c>
      <c r="D277" s="50">
        <v>154310</v>
      </c>
      <c r="E277" s="51" t="s">
        <v>873</v>
      </c>
      <c r="F277" s="50" t="s">
        <v>874</v>
      </c>
      <c r="G277" s="51" t="s">
        <v>875</v>
      </c>
      <c r="H277" s="51" t="s">
        <v>876</v>
      </c>
      <c r="I277" s="52"/>
      <c r="J277" s="50" t="s">
        <v>39</v>
      </c>
      <c r="K277" s="51" t="s">
        <v>70</v>
      </c>
      <c r="L277" s="51" t="s">
        <v>70</v>
      </c>
      <c r="M277" s="53">
        <v>0</v>
      </c>
      <c r="N277" s="54"/>
      <c r="O277" s="54">
        <v>21</v>
      </c>
      <c r="P277" s="54"/>
      <c r="Q277" s="55">
        <v>21</v>
      </c>
      <c r="R277" s="51" t="s">
        <v>42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690</v>
      </c>
      <c r="C278" s="49" t="s">
        <v>838</v>
      </c>
      <c r="D278" s="50">
        <v>154308</v>
      </c>
      <c r="E278" s="51" t="s">
        <v>877</v>
      </c>
      <c r="F278" s="50" t="s">
        <v>867</v>
      </c>
      <c r="G278" s="51" t="s">
        <v>878</v>
      </c>
      <c r="H278" s="51" t="s">
        <v>879</v>
      </c>
      <c r="I278" s="52"/>
      <c r="J278" s="50" t="s">
        <v>39</v>
      </c>
      <c r="K278" s="51" t="s">
        <v>70</v>
      </c>
      <c r="L278" s="51" t="s">
        <v>70</v>
      </c>
      <c r="M278" s="53">
        <v>0</v>
      </c>
      <c r="N278" s="54"/>
      <c r="O278" s="54">
        <v>21</v>
      </c>
      <c r="P278" s="54"/>
      <c r="Q278" s="55">
        <v>21</v>
      </c>
      <c r="R278" s="51" t="s">
        <v>42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690</v>
      </c>
      <c r="C279" s="49" t="s">
        <v>838</v>
      </c>
      <c r="D279" s="50">
        <v>152663</v>
      </c>
      <c r="E279" s="51" t="s">
        <v>880</v>
      </c>
      <c r="F279" s="50" t="s">
        <v>671</v>
      </c>
      <c r="G279" s="51" t="s">
        <v>881</v>
      </c>
      <c r="H279" s="51" t="s">
        <v>882</v>
      </c>
      <c r="I279" s="52"/>
      <c r="J279" s="50" t="s">
        <v>39</v>
      </c>
      <c r="K279" s="51" t="s">
        <v>70</v>
      </c>
      <c r="L279" s="51" t="s">
        <v>70</v>
      </c>
      <c r="M279" s="53">
        <v>0</v>
      </c>
      <c r="N279" s="54"/>
      <c r="O279" s="54">
        <v>21</v>
      </c>
      <c r="P279" s="54"/>
      <c r="Q279" s="55">
        <v>21</v>
      </c>
      <c r="R279" s="51" t="s">
        <v>42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690</v>
      </c>
      <c r="C280" s="49" t="s">
        <v>838</v>
      </c>
      <c r="D280" s="50">
        <v>152781</v>
      </c>
      <c r="E280" s="51" t="s">
        <v>883</v>
      </c>
      <c r="F280" s="50" t="s">
        <v>884</v>
      </c>
      <c r="G280" s="51" t="s">
        <v>885</v>
      </c>
      <c r="H280" s="51" t="s">
        <v>886</v>
      </c>
      <c r="I280" s="52"/>
      <c r="J280" s="50" t="s">
        <v>39</v>
      </c>
      <c r="K280" s="51" t="s">
        <v>70</v>
      </c>
      <c r="L280" s="51" t="s">
        <v>70</v>
      </c>
      <c r="M280" s="53">
        <v>0</v>
      </c>
      <c r="N280" s="54"/>
      <c r="O280" s="54">
        <v>21</v>
      </c>
      <c r="P280" s="54"/>
      <c r="Q280" s="55">
        <v>21</v>
      </c>
      <c r="R280" s="51" t="s">
        <v>42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690</v>
      </c>
      <c r="C281" s="49" t="s">
        <v>838</v>
      </c>
      <c r="D281" s="50">
        <v>152995</v>
      </c>
      <c r="E281" s="51" t="s">
        <v>887</v>
      </c>
      <c r="F281" s="50" t="s">
        <v>793</v>
      </c>
      <c r="G281" s="51" t="s">
        <v>888</v>
      </c>
      <c r="H281" s="51" t="s">
        <v>889</v>
      </c>
      <c r="I281" s="52"/>
      <c r="J281" s="50" t="s">
        <v>39</v>
      </c>
      <c r="K281" s="51" t="s">
        <v>70</v>
      </c>
      <c r="L281" s="51" t="s">
        <v>70</v>
      </c>
      <c r="M281" s="53">
        <v>0</v>
      </c>
      <c r="N281" s="54"/>
      <c r="O281" s="54">
        <v>21</v>
      </c>
      <c r="P281" s="54"/>
      <c r="Q281" s="55">
        <v>21</v>
      </c>
      <c r="R281" s="51" t="s">
        <v>42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690</v>
      </c>
      <c r="C282" s="49" t="s">
        <v>838</v>
      </c>
      <c r="D282" s="50">
        <v>154896</v>
      </c>
      <c r="E282" s="51" t="s">
        <v>890</v>
      </c>
      <c r="F282" s="50" t="s">
        <v>44</v>
      </c>
      <c r="G282" s="51" t="s">
        <v>891</v>
      </c>
      <c r="H282" s="51" t="s">
        <v>406</v>
      </c>
      <c r="I282" s="52"/>
      <c r="J282" s="50" t="s">
        <v>39</v>
      </c>
      <c r="K282" s="51" t="s">
        <v>70</v>
      </c>
      <c r="L282" s="51" t="s">
        <v>70</v>
      </c>
      <c r="M282" s="53">
        <v>0</v>
      </c>
      <c r="N282" s="54"/>
      <c r="O282" s="54">
        <v>21</v>
      </c>
      <c r="P282" s="54"/>
      <c r="Q282" s="55">
        <v>21</v>
      </c>
      <c r="R282" s="51" t="s">
        <v>42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690</v>
      </c>
      <c r="C283" s="49" t="s">
        <v>838</v>
      </c>
      <c r="D283" s="50">
        <v>149018</v>
      </c>
      <c r="E283" s="51" t="s">
        <v>892</v>
      </c>
      <c r="F283" s="50" t="s">
        <v>893</v>
      </c>
      <c r="G283" s="51" t="s">
        <v>894</v>
      </c>
      <c r="H283" s="51" t="s">
        <v>406</v>
      </c>
      <c r="I283" s="52"/>
      <c r="J283" s="50" t="s">
        <v>39</v>
      </c>
      <c r="K283" s="51" t="s">
        <v>70</v>
      </c>
      <c r="L283" s="51" t="s">
        <v>70</v>
      </c>
      <c r="M283" s="53">
        <v>0</v>
      </c>
      <c r="N283" s="54"/>
      <c r="O283" s="54">
        <v>21</v>
      </c>
      <c r="P283" s="54"/>
      <c r="Q283" s="55">
        <v>21</v>
      </c>
      <c r="R283" s="51" t="s">
        <v>42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690</v>
      </c>
      <c r="C284" s="49" t="s">
        <v>838</v>
      </c>
      <c r="D284" s="50">
        <v>154532</v>
      </c>
      <c r="E284" s="51" t="s">
        <v>895</v>
      </c>
      <c r="F284" s="50" t="s">
        <v>896</v>
      </c>
      <c r="G284" s="51" t="s">
        <v>897</v>
      </c>
      <c r="H284" s="51" t="s">
        <v>103</v>
      </c>
      <c r="I284" s="52"/>
      <c r="J284" s="50" t="s">
        <v>39</v>
      </c>
      <c r="K284" s="51" t="s">
        <v>70</v>
      </c>
      <c r="L284" s="51" t="s">
        <v>70</v>
      </c>
      <c r="M284" s="53">
        <v>0</v>
      </c>
      <c r="N284" s="54"/>
      <c r="O284" s="54">
        <v>21</v>
      </c>
      <c r="P284" s="54"/>
      <c r="Q284" s="55">
        <v>21</v>
      </c>
      <c r="R284" s="51" t="s">
        <v>42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690</v>
      </c>
      <c r="C285" s="49" t="s">
        <v>838</v>
      </c>
      <c r="D285" s="50">
        <v>154536</v>
      </c>
      <c r="E285" s="51" t="s">
        <v>898</v>
      </c>
      <c r="F285" s="50" t="s">
        <v>376</v>
      </c>
      <c r="G285" s="51" t="s">
        <v>899</v>
      </c>
      <c r="H285" s="51" t="s">
        <v>103</v>
      </c>
      <c r="I285" s="52"/>
      <c r="J285" s="50" t="s">
        <v>39</v>
      </c>
      <c r="K285" s="51" t="s">
        <v>70</v>
      </c>
      <c r="L285" s="51" t="s">
        <v>70</v>
      </c>
      <c r="M285" s="53">
        <v>0</v>
      </c>
      <c r="N285" s="54"/>
      <c r="O285" s="54">
        <v>21</v>
      </c>
      <c r="P285" s="54"/>
      <c r="Q285" s="55">
        <v>21</v>
      </c>
      <c r="R285" s="51" t="s">
        <v>42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690</v>
      </c>
      <c r="C286" s="49" t="s">
        <v>838</v>
      </c>
      <c r="D286" s="50">
        <v>155351</v>
      </c>
      <c r="E286" s="51" t="s">
        <v>900</v>
      </c>
      <c r="F286" s="50" t="s">
        <v>496</v>
      </c>
      <c r="G286" s="51" t="s">
        <v>901</v>
      </c>
      <c r="H286" s="51" t="s">
        <v>319</v>
      </c>
      <c r="I286" s="52"/>
      <c r="J286" s="50" t="s">
        <v>39</v>
      </c>
      <c r="K286" s="51" t="s">
        <v>40</v>
      </c>
      <c r="L286" s="51" t="s">
        <v>86</v>
      </c>
      <c r="M286" s="53">
        <v>0</v>
      </c>
      <c r="N286" s="54"/>
      <c r="O286" s="54">
        <v>21</v>
      </c>
      <c r="P286" s="54"/>
      <c r="Q286" s="55">
        <v>21</v>
      </c>
      <c r="R286" s="51" t="s">
        <v>42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690</v>
      </c>
      <c r="C287" s="49" t="s">
        <v>838</v>
      </c>
      <c r="D287" s="50">
        <v>155356</v>
      </c>
      <c r="E287" s="51" t="s">
        <v>902</v>
      </c>
      <c r="F287" s="50" t="s">
        <v>903</v>
      </c>
      <c r="G287" s="51" t="s">
        <v>904</v>
      </c>
      <c r="H287" s="51" t="s">
        <v>240</v>
      </c>
      <c r="I287" s="52"/>
      <c r="J287" s="50" t="s">
        <v>39</v>
      </c>
      <c r="K287" s="51" t="s">
        <v>40</v>
      </c>
      <c r="L287" s="51" t="s">
        <v>86</v>
      </c>
      <c r="M287" s="53">
        <v>0</v>
      </c>
      <c r="N287" s="54"/>
      <c r="O287" s="54">
        <v>21</v>
      </c>
      <c r="P287" s="54"/>
      <c r="Q287" s="55">
        <v>21</v>
      </c>
      <c r="R287" s="51" t="s">
        <v>42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690</v>
      </c>
      <c r="C288" s="49" t="s">
        <v>838</v>
      </c>
      <c r="D288" s="50">
        <v>149493</v>
      </c>
      <c r="E288" s="51" t="s">
        <v>905</v>
      </c>
      <c r="F288" s="50" t="s">
        <v>906</v>
      </c>
      <c r="G288" s="51" t="s">
        <v>356</v>
      </c>
      <c r="H288" s="51" t="s">
        <v>357</v>
      </c>
      <c r="I288" s="52"/>
      <c r="J288" s="50" t="s">
        <v>39</v>
      </c>
      <c r="K288" s="51" t="s">
        <v>70</v>
      </c>
      <c r="L288" s="51" t="s">
        <v>70</v>
      </c>
      <c r="M288" s="53">
        <v>0</v>
      </c>
      <c r="N288" s="54"/>
      <c r="O288" s="54">
        <v>21</v>
      </c>
      <c r="P288" s="54"/>
      <c r="Q288" s="55">
        <v>21</v>
      </c>
      <c r="R288" s="51" t="s">
        <v>42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690</v>
      </c>
      <c r="C289" s="49" t="s">
        <v>907</v>
      </c>
      <c r="D289" s="50">
        <v>154706</v>
      </c>
      <c r="E289" s="51" t="s">
        <v>908</v>
      </c>
      <c r="F289" s="50" t="s">
        <v>909</v>
      </c>
      <c r="G289" s="51" t="s">
        <v>910</v>
      </c>
      <c r="H289" s="51" t="s">
        <v>103</v>
      </c>
      <c r="I289" s="52"/>
      <c r="J289" s="50" t="s">
        <v>226</v>
      </c>
      <c r="K289" s="51" t="s">
        <v>70</v>
      </c>
      <c r="L289" s="51" t="s">
        <v>70</v>
      </c>
      <c r="M289" s="53">
        <v>0</v>
      </c>
      <c r="N289" s="54"/>
      <c r="O289" s="54">
        <v>21</v>
      </c>
      <c r="P289" s="54"/>
      <c r="Q289" s="55">
        <v>21</v>
      </c>
      <c r="R289" s="51" t="s">
        <v>42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852</v>
      </c>
      <c r="C290" s="49" t="s">
        <v>838</v>
      </c>
      <c r="D290" s="50">
        <v>22730495</v>
      </c>
      <c r="E290" s="51" t="s">
        <v>911</v>
      </c>
      <c r="F290" s="50" t="s">
        <v>477</v>
      </c>
      <c r="G290" s="51" t="s">
        <v>912</v>
      </c>
      <c r="H290" s="51" t="s">
        <v>374</v>
      </c>
      <c r="I290" s="52"/>
      <c r="J290" s="50" t="s">
        <v>57</v>
      </c>
      <c r="K290" s="51" t="s">
        <v>40</v>
      </c>
      <c r="L290" s="51" t="s">
        <v>913</v>
      </c>
      <c r="M290" s="53">
        <v>0</v>
      </c>
      <c r="N290" s="54">
        <v>22</v>
      </c>
      <c r="O290" s="54"/>
      <c r="P290" s="54"/>
      <c r="Q290" s="55">
        <v>22</v>
      </c>
      <c r="R290" s="51" t="s">
        <v>42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852</v>
      </c>
      <c r="C291" s="49" t="s">
        <v>838</v>
      </c>
      <c r="D291" s="50">
        <v>22731149</v>
      </c>
      <c r="E291" s="51" t="s">
        <v>914</v>
      </c>
      <c r="F291" s="50" t="s">
        <v>67</v>
      </c>
      <c r="G291" s="51" t="s">
        <v>915</v>
      </c>
      <c r="H291" s="51" t="s">
        <v>374</v>
      </c>
      <c r="I291" s="52"/>
      <c r="J291" s="50" t="s">
        <v>39</v>
      </c>
      <c r="K291" s="51" t="s">
        <v>40</v>
      </c>
      <c r="L291" s="51" t="s">
        <v>51</v>
      </c>
      <c r="M291" s="53">
        <v>0</v>
      </c>
      <c r="N291" s="54">
        <v>22</v>
      </c>
      <c r="O291" s="54"/>
      <c r="P291" s="54"/>
      <c r="Q291" s="55">
        <v>22</v>
      </c>
      <c r="R291" s="51" t="s">
        <v>42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852</v>
      </c>
      <c r="C292" s="49" t="s">
        <v>838</v>
      </c>
      <c r="D292" s="50">
        <v>154462</v>
      </c>
      <c r="E292" s="51" t="s">
        <v>916</v>
      </c>
      <c r="F292" s="50" t="s">
        <v>83</v>
      </c>
      <c r="G292" s="51" t="s">
        <v>917</v>
      </c>
      <c r="H292" s="51" t="s">
        <v>69</v>
      </c>
      <c r="I292" s="52"/>
      <c r="J292" s="50" t="s">
        <v>39</v>
      </c>
      <c r="K292" s="51" t="s">
        <v>70</v>
      </c>
      <c r="L292" s="51" t="s">
        <v>70</v>
      </c>
      <c r="M292" s="53">
        <v>0</v>
      </c>
      <c r="N292" s="54"/>
      <c r="O292" s="54">
        <v>21</v>
      </c>
      <c r="P292" s="54"/>
      <c r="Q292" s="55">
        <v>21</v>
      </c>
      <c r="R292" s="51" t="s">
        <v>42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852</v>
      </c>
      <c r="C293" s="49" t="s">
        <v>838</v>
      </c>
      <c r="D293" s="50">
        <v>154459</v>
      </c>
      <c r="E293" s="51" t="s">
        <v>918</v>
      </c>
      <c r="F293" s="50" t="s">
        <v>59</v>
      </c>
      <c r="G293" s="51" t="s">
        <v>919</v>
      </c>
      <c r="H293" s="51" t="s">
        <v>667</v>
      </c>
      <c r="I293" s="52"/>
      <c r="J293" s="50" t="s">
        <v>226</v>
      </c>
      <c r="K293" s="51" t="s">
        <v>70</v>
      </c>
      <c r="L293" s="51" t="s">
        <v>70</v>
      </c>
      <c r="M293" s="53">
        <v>0</v>
      </c>
      <c r="N293" s="54"/>
      <c r="O293" s="54">
        <v>21</v>
      </c>
      <c r="P293" s="54"/>
      <c r="Q293" s="55">
        <v>21</v>
      </c>
      <c r="R293" s="51" t="s">
        <v>42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852</v>
      </c>
      <c r="C294" s="49" t="s">
        <v>838</v>
      </c>
      <c r="D294" s="50">
        <v>154316</v>
      </c>
      <c r="E294" s="51" t="s">
        <v>920</v>
      </c>
      <c r="F294" s="50" t="s">
        <v>921</v>
      </c>
      <c r="G294" s="51" t="s">
        <v>922</v>
      </c>
      <c r="H294" s="51" t="s">
        <v>173</v>
      </c>
      <c r="I294" s="52"/>
      <c r="J294" s="50" t="s">
        <v>39</v>
      </c>
      <c r="K294" s="51" t="s">
        <v>70</v>
      </c>
      <c r="L294" s="51" t="s">
        <v>70</v>
      </c>
      <c r="M294" s="53">
        <v>0</v>
      </c>
      <c r="N294" s="54"/>
      <c r="O294" s="54">
        <v>21</v>
      </c>
      <c r="P294" s="54"/>
      <c r="Q294" s="55">
        <v>21</v>
      </c>
      <c r="R294" s="51" t="s">
        <v>42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852</v>
      </c>
      <c r="C295" s="49" t="s">
        <v>838</v>
      </c>
      <c r="D295" s="50">
        <v>154752</v>
      </c>
      <c r="E295" s="51" t="s">
        <v>923</v>
      </c>
      <c r="F295" s="50" t="s">
        <v>924</v>
      </c>
      <c r="G295" s="51" t="s">
        <v>925</v>
      </c>
      <c r="H295" s="51" t="s">
        <v>133</v>
      </c>
      <c r="I295" s="52"/>
      <c r="J295" s="50" t="s">
        <v>39</v>
      </c>
      <c r="K295" s="51" t="s">
        <v>70</v>
      </c>
      <c r="L295" s="51" t="s">
        <v>70</v>
      </c>
      <c r="M295" s="53">
        <v>0</v>
      </c>
      <c r="N295" s="54"/>
      <c r="O295" s="54">
        <v>21</v>
      </c>
      <c r="P295" s="54"/>
      <c r="Q295" s="55">
        <v>21</v>
      </c>
      <c r="R295" s="51" t="s">
        <v>42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852</v>
      </c>
      <c r="C296" s="49" t="s">
        <v>838</v>
      </c>
      <c r="D296" s="50">
        <v>154539</v>
      </c>
      <c r="E296" s="51" t="s">
        <v>926</v>
      </c>
      <c r="F296" s="50" t="s">
        <v>927</v>
      </c>
      <c r="G296" s="51" t="s">
        <v>928</v>
      </c>
      <c r="H296" s="51" t="s">
        <v>103</v>
      </c>
      <c r="I296" s="52"/>
      <c r="J296" s="50" t="s">
        <v>39</v>
      </c>
      <c r="K296" s="51" t="s">
        <v>70</v>
      </c>
      <c r="L296" s="51" t="s">
        <v>70</v>
      </c>
      <c r="M296" s="53">
        <v>0</v>
      </c>
      <c r="N296" s="54"/>
      <c r="O296" s="54">
        <v>21</v>
      </c>
      <c r="P296" s="54"/>
      <c r="Q296" s="55">
        <v>21</v>
      </c>
      <c r="R296" s="51" t="s">
        <v>42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852</v>
      </c>
      <c r="C297" s="49" t="s">
        <v>838</v>
      </c>
      <c r="D297" s="50">
        <v>149021</v>
      </c>
      <c r="E297" s="51" t="s">
        <v>929</v>
      </c>
      <c r="F297" s="50" t="s">
        <v>930</v>
      </c>
      <c r="G297" s="51" t="s">
        <v>931</v>
      </c>
      <c r="H297" s="51" t="s">
        <v>932</v>
      </c>
      <c r="I297" s="52"/>
      <c r="J297" s="50" t="s">
        <v>39</v>
      </c>
      <c r="K297" s="51" t="s">
        <v>70</v>
      </c>
      <c r="L297" s="51" t="s">
        <v>70</v>
      </c>
      <c r="M297" s="53">
        <v>0</v>
      </c>
      <c r="N297" s="54"/>
      <c r="O297" s="54">
        <v>21</v>
      </c>
      <c r="P297" s="54"/>
      <c r="Q297" s="55">
        <v>21</v>
      </c>
      <c r="R297" s="51" t="s">
        <v>42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852</v>
      </c>
      <c r="C298" s="49" t="s">
        <v>838</v>
      </c>
      <c r="D298" s="50">
        <v>154538</v>
      </c>
      <c r="E298" s="51" t="s">
        <v>933</v>
      </c>
      <c r="F298" s="50" t="s">
        <v>934</v>
      </c>
      <c r="G298" s="51" t="s">
        <v>935</v>
      </c>
      <c r="H298" s="51" t="s">
        <v>103</v>
      </c>
      <c r="I298" s="52"/>
      <c r="J298" s="50" t="s">
        <v>39</v>
      </c>
      <c r="K298" s="51" t="s">
        <v>70</v>
      </c>
      <c r="L298" s="51" t="s">
        <v>70</v>
      </c>
      <c r="M298" s="53">
        <v>0</v>
      </c>
      <c r="N298" s="54"/>
      <c r="O298" s="54">
        <v>21</v>
      </c>
      <c r="P298" s="54"/>
      <c r="Q298" s="55">
        <v>21</v>
      </c>
      <c r="R298" s="51" t="s">
        <v>42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852</v>
      </c>
      <c r="C299" s="49" t="s">
        <v>838</v>
      </c>
      <c r="D299" s="50">
        <v>155357</v>
      </c>
      <c r="E299" s="51" t="s">
        <v>936</v>
      </c>
      <c r="F299" s="50" t="s">
        <v>937</v>
      </c>
      <c r="G299" s="51" t="s">
        <v>938</v>
      </c>
      <c r="H299" s="51" t="s">
        <v>604</v>
      </c>
      <c r="I299" s="52"/>
      <c r="J299" s="50" t="s">
        <v>39</v>
      </c>
      <c r="K299" s="51" t="s">
        <v>40</v>
      </c>
      <c r="L299" s="51" t="s">
        <v>86</v>
      </c>
      <c r="M299" s="53">
        <v>0</v>
      </c>
      <c r="N299" s="54"/>
      <c r="O299" s="54">
        <v>21</v>
      </c>
      <c r="P299" s="54"/>
      <c r="Q299" s="55">
        <v>21</v>
      </c>
      <c r="R299" s="51" t="s">
        <v>42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852</v>
      </c>
      <c r="C300" s="49" t="s">
        <v>838</v>
      </c>
      <c r="D300" s="50">
        <v>149222</v>
      </c>
      <c r="E300" s="51" t="s">
        <v>939</v>
      </c>
      <c r="F300" s="50" t="s">
        <v>940</v>
      </c>
      <c r="G300" s="51" t="s">
        <v>941</v>
      </c>
      <c r="H300" s="51" t="s">
        <v>942</v>
      </c>
      <c r="I300" s="52"/>
      <c r="J300" s="50" t="s">
        <v>39</v>
      </c>
      <c r="K300" s="51" t="s">
        <v>70</v>
      </c>
      <c r="L300" s="51" t="s">
        <v>70</v>
      </c>
      <c r="M300" s="53">
        <v>0</v>
      </c>
      <c r="N300" s="54"/>
      <c r="O300" s="54">
        <v>21</v>
      </c>
      <c r="P300" s="54"/>
      <c r="Q300" s="55">
        <v>21</v>
      </c>
      <c r="R300" s="51" t="s">
        <v>42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852</v>
      </c>
      <c r="C301" s="49" t="s">
        <v>907</v>
      </c>
      <c r="D301" s="50">
        <v>149494</v>
      </c>
      <c r="E301" s="51" t="s">
        <v>943</v>
      </c>
      <c r="F301" s="50" t="s">
        <v>820</v>
      </c>
      <c r="G301" s="51" t="s">
        <v>821</v>
      </c>
      <c r="H301" s="51" t="s">
        <v>944</v>
      </c>
      <c r="I301" s="52"/>
      <c r="J301" s="50" t="s">
        <v>39</v>
      </c>
      <c r="K301" s="51" t="s">
        <v>70</v>
      </c>
      <c r="L301" s="51" t="s">
        <v>70</v>
      </c>
      <c r="M301" s="53">
        <v>0</v>
      </c>
      <c r="N301" s="54"/>
      <c r="O301" s="54">
        <v>21</v>
      </c>
      <c r="P301" s="54"/>
      <c r="Q301" s="55">
        <v>21</v>
      </c>
      <c r="R301" s="51" t="s">
        <v>42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852</v>
      </c>
      <c r="C302" s="49" t="s">
        <v>945</v>
      </c>
      <c r="D302" s="50">
        <v>154315</v>
      </c>
      <c r="E302" s="51" t="s">
        <v>946</v>
      </c>
      <c r="F302" s="50" t="s">
        <v>171</v>
      </c>
      <c r="G302" s="51" t="s">
        <v>947</v>
      </c>
      <c r="H302" s="51" t="s">
        <v>133</v>
      </c>
      <c r="I302" s="52"/>
      <c r="J302" s="50" t="s">
        <v>39</v>
      </c>
      <c r="K302" s="51" t="s">
        <v>70</v>
      </c>
      <c r="L302" s="51" t="s">
        <v>70</v>
      </c>
      <c r="M302" s="53">
        <v>0</v>
      </c>
      <c r="N302" s="54"/>
      <c r="O302" s="54">
        <v>21</v>
      </c>
      <c r="P302" s="54"/>
      <c r="Q302" s="55">
        <v>21</v>
      </c>
      <c r="R302" s="51" t="s">
        <v>42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838</v>
      </c>
      <c r="C303" s="49" t="s">
        <v>907</v>
      </c>
      <c r="D303" s="50">
        <v>154318</v>
      </c>
      <c r="E303" s="51" t="s">
        <v>948</v>
      </c>
      <c r="F303" s="50" t="s">
        <v>277</v>
      </c>
      <c r="G303" s="51" t="s">
        <v>949</v>
      </c>
      <c r="H303" s="51" t="s">
        <v>103</v>
      </c>
      <c r="I303" s="52"/>
      <c r="J303" s="50" t="s">
        <v>39</v>
      </c>
      <c r="K303" s="51" t="s">
        <v>70</v>
      </c>
      <c r="L303" s="51" t="s">
        <v>70</v>
      </c>
      <c r="M303" s="53">
        <v>0</v>
      </c>
      <c r="N303" s="54"/>
      <c r="O303" s="54">
        <v>21</v>
      </c>
      <c r="P303" s="54"/>
      <c r="Q303" s="55">
        <v>21</v>
      </c>
      <c r="R303" s="51" t="s">
        <v>42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838</v>
      </c>
      <c r="C304" s="49" t="s">
        <v>907</v>
      </c>
      <c r="D304" s="50">
        <v>154319</v>
      </c>
      <c r="E304" s="51" t="s">
        <v>950</v>
      </c>
      <c r="F304" s="50" t="s">
        <v>951</v>
      </c>
      <c r="G304" s="51" t="s">
        <v>952</v>
      </c>
      <c r="H304" s="51" t="s">
        <v>103</v>
      </c>
      <c r="I304" s="52"/>
      <c r="J304" s="50" t="s">
        <v>39</v>
      </c>
      <c r="K304" s="51" t="s">
        <v>70</v>
      </c>
      <c r="L304" s="51" t="s">
        <v>70</v>
      </c>
      <c r="M304" s="53">
        <v>0</v>
      </c>
      <c r="N304" s="54"/>
      <c r="O304" s="54">
        <v>21</v>
      </c>
      <c r="P304" s="54"/>
      <c r="Q304" s="55">
        <v>21</v>
      </c>
      <c r="R304" s="51" t="s">
        <v>42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838</v>
      </c>
      <c r="C305" s="49" t="s">
        <v>907</v>
      </c>
      <c r="D305" s="50">
        <v>154320</v>
      </c>
      <c r="E305" s="51" t="s">
        <v>950</v>
      </c>
      <c r="F305" s="50" t="s">
        <v>951</v>
      </c>
      <c r="G305" s="51" t="s">
        <v>953</v>
      </c>
      <c r="H305" s="51" t="s">
        <v>103</v>
      </c>
      <c r="I305" s="52"/>
      <c r="J305" s="50" t="s">
        <v>39</v>
      </c>
      <c r="K305" s="51" t="s">
        <v>70</v>
      </c>
      <c r="L305" s="51" t="s">
        <v>70</v>
      </c>
      <c r="M305" s="53">
        <v>0</v>
      </c>
      <c r="N305" s="54"/>
      <c r="O305" s="54">
        <v>21</v>
      </c>
      <c r="P305" s="54"/>
      <c r="Q305" s="55">
        <v>21</v>
      </c>
      <c r="R305" s="51" t="s">
        <v>42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838</v>
      </c>
      <c r="C306" s="49" t="s">
        <v>907</v>
      </c>
      <c r="D306" s="50">
        <v>155062</v>
      </c>
      <c r="E306" s="51" t="s">
        <v>954</v>
      </c>
      <c r="F306" s="50" t="s">
        <v>83</v>
      </c>
      <c r="G306" s="51" t="s">
        <v>955</v>
      </c>
      <c r="H306" s="51" t="s">
        <v>956</v>
      </c>
      <c r="I306" s="52"/>
      <c r="J306" s="50" t="s">
        <v>39</v>
      </c>
      <c r="K306" s="51" t="s">
        <v>40</v>
      </c>
      <c r="L306" s="51" t="s">
        <v>41</v>
      </c>
      <c r="M306" s="53">
        <v>0</v>
      </c>
      <c r="N306" s="54"/>
      <c r="O306" s="54">
        <v>21</v>
      </c>
      <c r="P306" s="54"/>
      <c r="Q306" s="55">
        <v>21</v>
      </c>
      <c r="R306" s="51" t="s">
        <v>42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838</v>
      </c>
      <c r="C307" s="49" t="s">
        <v>907</v>
      </c>
      <c r="D307" s="50">
        <v>22732200</v>
      </c>
      <c r="E307" s="51" t="s">
        <v>957</v>
      </c>
      <c r="F307" s="50" t="s">
        <v>958</v>
      </c>
      <c r="G307" s="51" t="s">
        <v>959</v>
      </c>
      <c r="H307" s="51" t="s">
        <v>960</v>
      </c>
      <c r="I307" s="52"/>
      <c r="J307" s="50" t="s">
        <v>57</v>
      </c>
      <c r="K307" s="51" t="s">
        <v>40</v>
      </c>
      <c r="L307" s="51" t="s">
        <v>41</v>
      </c>
      <c r="M307" s="53">
        <v>0</v>
      </c>
      <c r="N307" s="54">
        <v>22</v>
      </c>
      <c r="O307" s="54"/>
      <c r="P307" s="54"/>
      <c r="Q307" s="55">
        <v>22</v>
      </c>
      <c r="R307" s="51" t="s">
        <v>42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838</v>
      </c>
      <c r="C308" s="49" t="s">
        <v>907</v>
      </c>
      <c r="D308" s="50">
        <v>22733532</v>
      </c>
      <c r="E308" s="51" t="s">
        <v>961</v>
      </c>
      <c r="F308" s="50" t="s">
        <v>962</v>
      </c>
      <c r="G308" s="51" t="s">
        <v>963</v>
      </c>
      <c r="H308" s="51" t="s">
        <v>432</v>
      </c>
      <c r="I308" s="52"/>
      <c r="J308" s="50" t="s">
        <v>57</v>
      </c>
      <c r="K308" s="51" t="s">
        <v>40</v>
      </c>
      <c r="L308" s="51" t="s">
        <v>41</v>
      </c>
      <c r="M308" s="53">
        <v>0</v>
      </c>
      <c r="N308" s="54">
        <v>22</v>
      </c>
      <c r="O308" s="54"/>
      <c r="P308" s="54"/>
      <c r="Q308" s="55">
        <v>22</v>
      </c>
      <c r="R308" s="51" t="s">
        <v>42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838</v>
      </c>
      <c r="C309" s="49" t="s">
        <v>907</v>
      </c>
      <c r="D309" s="50">
        <v>22734075</v>
      </c>
      <c r="E309" s="51" t="s">
        <v>964</v>
      </c>
      <c r="F309" s="50" t="s">
        <v>376</v>
      </c>
      <c r="G309" s="51" t="s">
        <v>965</v>
      </c>
      <c r="H309" s="51" t="s">
        <v>137</v>
      </c>
      <c r="I309" s="52"/>
      <c r="J309" s="50" t="s">
        <v>39</v>
      </c>
      <c r="K309" s="51" t="s">
        <v>40</v>
      </c>
      <c r="L309" s="51" t="s">
        <v>111</v>
      </c>
      <c r="M309" s="53">
        <v>0</v>
      </c>
      <c r="N309" s="54">
        <v>22</v>
      </c>
      <c r="O309" s="54"/>
      <c r="P309" s="54"/>
      <c r="Q309" s="55">
        <v>22</v>
      </c>
      <c r="R309" s="51" t="s">
        <v>42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838</v>
      </c>
      <c r="C310" s="49" t="s">
        <v>907</v>
      </c>
      <c r="D310" s="50">
        <v>22733648</v>
      </c>
      <c r="E310" s="51" t="s">
        <v>966</v>
      </c>
      <c r="F310" s="50" t="s">
        <v>967</v>
      </c>
      <c r="G310" s="51" t="s">
        <v>968</v>
      </c>
      <c r="H310" s="51" t="s">
        <v>432</v>
      </c>
      <c r="I310" s="52"/>
      <c r="J310" s="50" t="s">
        <v>57</v>
      </c>
      <c r="K310" s="51" t="s">
        <v>40</v>
      </c>
      <c r="L310" s="51" t="s">
        <v>41</v>
      </c>
      <c r="M310" s="53">
        <v>0</v>
      </c>
      <c r="N310" s="54">
        <v>22</v>
      </c>
      <c r="O310" s="54"/>
      <c r="P310" s="54"/>
      <c r="Q310" s="55">
        <v>22</v>
      </c>
      <c r="R310" s="51" t="s">
        <v>42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838</v>
      </c>
      <c r="C311" s="49" t="s">
        <v>907</v>
      </c>
      <c r="D311" s="50">
        <v>22726595</v>
      </c>
      <c r="E311" s="51" t="s">
        <v>969</v>
      </c>
      <c r="F311" s="50" t="s">
        <v>970</v>
      </c>
      <c r="G311" s="51" t="s">
        <v>971</v>
      </c>
      <c r="H311" s="51" t="s">
        <v>972</v>
      </c>
      <c r="I311" s="52"/>
      <c r="J311" s="50" t="s">
        <v>226</v>
      </c>
      <c r="K311" s="51" t="s">
        <v>40</v>
      </c>
      <c r="L311" s="51" t="s">
        <v>913</v>
      </c>
      <c r="M311" s="53">
        <v>0</v>
      </c>
      <c r="N311" s="54">
        <v>22</v>
      </c>
      <c r="O311" s="54"/>
      <c r="P311" s="54"/>
      <c r="Q311" s="55">
        <v>22</v>
      </c>
      <c r="R311" s="51" t="s">
        <v>42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838</v>
      </c>
      <c r="C312" s="49" t="s">
        <v>907</v>
      </c>
      <c r="D312" s="50">
        <v>22733664</v>
      </c>
      <c r="E312" s="51" t="s">
        <v>973</v>
      </c>
      <c r="F312" s="50" t="s">
        <v>974</v>
      </c>
      <c r="G312" s="51" t="s">
        <v>975</v>
      </c>
      <c r="H312" s="51" t="s">
        <v>432</v>
      </c>
      <c r="I312" s="52"/>
      <c r="J312" s="50" t="s">
        <v>57</v>
      </c>
      <c r="K312" s="51" t="s">
        <v>40</v>
      </c>
      <c r="L312" s="51" t="s">
        <v>41</v>
      </c>
      <c r="M312" s="53">
        <v>0</v>
      </c>
      <c r="N312" s="54">
        <v>22</v>
      </c>
      <c r="O312" s="54"/>
      <c r="P312" s="54"/>
      <c r="Q312" s="55">
        <v>22</v>
      </c>
      <c r="R312" s="51" t="s">
        <v>42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838</v>
      </c>
      <c r="C313" s="49" t="s">
        <v>907</v>
      </c>
      <c r="D313" s="50">
        <v>22728458</v>
      </c>
      <c r="E313" s="51" t="s">
        <v>976</v>
      </c>
      <c r="F313" s="50" t="s">
        <v>977</v>
      </c>
      <c r="G313" s="51" t="s">
        <v>978</v>
      </c>
      <c r="H313" s="51" t="s">
        <v>197</v>
      </c>
      <c r="I313" s="52"/>
      <c r="J313" s="50" t="s">
        <v>57</v>
      </c>
      <c r="K313" s="51" t="s">
        <v>40</v>
      </c>
      <c r="L313" s="51" t="s">
        <v>51</v>
      </c>
      <c r="M313" s="53">
        <v>0</v>
      </c>
      <c r="N313" s="54">
        <v>22</v>
      </c>
      <c r="O313" s="54"/>
      <c r="P313" s="54"/>
      <c r="Q313" s="55">
        <v>22</v>
      </c>
      <c r="R313" s="51" t="s">
        <v>42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838</v>
      </c>
      <c r="C314" s="49" t="s">
        <v>907</v>
      </c>
      <c r="D314" s="50">
        <v>153880</v>
      </c>
      <c r="E314" s="51" t="s">
        <v>979</v>
      </c>
      <c r="F314" s="50" t="s">
        <v>980</v>
      </c>
      <c r="G314" s="51" t="s">
        <v>981</v>
      </c>
      <c r="H314" s="51" t="s">
        <v>177</v>
      </c>
      <c r="I314" s="52"/>
      <c r="J314" s="50" t="s">
        <v>39</v>
      </c>
      <c r="K314" s="51" t="s">
        <v>40</v>
      </c>
      <c r="L314" s="51" t="s">
        <v>178</v>
      </c>
      <c r="M314" s="53">
        <v>0</v>
      </c>
      <c r="N314" s="54"/>
      <c r="O314" s="54">
        <v>21</v>
      </c>
      <c r="P314" s="54"/>
      <c r="Q314" s="55">
        <v>21</v>
      </c>
      <c r="R314" s="51" t="s">
        <v>42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838</v>
      </c>
      <c r="C315" s="49" t="s">
        <v>907</v>
      </c>
      <c r="D315" s="50">
        <v>154321</v>
      </c>
      <c r="E315" s="51" t="s">
        <v>982</v>
      </c>
      <c r="F315" s="50" t="s">
        <v>422</v>
      </c>
      <c r="G315" s="51" t="s">
        <v>983</v>
      </c>
      <c r="H315" s="51" t="s">
        <v>406</v>
      </c>
      <c r="I315" s="52"/>
      <c r="J315" s="50" t="s">
        <v>39</v>
      </c>
      <c r="K315" s="51" t="s">
        <v>70</v>
      </c>
      <c r="L315" s="51" t="s">
        <v>70</v>
      </c>
      <c r="M315" s="53">
        <v>0</v>
      </c>
      <c r="N315" s="54"/>
      <c r="O315" s="54">
        <v>21</v>
      </c>
      <c r="P315" s="54"/>
      <c r="Q315" s="55">
        <v>21</v>
      </c>
      <c r="R315" s="51" t="s">
        <v>42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838</v>
      </c>
      <c r="C316" s="49" t="s">
        <v>907</v>
      </c>
      <c r="D316" s="50">
        <v>22738577</v>
      </c>
      <c r="E316" s="51" t="s">
        <v>984</v>
      </c>
      <c r="F316" s="50" t="s">
        <v>108</v>
      </c>
      <c r="G316" s="51" t="s">
        <v>985</v>
      </c>
      <c r="H316" s="51" t="s">
        <v>986</v>
      </c>
      <c r="I316" s="52"/>
      <c r="J316" s="50" t="s">
        <v>57</v>
      </c>
      <c r="K316" s="51" t="s">
        <v>40</v>
      </c>
      <c r="L316" s="51" t="s">
        <v>111</v>
      </c>
      <c r="M316" s="53">
        <v>0</v>
      </c>
      <c r="N316" s="54">
        <v>22</v>
      </c>
      <c r="O316" s="54"/>
      <c r="P316" s="54"/>
      <c r="Q316" s="55">
        <v>22</v>
      </c>
      <c r="R316" s="51" t="s">
        <v>42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838</v>
      </c>
      <c r="C317" s="49" t="s">
        <v>907</v>
      </c>
      <c r="D317" s="50">
        <v>149226</v>
      </c>
      <c r="E317" s="51" t="s">
        <v>987</v>
      </c>
      <c r="F317" s="50" t="s">
        <v>93</v>
      </c>
      <c r="G317" s="51" t="s">
        <v>988</v>
      </c>
      <c r="H317" s="51" t="s">
        <v>103</v>
      </c>
      <c r="I317" s="52"/>
      <c r="J317" s="50" t="s">
        <v>39</v>
      </c>
      <c r="K317" s="51" t="s">
        <v>70</v>
      </c>
      <c r="L317" s="51" t="s">
        <v>70</v>
      </c>
      <c r="M317" s="53">
        <v>0</v>
      </c>
      <c r="N317" s="54"/>
      <c r="O317" s="54">
        <v>21</v>
      </c>
      <c r="P317" s="54"/>
      <c r="Q317" s="55">
        <v>21</v>
      </c>
      <c r="R317" s="51" t="s">
        <v>42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838</v>
      </c>
      <c r="C318" s="49" t="s">
        <v>907</v>
      </c>
      <c r="D318" s="50">
        <v>149486</v>
      </c>
      <c r="E318" s="51" t="s">
        <v>989</v>
      </c>
      <c r="F318" s="50" t="s">
        <v>990</v>
      </c>
      <c r="G318" s="51" t="s">
        <v>991</v>
      </c>
      <c r="H318" s="51" t="s">
        <v>687</v>
      </c>
      <c r="I318" s="52"/>
      <c r="J318" s="50" t="s">
        <v>39</v>
      </c>
      <c r="K318" s="51" t="s">
        <v>70</v>
      </c>
      <c r="L318" s="51" t="s">
        <v>70</v>
      </c>
      <c r="M318" s="53">
        <v>0</v>
      </c>
      <c r="N318" s="54"/>
      <c r="O318" s="54">
        <v>21</v>
      </c>
      <c r="P318" s="54"/>
      <c r="Q318" s="55">
        <v>21</v>
      </c>
      <c r="R318" s="51" t="s">
        <v>42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838</v>
      </c>
      <c r="C319" s="49" t="s">
        <v>907</v>
      </c>
      <c r="D319" s="50">
        <v>154822</v>
      </c>
      <c r="E319" s="51" t="s">
        <v>992</v>
      </c>
      <c r="F319" s="50" t="s">
        <v>438</v>
      </c>
      <c r="G319" s="51" t="s">
        <v>993</v>
      </c>
      <c r="H319" s="51" t="s">
        <v>103</v>
      </c>
      <c r="I319" s="52"/>
      <c r="J319" s="50" t="s">
        <v>226</v>
      </c>
      <c r="K319" s="51" t="s">
        <v>70</v>
      </c>
      <c r="L319" s="51" t="s">
        <v>70</v>
      </c>
      <c r="M319" s="53">
        <v>0</v>
      </c>
      <c r="N319" s="54"/>
      <c r="O319" s="54">
        <v>21</v>
      </c>
      <c r="P319" s="54"/>
      <c r="Q319" s="55">
        <v>21</v>
      </c>
      <c r="R319" s="51" t="s">
        <v>42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838</v>
      </c>
      <c r="C320" s="49" t="s">
        <v>907</v>
      </c>
      <c r="D320" s="50">
        <v>149487</v>
      </c>
      <c r="E320" s="51" t="s">
        <v>994</v>
      </c>
      <c r="F320" s="50" t="s">
        <v>292</v>
      </c>
      <c r="G320" s="51" t="s">
        <v>995</v>
      </c>
      <c r="H320" s="51" t="s">
        <v>996</v>
      </c>
      <c r="I320" s="52"/>
      <c r="J320" s="50" t="s">
        <v>226</v>
      </c>
      <c r="K320" s="51" t="s">
        <v>70</v>
      </c>
      <c r="L320" s="51" t="s">
        <v>70</v>
      </c>
      <c r="M320" s="53">
        <v>0</v>
      </c>
      <c r="N320" s="54"/>
      <c r="O320" s="54">
        <v>21</v>
      </c>
      <c r="P320" s="54"/>
      <c r="Q320" s="55">
        <v>21</v>
      </c>
      <c r="R320" s="51" t="s">
        <v>42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838</v>
      </c>
      <c r="C321" s="49" t="s">
        <v>907</v>
      </c>
      <c r="D321" s="50">
        <v>154474</v>
      </c>
      <c r="E321" s="51" t="s">
        <v>997</v>
      </c>
      <c r="F321" s="50" t="s">
        <v>998</v>
      </c>
      <c r="G321" s="51" t="s">
        <v>999</v>
      </c>
      <c r="H321" s="51" t="s">
        <v>69</v>
      </c>
      <c r="I321" s="52"/>
      <c r="J321" s="50" t="s">
        <v>39</v>
      </c>
      <c r="K321" s="51" t="s">
        <v>70</v>
      </c>
      <c r="L321" s="51" t="s">
        <v>70</v>
      </c>
      <c r="M321" s="53">
        <v>0</v>
      </c>
      <c r="N321" s="54"/>
      <c r="O321" s="54">
        <v>21</v>
      </c>
      <c r="P321" s="54"/>
      <c r="Q321" s="55">
        <v>21</v>
      </c>
      <c r="R321" s="51" t="s">
        <v>42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838</v>
      </c>
      <c r="C322" s="49" t="s">
        <v>907</v>
      </c>
      <c r="D322" s="50">
        <v>154473</v>
      </c>
      <c r="E322" s="51" t="s">
        <v>1000</v>
      </c>
      <c r="F322" s="50" t="s">
        <v>1001</v>
      </c>
      <c r="G322" s="51" t="s">
        <v>1002</v>
      </c>
      <c r="H322" s="51" t="s">
        <v>103</v>
      </c>
      <c r="I322" s="52"/>
      <c r="J322" s="50" t="s">
        <v>226</v>
      </c>
      <c r="K322" s="51" t="s">
        <v>70</v>
      </c>
      <c r="L322" s="51" t="s">
        <v>70</v>
      </c>
      <c r="M322" s="53">
        <v>0</v>
      </c>
      <c r="N322" s="54"/>
      <c r="O322" s="54">
        <v>21</v>
      </c>
      <c r="P322" s="54"/>
      <c r="Q322" s="55">
        <v>21</v>
      </c>
      <c r="R322" s="51" t="s">
        <v>42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838</v>
      </c>
      <c r="C323" s="49" t="s">
        <v>907</v>
      </c>
      <c r="D323" s="50">
        <v>154467</v>
      </c>
      <c r="E323" s="51" t="s">
        <v>1003</v>
      </c>
      <c r="F323" s="50" t="s">
        <v>1004</v>
      </c>
      <c r="G323" s="51" t="s">
        <v>1005</v>
      </c>
      <c r="H323" s="51" t="s">
        <v>103</v>
      </c>
      <c r="I323" s="52"/>
      <c r="J323" s="50" t="s">
        <v>534</v>
      </c>
      <c r="K323" s="51" t="s">
        <v>70</v>
      </c>
      <c r="L323" s="51" t="s">
        <v>70</v>
      </c>
      <c r="M323" s="53">
        <v>0</v>
      </c>
      <c r="N323" s="54"/>
      <c r="O323" s="54">
        <v>21</v>
      </c>
      <c r="P323" s="54"/>
      <c r="Q323" s="55">
        <v>21</v>
      </c>
      <c r="R323" s="51" t="s">
        <v>42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838</v>
      </c>
      <c r="C324" s="49" t="s">
        <v>907</v>
      </c>
      <c r="D324" s="50">
        <v>154352</v>
      </c>
      <c r="E324" s="51" t="s">
        <v>1006</v>
      </c>
      <c r="F324" s="50" t="s">
        <v>1007</v>
      </c>
      <c r="G324" s="51" t="s">
        <v>1008</v>
      </c>
      <c r="H324" s="51" t="s">
        <v>210</v>
      </c>
      <c r="I324" s="52"/>
      <c r="J324" s="50" t="s">
        <v>39</v>
      </c>
      <c r="K324" s="51" t="s">
        <v>70</v>
      </c>
      <c r="L324" s="51" t="s">
        <v>70</v>
      </c>
      <c r="M324" s="53">
        <v>0</v>
      </c>
      <c r="N324" s="54"/>
      <c r="O324" s="54">
        <v>21</v>
      </c>
      <c r="P324" s="54"/>
      <c r="Q324" s="55">
        <v>21</v>
      </c>
      <c r="R324" s="51" t="s">
        <v>42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838</v>
      </c>
      <c r="C325" s="49" t="s">
        <v>907</v>
      </c>
      <c r="D325" s="50">
        <v>154821</v>
      </c>
      <c r="E325" s="51" t="s">
        <v>1009</v>
      </c>
      <c r="F325" s="50" t="s">
        <v>1010</v>
      </c>
      <c r="G325" s="51" t="s">
        <v>1011</v>
      </c>
      <c r="H325" s="51" t="s">
        <v>103</v>
      </c>
      <c r="I325" s="52"/>
      <c r="J325" s="50" t="s">
        <v>226</v>
      </c>
      <c r="K325" s="51" t="s">
        <v>70</v>
      </c>
      <c r="L325" s="51" t="s">
        <v>70</v>
      </c>
      <c r="M325" s="53">
        <v>0</v>
      </c>
      <c r="N325" s="54"/>
      <c r="O325" s="54">
        <v>21</v>
      </c>
      <c r="P325" s="54"/>
      <c r="Q325" s="55">
        <v>21</v>
      </c>
      <c r="R325" s="51" t="s">
        <v>42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838</v>
      </c>
      <c r="C326" s="49" t="s">
        <v>907</v>
      </c>
      <c r="D326" s="50">
        <v>154353</v>
      </c>
      <c r="E326" s="51" t="s">
        <v>1012</v>
      </c>
      <c r="F326" s="50" t="s">
        <v>1013</v>
      </c>
      <c r="G326" s="51" t="s">
        <v>1014</v>
      </c>
      <c r="H326" s="51" t="s">
        <v>1015</v>
      </c>
      <c r="I326" s="52"/>
      <c r="J326" s="50" t="s">
        <v>39</v>
      </c>
      <c r="K326" s="51" t="s">
        <v>70</v>
      </c>
      <c r="L326" s="51" t="s">
        <v>70</v>
      </c>
      <c r="M326" s="53">
        <v>0</v>
      </c>
      <c r="N326" s="54"/>
      <c r="O326" s="54">
        <v>21</v>
      </c>
      <c r="P326" s="54"/>
      <c r="Q326" s="55">
        <v>21</v>
      </c>
      <c r="R326" s="51" t="s">
        <v>42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838</v>
      </c>
      <c r="C327" s="49" t="s">
        <v>907</v>
      </c>
      <c r="D327" s="50">
        <v>154820</v>
      </c>
      <c r="E327" s="51" t="s">
        <v>1016</v>
      </c>
      <c r="F327" s="50" t="s">
        <v>1017</v>
      </c>
      <c r="G327" s="51" t="s">
        <v>1018</v>
      </c>
      <c r="H327" s="51" t="s">
        <v>103</v>
      </c>
      <c r="I327" s="52"/>
      <c r="J327" s="50" t="s">
        <v>226</v>
      </c>
      <c r="K327" s="51" t="s">
        <v>70</v>
      </c>
      <c r="L327" s="51" t="s">
        <v>70</v>
      </c>
      <c r="M327" s="53">
        <v>0</v>
      </c>
      <c r="N327" s="54"/>
      <c r="O327" s="54">
        <v>21</v>
      </c>
      <c r="P327" s="54"/>
      <c r="Q327" s="55">
        <v>21</v>
      </c>
      <c r="R327" s="51" t="s">
        <v>42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838</v>
      </c>
      <c r="C328" s="49" t="s">
        <v>907</v>
      </c>
      <c r="D328" s="50">
        <v>154466</v>
      </c>
      <c r="E328" s="51" t="s">
        <v>1019</v>
      </c>
      <c r="F328" s="50" t="s">
        <v>1020</v>
      </c>
      <c r="G328" s="51" t="s">
        <v>1021</v>
      </c>
      <c r="H328" s="51" t="s">
        <v>103</v>
      </c>
      <c r="I328" s="52"/>
      <c r="J328" s="50" t="s">
        <v>39</v>
      </c>
      <c r="K328" s="51" t="s">
        <v>70</v>
      </c>
      <c r="L328" s="51" t="s">
        <v>70</v>
      </c>
      <c r="M328" s="53">
        <v>0</v>
      </c>
      <c r="N328" s="54"/>
      <c r="O328" s="54">
        <v>21</v>
      </c>
      <c r="P328" s="54"/>
      <c r="Q328" s="55">
        <v>21</v>
      </c>
      <c r="R328" s="51" t="s">
        <v>42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838</v>
      </c>
      <c r="C329" s="49" t="s">
        <v>907</v>
      </c>
      <c r="D329" s="50">
        <v>901094250</v>
      </c>
      <c r="E329" s="51" t="s">
        <v>1022</v>
      </c>
      <c r="F329" s="50" t="s">
        <v>345</v>
      </c>
      <c r="G329" s="51" t="s">
        <v>1023</v>
      </c>
      <c r="H329" s="51" t="s">
        <v>1024</v>
      </c>
      <c r="I329" s="52"/>
      <c r="J329" s="50" t="s">
        <v>57</v>
      </c>
      <c r="K329" s="51" t="s">
        <v>40</v>
      </c>
      <c r="L329" s="51" t="s">
        <v>129</v>
      </c>
      <c r="M329" s="53">
        <v>0</v>
      </c>
      <c r="N329" s="54">
        <v>22</v>
      </c>
      <c r="O329" s="54"/>
      <c r="P329" s="54"/>
      <c r="Q329" s="55">
        <v>22</v>
      </c>
      <c r="R329" s="51" t="s">
        <v>42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838</v>
      </c>
      <c r="C330" s="49" t="s">
        <v>907</v>
      </c>
      <c r="D330" s="50">
        <v>22735306</v>
      </c>
      <c r="E330" s="51" t="s">
        <v>1025</v>
      </c>
      <c r="F330" s="50" t="s">
        <v>1026</v>
      </c>
      <c r="G330" s="51" t="s">
        <v>1027</v>
      </c>
      <c r="H330" s="51" t="s">
        <v>1028</v>
      </c>
      <c r="I330" s="52"/>
      <c r="J330" s="50" t="s">
        <v>57</v>
      </c>
      <c r="K330" s="51" t="s">
        <v>40</v>
      </c>
      <c r="L330" s="51" t="s">
        <v>129</v>
      </c>
      <c r="M330" s="53">
        <v>0</v>
      </c>
      <c r="N330" s="54">
        <v>22</v>
      </c>
      <c r="O330" s="54"/>
      <c r="P330" s="54"/>
      <c r="Q330" s="55">
        <v>22</v>
      </c>
      <c r="R330" s="51" t="s">
        <v>42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838</v>
      </c>
      <c r="C331" s="49" t="s">
        <v>1029</v>
      </c>
      <c r="D331" s="50">
        <v>22728750</v>
      </c>
      <c r="E331" s="51" t="s">
        <v>1030</v>
      </c>
      <c r="F331" s="50" t="s">
        <v>1031</v>
      </c>
      <c r="G331" s="51" t="s">
        <v>1032</v>
      </c>
      <c r="H331" s="51" t="s">
        <v>1033</v>
      </c>
      <c r="I331" s="52"/>
      <c r="J331" s="50" t="s">
        <v>39</v>
      </c>
      <c r="K331" s="51" t="s">
        <v>40</v>
      </c>
      <c r="L331" s="51" t="s">
        <v>219</v>
      </c>
      <c r="M331" s="53">
        <v>0</v>
      </c>
      <c r="N331" s="54">
        <v>22</v>
      </c>
      <c r="O331" s="54"/>
      <c r="P331" s="54"/>
      <c r="Q331" s="55">
        <v>22</v>
      </c>
      <c r="R331" s="51" t="s">
        <v>42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838</v>
      </c>
      <c r="C332" s="49" t="s">
        <v>907</v>
      </c>
      <c r="D332" s="50">
        <v>155361</v>
      </c>
      <c r="E332" s="51" t="s">
        <v>1034</v>
      </c>
      <c r="F332" s="50" t="s">
        <v>1035</v>
      </c>
      <c r="G332" s="51" t="s">
        <v>1036</v>
      </c>
      <c r="H332" s="51" t="s">
        <v>240</v>
      </c>
      <c r="I332" s="52"/>
      <c r="J332" s="50" t="s">
        <v>39</v>
      </c>
      <c r="K332" s="51" t="s">
        <v>40</v>
      </c>
      <c r="L332" s="51" t="s">
        <v>86</v>
      </c>
      <c r="M332" s="53">
        <v>0</v>
      </c>
      <c r="N332" s="54"/>
      <c r="O332" s="54">
        <v>21</v>
      </c>
      <c r="P332" s="54"/>
      <c r="Q332" s="55">
        <v>21</v>
      </c>
      <c r="R332" s="51" t="s">
        <v>42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838</v>
      </c>
      <c r="C333" s="49" t="s">
        <v>945</v>
      </c>
      <c r="D333" s="50">
        <v>153260</v>
      </c>
      <c r="E333" s="51" t="s">
        <v>1037</v>
      </c>
      <c r="F333" s="50" t="s">
        <v>329</v>
      </c>
      <c r="G333" s="51" t="s">
        <v>1038</v>
      </c>
      <c r="H333" s="51" t="s">
        <v>85</v>
      </c>
      <c r="I333" s="52"/>
      <c r="J333" s="50" t="s">
        <v>39</v>
      </c>
      <c r="K333" s="51" t="s">
        <v>40</v>
      </c>
      <c r="L333" s="51" t="s">
        <v>843</v>
      </c>
      <c r="M333" s="53">
        <v>0</v>
      </c>
      <c r="N333" s="54"/>
      <c r="O333" s="54">
        <v>21</v>
      </c>
      <c r="P333" s="54"/>
      <c r="Q333" s="55">
        <v>21</v>
      </c>
      <c r="R333" s="51" t="s">
        <v>42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838</v>
      </c>
      <c r="C334" s="49" t="s">
        <v>1039</v>
      </c>
      <c r="D334" s="50">
        <v>154543</v>
      </c>
      <c r="E334" s="51" t="s">
        <v>1040</v>
      </c>
      <c r="F334" s="50" t="s">
        <v>577</v>
      </c>
      <c r="G334" s="51" t="s">
        <v>1041</v>
      </c>
      <c r="H334" s="51" t="s">
        <v>103</v>
      </c>
      <c r="I334" s="52"/>
      <c r="J334" s="50" t="s">
        <v>39</v>
      </c>
      <c r="K334" s="51" t="s">
        <v>70</v>
      </c>
      <c r="L334" s="51" t="s">
        <v>70</v>
      </c>
      <c r="M334" s="53">
        <v>0</v>
      </c>
      <c r="N334" s="54"/>
      <c r="O334" s="54">
        <v>21</v>
      </c>
      <c r="P334" s="54"/>
      <c r="Q334" s="55">
        <v>21</v>
      </c>
      <c r="R334" s="51" t="s">
        <v>42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907</v>
      </c>
      <c r="C335" s="49" t="s">
        <v>907</v>
      </c>
      <c r="D335" s="50">
        <v>155233</v>
      </c>
      <c r="E335" s="51" t="s">
        <v>1042</v>
      </c>
      <c r="F335" s="50" t="s">
        <v>755</v>
      </c>
      <c r="G335" s="51" t="s">
        <v>1043</v>
      </c>
      <c r="H335" s="51" t="s">
        <v>1044</v>
      </c>
      <c r="I335" s="52"/>
      <c r="J335" s="50" t="s">
        <v>39</v>
      </c>
      <c r="K335" s="51" t="s">
        <v>40</v>
      </c>
      <c r="L335" s="51" t="s">
        <v>40</v>
      </c>
      <c r="M335" s="53">
        <v>0</v>
      </c>
      <c r="N335" s="54"/>
      <c r="O335" s="54">
        <v>21</v>
      </c>
      <c r="P335" s="54"/>
      <c r="Q335" s="55">
        <v>21</v>
      </c>
      <c r="R335" s="51" t="s">
        <v>42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907</v>
      </c>
      <c r="C336" s="49" t="s">
        <v>945</v>
      </c>
      <c r="D336" s="50">
        <v>22740784</v>
      </c>
      <c r="E336" s="51" t="s">
        <v>1045</v>
      </c>
      <c r="F336" s="50" t="s">
        <v>83</v>
      </c>
      <c r="G336" s="51" t="s">
        <v>1046</v>
      </c>
      <c r="H336" s="51" t="s">
        <v>1047</v>
      </c>
      <c r="I336" s="52"/>
      <c r="J336" s="50" t="s">
        <v>57</v>
      </c>
      <c r="K336" s="51" t="s">
        <v>40</v>
      </c>
      <c r="L336" s="51" t="s">
        <v>41</v>
      </c>
      <c r="M336" s="53">
        <v>0</v>
      </c>
      <c r="N336" s="54">
        <v>22</v>
      </c>
      <c r="O336" s="54"/>
      <c r="P336" s="54"/>
      <c r="Q336" s="55">
        <v>22</v>
      </c>
      <c r="R336" s="51" t="s">
        <v>42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907</v>
      </c>
      <c r="C337" s="49" t="s">
        <v>945</v>
      </c>
      <c r="D337" s="50">
        <v>155368</v>
      </c>
      <c r="E337" s="51" t="s">
        <v>1048</v>
      </c>
      <c r="F337" s="50" t="s">
        <v>97</v>
      </c>
      <c r="G337" s="51" t="s">
        <v>1049</v>
      </c>
      <c r="H337" s="51" t="s">
        <v>1050</v>
      </c>
      <c r="I337" s="52"/>
      <c r="J337" s="50" t="s">
        <v>39</v>
      </c>
      <c r="K337" s="51" t="s">
        <v>40</v>
      </c>
      <c r="L337" s="51" t="s">
        <v>86</v>
      </c>
      <c r="M337" s="53">
        <v>0</v>
      </c>
      <c r="N337" s="54"/>
      <c r="O337" s="54">
        <v>21</v>
      </c>
      <c r="P337" s="54"/>
      <c r="Q337" s="55">
        <v>21</v>
      </c>
      <c r="R337" s="51" t="s">
        <v>42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907</v>
      </c>
      <c r="C338" s="49" t="s">
        <v>945</v>
      </c>
      <c r="D338" s="50">
        <v>155077</v>
      </c>
      <c r="E338" s="51" t="s">
        <v>1051</v>
      </c>
      <c r="F338" s="50" t="s">
        <v>1052</v>
      </c>
      <c r="G338" s="51" t="s">
        <v>1053</v>
      </c>
      <c r="H338" s="51" t="s">
        <v>956</v>
      </c>
      <c r="I338" s="52"/>
      <c r="J338" s="50" t="s">
        <v>39</v>
      </c>
      <c r="K338" s="51" t="s">
        <v>40</v>
      </c>
      <c r="L338" s="51" t="s">
        <v>41</v>
      </c>
      <c r="M338" s="53">
        <v>0</v>
      </c>
      <c r="N338" s="54"/>
      <c r="O338" s="54">
        <v>21</v>
      </c>
      <c r="P338" s="54"/>
      <c r="Q338" s="55">
        <v>21</v>
      </c>
      <c r="R338" s="51" t="s">
        <v>42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907</v>
      </c>
      <c r="C339" s="49" t="s">
        <v>945</v>
      </c>
      <c r="D339" s="50">
        <v>22740245</v>
      </c>
      <c r="E339" s="51" t="s">
        <v>1054</v>
      </c>
      <c r="F339" s="50" t="s">
        <v>1055</v>
      </c>
      <c r="G339" s="51" t="s">
        <v>1056</v>
      </c>
      <c r="H339" s="51" t="s">
        <v>137</v>
      </c>
      <c r="I339" s="52"/>
      <c r="J339" s="50" t="s">
        <v>39</v>
      </c>
      <c r="K339" s="51" t="s">
        <v>40</v>
      </c>
      <c r="L339" s="51" t="s">
        <v>111</v>
      </c>
      <c r="M339" s="53">
        <v>0</v>
      </c>
      <c r="N339" s="54">
        <v>22</v>
      </c>
      <c r="O339" s="54"/>
      <c r="P339" s="54"/>
      <c r="Q339" s="55">
        <v>22</v>
      </c>
      <c r="R339" s="51" t="s">
        <v>42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907</v>
      </c>
      <c r="C340" s="49" t="s">
        <v>945</v>
      </c>
      <c r="D340" s="50">
        <v>130995</v>
      </c>
      <c r="E340" s="51" t="s">
        <v>1057</v>
      </c>
      <c r="F340" s="50" t="s">
        <v>617</v>
      </c>
      <c r="G340" s="51" t="s">
        <v>1058</v>
      </c>
      <c r="H340" s="51" t="s">
        <v>1059</v>
      </c>
      <c r="I340" s="52"/>
      <c r="J340" s="50" t="s">
        <v>39</v>
      </c>
      <c r="K340" s="51" t="s">
        <v>40</v>
      </c>
      <c r="L340" s="51" t="s">
        <v>186</v>
      </c>
      <c r="M340" s="53">
        <v>0</v>
      </c>
      <c r="N340" s="54"/>
      <c r="O340" s="54">
        <v>21</v>
      </c>
      <c r="P340" s="54"/>
      <c r="Q340" s="55">
        <v>21</v>
      </c>
      <c r="R340" s="51" t="s">
        <v>42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907</v>
      </c>
      <c r="C341" s="49" t="s">
        <v>945</v>
      </c>
      <c r="D341" s="50">
        <v>22742086</v>
      </c>
      <c r="E341" s="51" t="s">
        <v>1060</v>
      </c>
      <c r="F341" s="50" t="s">
        <v>299</v>
      </c>
      <c r="G341" s="51" t="s">
        <v>1061</v>
      </c>
      <c r="H341" s="51" t="s">
        <v>137</v>
      </c>
      <c r="I341" s="52"/>
      <c r="J341" s="50" t="s">
        <v>39</v>
      </c>
      <c r="K341" s="51" t="s">
        <v>40</v>
      </c>
      <c r="L341" s="51" t="s">
        <v>111</v>
      </c>
      <c r="M341" s="53">
        <v>0</v>
      </c>
      <c r="N341" s="54">
        <v>22</v>
      </c>
      <c r="O341" s="54"/>
      <c r="P341" s="54"/>
      <c r="Q341" s="55">
        <v>22</v>
      </c>
      <c r="R341" s="51" t="s">
        <v>42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907</v>
      </c>
      <c r="C342" s="49" t="s">
        <v>945</v>
      </c>
      <c r="D342" s="50">
        <v>155366</v>
      </c>
      <c r="E342" s="51" t="s">
        <v>1062</v>
      </c>
      <c r="F342" s="50" t="s">
        <v>998</v>
      </c>
      <c r="G342" s="51" t="s">
        <v>1063</v>
      </c>
      <c r="H342" s="51" t="s">
        <v>240</v>
      </c>
      <c r="I342" s="52"/>
      <c r="J342" s="50" t="s">
        <v>39</v>
      </c>
      <c r="K342" s="51" t="s">
        <v>40</v>
      </c>
      <c r="L342" s="51" t="s">
        <v>86</v>
      </c>
      <c r="M342" s="53">
        <v>0</v>
      </c>
      <c r="N342" s="54"/>
      <c r="O342" s="54">
        <v>21</v>
      </c>
      <c r="P342" s="54"/>
      <c r="Q342" s="55">
        <v>21</v>
      </c>
      <c r="R342" s="51" t="s">
        <v>42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907</v>
      </c>
      <c r="C343" s="49" t="s">
        <v>945</v>
      </c>
      <c r="D343" s="50">
        <v>154483</v>
      </c>
      <c r="E343" s="51" t="s">
        <v>1064</v>
      </c>
      <c r="F343" s="50" t="s">
        <v>272</v>
      </c>
      <c r="G343" s="51" t="s">
        <v>1065</v>
      </c>
      <c r="H343" s="51" t="s">
        <v>78</v>
      </c>
      <c r="I343" s="52"/>
      <c r="J343" s="50" t="s">
        <v>39</v>
      </c>
      <c r="K343" s="51" t="s">
        <v>70</v>
      </c>
      <c r="L343" s="51" t="s">
        <v>70</v>
      </c>
      <c r="M343" s="53">
        <v>0</v>
      </c>
      <c r="N343" s="54"/>
      <c r="O343" s="54">
        <v>21</v>
      </c>
      <c r="P343" s="54"/>
      <c r="Q343" s="55">
        <v>21</v>
      </c>
      <c r="R343" s="51" t="s">
        <v>42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907</v>
      </c>
      <c r="C344" s="49" t="s">
        <v>945</v>
      </c>
      <c r="D344" s="50">
        <v>154481</v>
      </c>
      <c r="E344" s="51" t="s">
        <v>1066</v>
      </c>
      <c r="F344" s="50" t="s">
        <v>1067</v>
      </c>
      <c r="G344" s="51" t="s">
        <v>1068</v>
      </c>
      <c r="H344" s="51" t="s">
        <v>1069</v>
      </c>
      <c r="I344" s="52"/>
      <c r="J344" s="50" t="s">
        <v>39</v>
      </c>
      <c r="K344" s="51" t="s">
        <v>70</v>
      </c>
      <c r="L344" s="51" t="s">
        <v>70</v>
      </c>
      <c r="M344" s="53">
        <v>0</v>
      </c>
      <c r="N344" s="54"/>
      <c r="O344" s="54">
        <v>21</v>
      </c>
      <c r="P344" s="54"/>
      <c r="Q344" s="55">
        <v>21</v>
      </c>
      <c r="R344" s="51" t="s">
        <v>42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907</v>
      </c>
      <c r="C345" s="49" t="s">
        <v>945</v>
      </c>
      <c r="D345" s="50">
        <v>152783</v>
      </c>
      <c r="E345" s="51" t="s">
        <v>1070</v>
      </c>
      <c r="F345" s="50" t="s">
        <v>292</v>
      </c>
      <c r="G345" s="51" t="s">
        <v>1071</v>
      </c>
      <c r="H345" s="51" t="s">
        <v>206</v>
      </c>
      <c r="I345" s="52"/>
      <c r="J345" s="50" t="s">
        <v>39</v>
      </c>
      <c r="K345" s="51" t="s">
        <v>70</v>
      </c>
      <c r="L345" s="51" t="s">
        <v>70</v>
      </c>
      <c r="M345" s="53">
        <v>0</v>
      </c>
      <c r="N345" s="54"/>
      <c r="O345" s="54">
        <v>21</v>
      </c>
      <c r="P345" s="54"/>
      <c r="Q345" s="55">
        <v>21</v>
      </c>
      <c r="R345" s="51" t="s">
        <v>42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907</v>
      </c>
      <c r="C346" s="49" t="s">
        <v>945</v>
      </c>
      <c r="D346" s="50">
        <v>154477</v>
      </c>
      <c r="E346" s="51" t="s">
        <v>1072</v>
      </c>
      <c r="F346" s="50" t="s">
        <v>1073</v>
      </c>
      <c r="G346" s="51" t="s">
        <v>1074</v>
      </c>
      <c r="H346" s="51" t="s">
        <v>69</v>
      </c>
      <c r="I346" s="52"/>
      <c r="J346" s="50" t="s">
        <v>39</v>
      </c>
      <c r="K346" s="51" t="s">
        <v>70</v>
      </c>
      <c r="L346" s="51" t="s">
        <v>70</v>
      </c>
      <c r="M346" s="53">
        <v>0</v>
      </c>
      <c r="N346" s="54"/>
      <c r="O346" s="54">
        <v>21</v>
      </c>
      <c r="P346" s="54"/>
      <c r="Q346" s="55">
        <v>21</v>
      </c>
      <c r="R346" s="51" t="s">
        <v>42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907</v>
      </c>
      <c r="C347" s="49" t="s">
        <v>945</v>
      </c>
      <c r="D347" s="50">
        <v>154480</v>
      </c>
      <c r="E347" s="51" t="s">
        <v>1075</v>
      </c>
      <c r="F347" s="50" t="s">
        <v>250</v>
      </c>
      <c r="G347" s="51" t="s">
        <v>1076</v>
      </c>
      <c r="H347" s="51" t="s">
        <v>103</v>
      </c>
      <c r="I347" s="52"/>
      <c r="J347" s="50" t="s">
        <v>39</v>
      </c>
      <c r="K347" s="51" t="s">
        <v>70</v>
      </c>
      <c r="L347" s="51" t="s">
        <v>70</v>
      </c>
      <c r="M347" s="53">
        <v>0</v>
      </c>
      <c r="N347" s="54"/>
      <c r="O347" s="54">
        <v>21</v>
      </c>
      <c r="P347" s="54"/>
      <c r="Q347" s="55">
        <v>21</v>
      </c>
      <c r="R347" s="51" t="s">
        <v>42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907</v>
      </c>
      <c r="C348" s="49" t="s">
        <v>945</v>
      </c>
      <c r="D348" s="50">
        <v>154354</v>
      </c>
      <c r="E348" s="51" t="s">
        <v>1077</v>
      </c>
      <c r="F348" s="50" t="s">
        <v>1078</v>
      </c>
      <c r="G348" s="51" t="s">
        <v>1079</v>
      </c>
      <c r="H348" s="51" t="s">
        <v>1080</v>
      </c>
      <c r="I348" s="52"/>
      <c r="J348" s="50" t="s">
        <v>226</v>
      </c>
      <c r="K348" s="51" t="s">
        <v>70</v>
      </c>
      <c r="L348" s="51" t="s">
        <v>70</v>
      </c>
      <c r="M348" s="53">
        <v>0</v>
      </c>
      <c r="N348" s="54"/>
      <c r="O348" s="54">
        <v>21</v>
      </c>
      <c r="P348" s="54"/>
      <c r="Q348" s="55">
        <v>21</v>
      </c>
      <c r="R348" s="51" t="s">
        <v>42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907</v>
      </c>
      <c r="C349" s="49" t="s">
        <v>945</v>
      </c>
      <c r="D349" s="50">
        <v>149227</v>
      </c>
      <c r="E349" s="51" t="s">
        <v>1081</v>
      </c>
      <c r="F349" s="50" t="s">
        <v>1082</v>
      </c>
      <c r="G349" s="51" t="s">
        <v>1083</v>
      </c>
      <c r="H349" s="51" t="s">
        <v>103</v>
      </c>
      <c r="I349" s="52"/>
      <c r="J349" s="50" t="s">
        <v>39</v>
      </c>
      <c r="K349" s="51" t="s">
        <v>70</v>
      </c>
      <c r="L349" s="51" t="s">
        <v>70</v>
      </c>
      <c r="M349" s="53">
        <v>0</v>
      </c>
      <c r="N349" s="54"/>
      <c r="O349" s="54">
        <v>21</v>
      </c>
      <c r="P349" s="54"/>
      <c r="Q349" s="55">
        <v>21</v>
      </c>
      <c r="R349" s="51" t="s">
        <v>42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907</v>
      </c>
      <c r="C350" s="49" t="s">
        <v>945</v>
      </c>
      <c r="D350" s="50">
        <v>22740750</v>
      </c>
      <c r="E350" s="51" t="s">
        <v>1084</v>
      </c>
      <c r="F350" s="50" t="s">
        <v>1085</v>
      </c>
      <c r="G350" s="51" t="s">
        <v>1086</v>
      </c>
      <c r="H350" s="51" t="s">
        <v>1087</v>
      </c>
      <c r="I350" s="52"/>
      <c r="J350" s="50" t="s">
        <v>226</v>
      </c>
      <c r="K350" s="51" t="s">
        <v>40</v>
      </c>
      <c r="L350" s="51" t="s">
        <v>111</v>
      </c>
      <c r="M350" s="53">
        <v>0</v>
      </c>
      <c r="N350" s="54">
        <v>22</v>
      </c>
      <c r="O350" s="54"/>
      <c r="P350" s="54"/>
      <c r="Q350" s="55">
        <v>22</v>
      </c>
      <c r="R350" s="51" t="s">
        <v>42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907</v>
      </c>
      <c r="C351" s="49" t="s">
        <v>945</v>
      </c>
      <c r="D351" s="50">
        <v>154547</v>
      </c>
      <c r="E351" s="51" t="s">
        <v>1088</v>
      </c>
      <c r="F351" s="50" t="s">
        <v>1089</v>
      </c>
      <c r="G351" s="51" t="s">
        <v>1090</v>
      </c>
      <c r="H351" s="51" t="s">
        <v>103</v>
      </c>
      <c r="I351" s="52"/>
      <c r="J351" s="50" t="s">
        <v>39</v>
      </c>
      <c r="K351" s="51" t="s">
        <v>70</v>
      </c>
      <c r="L351" s="51" t="s">
        <v>70</v>
      </c>
      <c r="M351" s="53">
        <v>0</v>
      </c>
      <c r="N351" s="54"/>
      <c r="O351" s="54">
        <v>21</v>
      </c>
      <c r="P351" s="54"/>
      <c r="Q351" s="55">
        <v>21</v>
      </c>
      <c r="R351" s="51" t="s">
        <v>42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907</v>
      </c>
      <c r="C352" s="49" t="s">
        <v>945</v>
      </c>
      <c r="D352" s="50">
        <v>154546</v>
      </c>
      <c r="E352" s="51" t="s">
        <v>1091</v>
      </c>
      <c r="F352" s="50" t="s">
        <v>1092</v>
      </c>
      <c r="G352" s="51" t="s">
        <v>1093</v>
      </c>
      <c r="H352" s="51" t="s">
        <v>103</v>
      </c>
      <c r="I352" s="52"/>
      <c r="J352" s="50" t="s">
        <v>39</v>
      </c>
      <c r="K352" s="51" t="s">
        <v>70</v>
      </c>
      <c r="L352" s="51" t="s">
        <v>70</v>
      </c>
      <c r="M352" s="53">
        <v>0</v>
      </c>
      <c r="N352" s="54"/>
      <c r="O352" s="54">
        <v>21</v>
      </c>
      <c r="P352" s="54"/>
      <c r="Q352" s="55">
        <v>21</v>
      </c>
      <c r="R352" s="51" t="s">
        <v>42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907</v>
      </c>
      <c r="C353" s="49" t="s">
        <v>945</v>
      </c>
      <c r="D353" s="50">
        <v>154545</v>
      </c>
      <c r="E353" s="51" t="s">
        <v>1094</v>
      </c>
      <c r="F353" s="50" t="s">
        <v>515</v>
      </c>
      <c r="G353" s="51" t="s">
        <v>1095</v>
      </c>
      <c r="H353" s="51" t="s">
        <v>103</v>
      </c>
      <c r="I353" s="52"/>
      <c r="J353" s="50" t="s">
        <v>534</v>
      </c>
      <c r="K353" s="51" t="s">
        <v>70</v>
      </c>
      <c r="L353" s="51" t="s">
        <v>70</v>
      </c>
      <c r="M353" s="53">
        <v>0</v>
      </c>
      <c r="N353" s="54"/>
      <c r="O353" s="54">
        <v>21</v>
      </c>
      <c r="P353" s="54"/>
      <c r="Q353" s="55">
        <v>21</v>
      </c>
      <c r="R353" s="51" t="s">
        <v>42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907</v>
      </c>
      <c r="C354" s="49" t="s">
        <v>945</v>
      </c>
      <c r="D354" s="50">
        <v>22741152</v>
      </c>
      <c r="E354" s="51" t="s">
        <v>1096</v>
      </c>
      <c r="F354" s="50" t="s">
        <v>1097</v>
      </c>
      <c r="G354" s="51" t="s">
        <v>1098</v>
      </c>
      <c r="H354" s="51" t="s">
        <v>1099</v>
      </c>
      <c r="I354" s="52"/>
      <c r="J354" s="50" t="s">
        <v>39</v>
      </c>
      <c r="K354" s="51" t="s">
        <v>40</v>
      </c>
      <c r="L354" s="51" t="s">
        <v>91</v>
      </c>
      <c r="M354" s="53">
        <v>0</v>
      </c>
      <c r="N354" s="54">
        <v>22</v>
      </c>
      <c r="O354" s="54"/>
      <c r="P354" s="54"/>
      <c r="Q354" s="55">
        <v>22</v>
      </c>
      <c r="R354" s="51" t="s">
        <v>42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907</v>
      </c>
      <c r="C355" s="49" t="s">
        <v>945</v>
      </c>
      <c r="D355" s="50">
        <v>149024</v>
      </c>
      <c r="E355" s="51" t="s">
        <v>1100</v>
      </c>
      <c r="F355" s="50" t="s">
        <v>167</v>
      </c>
      <c r="G355" s="51" t="s">
        <v>1101</v>
      </c>
      <c r="H355" s="51" t="s">
        <v>1102</v>
      </c>
      <c r="I355" s="52"/>
      <c r="J355" s="50" t="s">
        <v>39</v>
      </c>
      <c r="K355" s="51" t="s">
        <v>70</v>
      </c>
      <c r="L355" s="51" t="s">
        <v>70</v>
      </c>
      <c r="M355" s="53">
        <v>0</v>
      </c>
      <c r="N355" s="54"/>
      <c r="O355" s="54">
        <v>21</v>
      </c>
      <c r="P355" s="54"/>
      <c r="Q355" s="55">
        <v>21</v>
      </c>
      <c r="R355" s="51" t="s">
        <v>42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907</v>
      </c>
      <c r="C356" s="49" t="s">
        <v>945</v>
      </c>
      <c r="D356" s="50">
        <v>22746162</v>
      </c>
      <c r="E356" s="51" t="s">
        <v>1103</v>
      </c>
      <c r="F356" s="50" t="s">
        <v>1104</v>
      </c>
      <c r="G356" s="51" t="s">
        <v>1105</v>
      </c>
      <c r="H356" s="51" t="s">
        <v>1106</v>
      </c>
      <c r="I356" s="52"/>
      <c r="J356" s="50" t="s">
        <v>39</v>
      </c>
      <c r="K356" s="51" t="s">
        <v>40</v>
      </c>
      <c r="L356" s="51" t="s">
        <v>91</v>
      </c>
      <c r="M356" s="53">
        <v>0</v>
      </c>
      <c r="N356" s="54">
        <v>22</v>
      </c>
      <c r="O356" s="54"/>
      <c r="P356" s="54"/>
      <c r="Q356" s="55">
        <v>22</v>
      </c>
      <c r="R356" s="51" t="s">
        <v>42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907</v>
      </c>
      <c r="C357" s="49" t="s">
        <v>945</v>
      </c>
      <c r="D357" s="50">
        <v>22742566</v>
      </c>
      <c r="E357" s="51" t="s">
        <v>1107</v>
      </c>
      <c r="F357" s="50" t="s">
        <v>1108</v>
      </c>
      <c r="G357" s="51" t="s">
        <v>1109</v>
      </c>
      <c r="H357" s="51" t="s">
        <v>128</v>
      </c>
      <c r="I357" s="52"/>
      <c r="J357" s="50" t="s">
        <v>226</v>
      </c>
      <c r="K357" s="51" t="s">
        <v>40</v>
      </c>
      <c r="L357" s="51" t="s">
        <v>91</v>
      </c>
      <c r="M357" s="53">
        <v>0</v>
      </c>
      <c r="N357" s="54">
        <v>22</v>
      </c>
      <c r="O357" s="54"/>
      <c r="P357" s="54"/>
      <c r="Q357" s="55">
        <v>22</v>
      </c>
      <c r="R357" s="51" t="s">
        <v>42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907</v>
      </c>
      <c r="C358" s="49" t="s">
        <v>945</v>
      </c>
      <c r="D358" s="50">
        <v>152664</v>
      </c>
      <c r="E358" s="51" t="s">
        <v>1110</v>
      </c>
      <c r="F358" s="50" t="s">
        <v>234</v>
      </c>
      <c r="G358" s="51" t="s">
        <v>1111</v>
      </c>
      <c r="H358" s="51" t="s">
        <v>244</v>
      </c>
      <c r="I358" s="52"/>
      <c r="J358" s="50" t="s">
        <v>39</v>
      </c>
      <c r="K358" s="51" t="s">
        <v>70</v>
      </c>
      <c r="L358" s="51" t="s">
        <v>70</v>
      </c>
      <c r="M358" s="53">
        <v>0</v>
      </c>
      <c r="N358" s="54"/>
      <c r="O358" s="54">
        <v>21</v>
      </c>
      <c r="P358" s="54"/>
      <c r="Q358" s="55">
        <v>21</v>
      </c>
      <c r="R358" s="51" t="s">
        <v>42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907</v>
      </c>
      <c r="C359" s="49" t="s">
        <v>1039</v>
      </c>
      <c r="D359" s="50">
        <v>22734032</v>
      </c>
      <c r="E359" s="51" t="s">
        <v>1112</v>
      </c>
      <c r="F359" s="50" t="s">
        <v>272</v>
      </c>
      <c r="G359" s="51" t="s">
        <v>1113</v>
      </c>
      <c r="H359" s="51" t="s">
        <v>779</v>
      </c>
      <c r="I359" s="52"/>
      <c r="J359" s="50" t="s">
        <v>39</v>
      </c>
      <c r="K359" s="51" t="s">
        <v>40</v>
      </c>
      <c r="L359" s="51" t="s">
        <v>129</v>
      </c>
      <c r="M359" s="53">
        <v>0</v>
      </c>
      <c r="N359" s="54">
        <v>22</v>
      </c>
      <c r="O359" s="54"/>
      <c r="P359" s="54"/>
      <c r="Q359" s="55">
        <v>22</v>
      </c>
      <c r="R359" s="51" t="s">
        <v>42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945</v>
      </c>
      <c r="C360" s="49" t="s">
        <v>1029</v>
      </c>
      <c r="D360" s="50">
        <v>155079</v>
      </c>
      <c r="E360" s="51" t="s">
        <v>1114</v>
      </c>
      <c r="F360" s="50" t="s">
        <v>1115</v>
      </c>
      <c r="G360" s="51" t="s">
        <v>1116</v>
      </c>
      <c r="H360" s="51" t="s">
        <v>1117</v>
      </c>
      <c r="I360" s="52"/>
      <c r="J360" s="50" t="s">
        <v>39</v>
      </c>
      <c r="K360" s="51" t="s">
        <v>40</v>
      </c>
      <c r="L360" s="51" t="s">
        <v>41</v>
      </c>
      <c r="M360" s="53">
        <v>0</v>
      </c>
      <c r="N360" s="54"/>
      <c r="O360" s="54">
        <v>21</v>
      </c>
      <c r="P360" s="54"/>
      <c r="Q360" s="55">
        <v>21</v>
      </c>
      <c r="R360" s="51" t="s">
        <v>42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945</v>
      </c>
      <c r="C361" s="49" t="s">
        <v>1029</v>
      </c>
      <c r="D361" s="50">
        <v>22746901</v>
      </c>
      <c r="E361" s="51" t="s">
        <v>1118</v>
      </c>
      <c r="F361" s="50" t="s">
        <v>1119</v>
      </c>
      <c r="G361" s="51" t="s">
        <v>1120</v>
      </c>
      <c r="H361" s="51" t="s">
        <v>374</v>
      </c>
      <c r="I361" s="52"/>
      <c r="J361" s="50" t="s">
        <v>39</v>
      </c>
      <c r="K361" s="51" t="s">
        <v>40</v>
      </c>
      <c r="L361" s="51" t="s">
        <v>51</v>
      </c>
      <c r="M361" s="53">
        <v>0</v>
      </c>
      <c r="N361" s="54">
        <v>22</v>
      </c>
      <c r="O361" s="54"/>
      <c r="P361" s="54"/>
      <c r="Q361" s="55">
        <v>22</v>
      </c>
      <c r="R361" s="51" t="s">
        <v>42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945</v>
      </c>
      <c r="C362" s="49" t="s">
        <v>1029</v>
      </c>
      <c r="D362" s="50">
        <v>22741306</v>
      </c>
      <c r="E362" s="51" t="s">
        <v>1121</v>
      </c>
      <c r="F362" s="50" t="s">
        <v>1122</v>
      </c>
      <c r="G362" s="51" t="s">
        <v>1123</v>
      </c>
      <c r="H362" s="51" t="s">
        <v>50</v>
      </c>
      <c r="I362" s="52"/>
      <c r="J362" s="50" t="s">
        <v>39</v>
      </c>
      <c r="K362" s="51" t="s">
        <v>40</v>
      </c>
      <c r="L362" s="51" t="s">
        <v>40</v>
      </c>
      <c r="M362" s="53">
        <v>0</v>
      </c>
      <c r="N362" s="54">
        <v>22</v>
      </c>
      <c r="O362" s="54"/>
      <c r="P362" s="54"/>
      <c r="Q362" s="55">
        <v>22</v>
      </c>
      <c r="R362" s="51" t="s">
        <v>42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945</v>
      </c>
      <c r="C363" s="49" t="s">
        <v>1029</v>
      </c>
      <c r="D363" s="50">
        <v>300933904</v>
      </c>
      <c r="E363" s="51" t="s">
        <v>1124</v>
      </c>
      <c r="F363" s="50" t="s">
        <v>1125</v>
      </c>
      <c r="G363" s="51" t="s">
        <v>1126</v>
      </c>
      <c r="H363" s="51" t="s">
        <v>1127</v>
      </c>
      <c r="I363" s="52"/>
      <c r="J363" s="50" t="s">
        <v>39</v>
      </c>
      <c r="K363" s="51" t="s">
        <v>40</v>
      </c>
      <c r="L363" s="51" t="s">
        <v>40</v>
      </c>
      <c r="M363" s="53">
        <v>0</v>
      </c>
      <c r="N363" s="54">
        <v>22</v>
      </c>
      <c r="O363" s="54"/>
      <c r="P363" s="54"/>
      <c r="Q363" s="55">
        <v>22</v>
      </c>
      <c r="R363" s="51" t="s">
        <v>42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945</v>
      </c>
      <c r="C364" s="49" t="s">
        <v>1029</v>
      </c>
      <c r="D364" s="50">
        <v>22739166</v>
      </c>
      <c r="E364" s="51" t="s">
        <v>1128</v>
      </c>
      <c r="F364" s="50" t="s">
        <v>1129</v>
      </c>
      <c r="G364" s="51" t="s">
        <v>1130</v>
      </c>
      <c r="H364" s="51" t="s">
        <v>571</v>
      </c>
      <c r="I364" s="52"/>
      <c r="J364" s="50" t="s">
        <v>39</v>
      </c>
      <c r="K364" s="51" t="s">
        <v>40</v>
      </c>
      <c r="L364" s="51" t="s">
        <v>91</v>
      </c>
      <c r="M364" s="53">
        <v>0</v>
      </c>
      <c r="N364" s="54">
        <v>22</v>
      </c>
      <c r="O364" s="54"/>
      <c r="P364" s="54"/>
      <c r="Q364" s="55">
        <v>22</v>
      </c>
      <c r="R364" s="51" t="s">
        <v>42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945</v>
      </c>
      <c r="C365" s="49" t="s">
        <v>1029</v>
      </c>
      <c r="D365" s="50">
        <v>154485</v>
      </c>
      <c r="E365" s="51" t="s">
        <v>1131</v>
      </c>
      <c r="F365" s="50" t="s">
        <v>384</v>
      </c>
      <c r="G365" s="51" t="s">
        <v>1132</v>
      </c>
      <c r="H365" s="51" t="s">
        <v>103</v>
      </c>
      <c r="I365" s="52"/>
      <c r="J365" s="50" t="s">
        <v>226</v>
      </c>
      <c r="K365" s="51" t="s">
        <v>70</v>
      </c>
      <c r="L365" s="51" t="s">
        <v>70</v>
      </c>
      <c r="M365" s="53">
        <v>0</v>
      </c>
      <c r="N365" s="54"/>
      <c r="O365" s="54">
        <v>21</v>
      </c>
      <c r="P365" s="54"/>
      <c r="Q365" s="55">
        <v>21</v>
      </c>
      <c r="R365" s="51" t="s">
        <v>42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945</v>
      </c>
      <c r="C366" s="49" t="s">
        <v>1029</v>
      </c>
      <c r="D366" s="50">
        <v>152785</v>
      </c>
      <c r="E366" s="51" t="s">
        <v>1133</v>
      </c>
      <c r="F366" s="50" t="s">
        <v>1134</v>
      </c>
      <c r="G366" s="51" t="s">
        <v>1135</v>
      </c>
      <c r="H366" s="51" t="s">
        <v>103</v>
      </c>
      <c r="I366" s="52"/>
      <c r="J366" s="50" t="s">
        <v>39</v>
      </c>
      <c r="K366" s="51" t="s">
        <v>70</v>
      </c>
      <c r="L366" s="51" t="s">
        <v>70</v>
      </c>
      <c r="M366" s="53">
        <v>0</v>
      </c>
      <c r="N366" s="54"/>
      <c r="O366" s="54">
        <v>21</v>
      </c>
      <c r="P366" s="54"/>
      <c r="Q366" s="55">
        <v>21</v>
      </c>
      <c r="R366" s="51" t="s">
        <v>42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945</v>
      </c>
      <c r="C367" s="49" t="s">
        <v>1029</v>
      </c>
      <c r="D367" s="50">
        <v>149026</v>
      </c>
      <c r="E367" s="51" t="s">
        <v>1136</v>
      </c>
      <c r="F367" s="50" t="s">
        <v>1137</v>
      </c>
      <c r="G367" s="51" t="s">
        <v>1138</v>
      </c>
      <c r="H367" s="51" t="s">
        <v>1139</v>
      </c>
      <c r="I367" s="52"/>
      <c r="J367" s="50" t="s">
        <v>39</v>
      </c>
      <c r="K367" s="51" t="s">
        <v>70</v>
      </c>
      <c r="L367" s="51" t="s">
        <v>70</v>
      </c>
      <c r="M367" s="53">
        <v>0</v>
      </c>
      <c r="N367" s="54"/>
      <c r="O367" s="54">
        <v>21</v>
      </c>
      <c r="P367" s="54"/>
      <c r="Q367" s="55">
        <v>21</v>
      </c>
      <c r="R367" s="51" t="s">
        <v>42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945</v>
      </c>
      <c r="C368" s="49" t="s">
        <v>1029</v>
      </c>
      <c r="D368" s="50">
        <v>154324</v>
      </c>
      <c r="E368" s="51" t="s">
        <v>1140</v>
      </c>
      <c r="F368" s="50" t="s">
        <v>1141</v>
      </c>
      <c r="G368" s="51" t="s">
        <v>1142</v>
      </c>
      <c r="H368" s="51" t="s">
        <v>69</v>
      </c>
      <c r="I368" s="52"/>
      <c r="J368" s="50" t="s">
        <v>39</v>
      </c>
      <c r="K368" s="51" t="s">
        <v>70</v>
      </c>
      <c r="L368" s="51" t="s">
        <v>70</v>
      </c>
      <c r="M368" s="53">
        <v>0</v>
      </c>
      <c r="N368" s="54"/>
      <c r="O368" s="54">
        <v>21</v>
      </c>
      <c r="P368" s="54"/>
      <c r="Q368" s="55">
        <v>21</v>
      </c>
      <c r="R368" s="51" t="s">
        <v>42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945</v>
      </c>
      <c r="C369" s="49" t="s">
        <v>1029</v>
      </c>
      <c r="D369" s="50">
        <v>154325</v>
      </c>
      <c r="E369" s="51" t="s">
        <v>1143</v>
      </c>
      <c r="F369" s="50" t="s">
        <v>329</v>
      </c>
      <c r="G369" s="51" t="s">
        <v>1144</v>
      </c>
      <c r="H369" s="51" t="s">
        <v>1145</v>
      </c>
      <c r="I369" s="52"/>
      <c r="J369" s="50" t="s">
        <v>39</v>
      </c>
      <c r="K369" s="51" t="s">
        <v>70</v>
      </c>
      <c r="L369" s="51" t="s">
        <v>70</v>
      </c>
      <c r="M369" s="53">
        <v>0</v>
      </c>
      <c r="N369" s="54"/>
      <c r="O369" s="54">
        <v>21</v>
      </c>
      <c r="P369" s="54"/>
      <c r="Q369" s="55">
        <v>21</v>
      </c>
      <c r="R369" s="51" t="s">
        <v>42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945</v>
      </c>
      <c r="C370" s="49" t="s">
        <v>1029</v>
      </c>
      <c r="D370" s="50">
        <v>154824</v>
      </c>
      <c r="E370" s="51" t="s">
        <v>1146</v>
      </c>
      <c r="F370" s="50" t="s">
        <v>302</v>
      </c>
      <c r="G370" s="51" t="s">
        <v>1147</v>
      </c>
      <c r="H370" s="51" t="s">
        <v>103</v>
      </c>
      <c r="I370" s="52"/>
      <c r="J370" s="50" t="s">
        <v>39</v>
      </c>
      <c r="K370" s="51" t="s">
        <v>70</v>
      </c>
      <c r="L370" s="51" t="s">
        <v>70</v>
      </c>
      <c r="M370" s="53">
        <v>0</v>
      </c>
      <c r="N370" s="54"/>
      <c r="O370" s="54">
        <v>21</v>
      </c>
      <c r="P370" s="54"/>
      <c r="Q370" s="55">
        <v>21</v>
      </c>
      <c r="R370" s="51" t="s">
        <v>42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945</v>
      </c>
      <c r="C371" s="49" t="s">
        <v>1029</v>
      </c>
      <c r="D371" s="50">
        <v>154825</v>
      </c>
      <c r="E371" s="51" t="s">
        <v>887</v>
      </c>
      <c r="F371" s="50" t="s">
        <v>793</v>
      </c>
      <c r="G371" s="51" t="s">
        <v>888</v>
      </c>
      <c r="H371" s="51" t="s">
        <v>889</v>
      </c>
      <c r="I371" s="52"/>
      <c r="J371" s="50" t="s">
        <v>39</v>
      </c>
      <c r="K371" s="51" t="s">
        <v>70</v>
      </c>
      <c r="L371" s="51" t="s">
        <v>70</v>
      </c>
      <c r="M371" s="53">
        <v>0</v>
      </c>
      <c r="N371" s="54"/>
      <c r="O371" s="54">
        <v>21</v>
      </c>
      <c r="P371" s="54"/>
      <c r="Q371" s="55">
        <v>21</v>
      </c>
      <c r="R371" s="51" t="s">
        <v>42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945</v>
      </c>
      <c r="C372" s="49" t="s">
        <v>1029</v>
      </c>
      <c r="D372" s="50">
        <v>155371</v>
      </c>
      <c r="E372" s="51" t="s">
        <v>1148</v>
      </c>
      <c r="F372" s="50" t="s">
        <v>793</v>
      </c>
      <c r="G372" s="51" t="s">
        <v>1149</v>
      </c>
      <c r="H372" s="51" t="s">
        <v>604</v>
      </c>
      <c r="I372" s="52"/>
      <c r="J372" s="50" t="s">
        <v>39</v>
      </c>
      <c r="K372" s="51" t="s">
        <v>40</v>
      </c>
      <c r="L372" s="51" t="s">
        <v>86</v>
      </c>
      <c r="M372" s="53">
        <v>0</v>
      </c>
      <c r="N372" s="54"/>
      <c r="O372" s="54">
        <v>21</v>
      </c>
      <c r="P372" s="54"/>
      <c r="Q372" s="55">
        <v>21</v>
      </c>
      <c r="R372" s="51" t="s">
        <v>42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945</v>
      </c>
      <c r="C373" s="49" t="s">
        <v>1029</v>
      </c>
      <c r="D373" s="50">
        <v>152665</v>
      </c>
      <c r="E373" s="51" t="s">
        <v>1150</v>
      </c>
      <c r="F373" s="50" t="s">
        <v>1151</v>
      </c>
      <c r="G373" s="51" t="s">
        <v>1152</v>
      </c>
      <c r="H373" s="51" t="s">
        <v>244</v>
      </c>
      <c r="I373" s="52"/>
      <c r="J373" s="50" t="s">
        <v>39</v>
      </c>
      <c r="K373" s="51" t="s">
        <v>70</v>
      </c>
      <c r="L373" s="51" t="s">
        <v>70</v>
      </c>
      <c r="M373" s="53">
        <v>0</v>
      </c>
      <c r="N373" s="54"/>
      <c r="O373" s="54">
        <v>21</v>
      </c>
      <c r="P373" s="54"/>
      <c r="Q373" s="55">
        <v>21</v>
      </c>
      <c r="R373" s="51" t="s">
        <v>42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945</v>
      </c>
      <c r="C374" s="49" t="s">
        <v>1029</v>
      </c>
      <c r="D374" s="50">
        <v>154549</v>
      </c>
      <c r="E374" s="51" t="s">
        <v>1153</v>
      </c>
      <c r="F374" s="50" t="s">
        <v>927</v>
      </c>
      <c r="G374" s="51" t="s">
        <v>928</v>
      </c>
      <c r="H374" s="51" t="s">
        <v>103</v>
      </c>
      <c r="I374" s="52"/>
      <c r="J374" s="50" t="s">
        <v>39</v>
      </c>
      <c r="K374" s="51" t="s">
        <v>70</v>
      </c>
      <c r="L374" s="51" t="s">
        <v>70</v>
      </c>
      <c r="M374" s="53">
        <v>0</v>
      </c>
      <c r="N374" s="54"/>
      <c r="O374" s="54">
        <v>21</v>
      </c>
      <c r="P374" s="54"/>
      <c r="Q374" s="55">
        <v>21</v>
      </c>
      <c r="R374" s="51" t="s">
        <v>42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945</v>
      </c>
      <c r="C375" s="49" t="s">
        <v>1029</v>
      </c>
      <c r="D375" s="50">
        <v>153217</v>
      </c>
      <c r="E375" s="51" t="s">
        <v>298</v>
      </c>
      <c r="F375" s="50" t="s">
        <v>492</v>
      </c>
      <c r="G375" s="51" t="s">
        <v>1154</v>
      </c>
      <c r="H375" s="51" t="s">
        <v>177</v>
      </c>
      <c r="I375" s="52"/>
      <c r="J375" s="50" t="s">
        <v>39</v>
      </c>
      <c r="K375" s="51" t="s">
        <v>40</v>
      </c>
      <c r="L375" s="51" t="s">
        <v>111</v>
      </c>
      <c r="M375" s="53">
        <v>0</v>
      </c>
      <c r="N375" s="54"/>
      <c r="O375" s="54">
        <v>21</v>
      </c>
      <c r="P375" s="54"/>
      <c r="Q375" s="55">
        <v>21</v>
      </c>
      <c r="R375" s="51" t="s">
        <v>42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945</v>
      </c>
      <c r="C376" s="49" t="s">
        <v>1029</v>
      </c>
      <c r="D376" s="50">
        <v>153219</v>
      </c>
      <c r="E376" s="51" t="s">
        <v>298</v>
      </c>
      <c r="F376" s="50" t="s">
        <v>492</v>
      </c>
      <c r="G376" s="51" t="s">
        <v>1155</v>
      </c>
      <c r="H376" s="51" t="s">
        <v>177</v>
      </c>
      <c r="I376" s="52"/>
      <c r="J376" s="50" t="s">
        <v>39</v>
      </c>
      <c r="K376" s="51" t="s">
        <v>40</v>
      </c>
      <c r="L376" s="51" t="s">
        <v>111</v>
      </c>
      <c r="M376" s="53">
        <v>0</v>
      </c>
      <c r="N376" s="54"/>
      <c r="O376" s="54">
        <v>21</v>
      </c>
      <c r="P376" s="54"/>
      <c r="Q376" s="55">
        <v>21</v>
      </c>
      <c r="R376" s="51" t="s">
        <v>42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945</v>
      </c>
      <c r="C377" s="49" t="s">
        <v>1039</v>
      </c>
      <c r="D377" s="50">
        <v>22742469</v>
      </c>
      <c r="E377" s="51" t="s">
        <v>1156</v>
      </c>
      <c r="F377" s="50" t="s">
        <v>1157</v>
      </c>
      <c r="G377" s="51" t="s">
        <v>45</v>
      </c>
      <c r="H377" s="51" t="s">
        <v>137</v>
      </c>
      <c r="I377" s="52"/>
      <c r="J377" s="50" t="s">
        <v>39</v>
      </c>
      <c r="K377" s="51" t="s">
        <v>40</v>
      </c>
      <c r="L377" s="51" t="s">
        <v>111</v>
      </c>
      <c r="M377" s="53">
        <v>0</v>
      </c>
      <c r="N377" s="54">
        <v>22</v>
      </c>
      <c r="O377" s="54"/>
      <c r="P377" s="54"/>
      <c r="Q377" s="55">
        <v>22</v>
      </c>
      <c r="R377" s="51" t="s">
        <v>42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1029</v>
      </c>
      <c r="C378" s="49" t="s">
        <v>1029</v>
      </c>
      <c r="D378" s="50">
        <v>155246</v>
      </c>
      <c r="E378" s="51" t="s">
        <v>1158</v>
      </c>
      <c r="F378" s="50" t="s">
        <v>1159</v>
      </c>
      <c r="G378" s="51" t="s">
        <v>1160</v>
      </c>
      <c r="H378" s="51" t="s">
        <v>85</v>
      </c>
      <c r="I378" s="52"/>
      <c r="J378" s="50" t="s">
        <v>39</v>
      </c>
      <c r="K378" s="51" t="s">
        <v>40</v>
      </c>
      <c r="L378" s="51" t="s">
        <v>40</v>
      </c>
      <c r="M378" s="53">
        <v>0</v>
      </c>
      <c r="N378" s="54"/>
      <c r="O378" s="54">
        <v>21</v>
      </c>
      <c r="P378" s="54"/>
      <c r="Q378" s="55">
        <v>21</v>
      </c>
      <c r="R378" s="51" t="s">
        <v>42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1029</v>
      </c>
      <c r="C379" s="49" t="s">
        <v>1029</v>
      </c>
      <c r="D379" s="50">
        <v>22752430</v>
      </c>
      <c r="E379" s="51" t="s">
        <v>1161</v>
      </c>
      <c r="F379" s="50" t="s">
        <v>171</v>
      </c>
      <c r="G379" s="51" t="s">
        <v>1162</v>
      </c>
      <c r="H379" s="51" t="s">
        <v>1163</v>
      </c>
      <c r="I379" s="52"/>
      <c r="J379" s="50" t="s">
        <v>39</v>
      </c>
      <c r="K379" s="51" t="s">
        <v>40</v>
      </c>
      <c r="L379" s="51" t="s">
        <v>41</v>
      </c>
      <c r="M379" s="53">
        <v>0</v>
      </c>
      <c r="N379" s="54">
        <v>22</v>
      </c>
      <c r="O379" s="54"/>
      <c r="P379" s="54"/>
      <c r="Q379" s="55">
        <v>22</v>
      </c>
      <c r="R379" s="51" t="s">
        <v>42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1029</v>
      </c>
      <c r="C380" s="49" t="s">
        <v>1039</v>
      </c>
      <c r="D380" s="50">
        <v>154331</v>
      </c>
      <c r="E380" s="51" t="s">
        <v>1164</v>
      </c>
      <c r="F380" s="50" t="s">
        <v>1165</v>
      </c>
      <c r="G380" s="51" t="s">
        <v>1166</v>
      </c>
      <c r="H380" s="51" t="s">
        <v>1167</v>
      </c>
      <c r="I380" s="52"/>
      <c r="J380" s="50" t="s">
        <v>39</v>
      </c>
      <c r="K380" s="51" t="s">
        <v>70</v>
      </c>
      <c r="L380" s="51" t="s">
        <v>70</v>
      </c>
      <c r="M380" s="53">
        <v>0</v>
      </c>
      <c r="N380" s="54"/>
      <c r="O380" s="54">
        <v>21</v>
      </c>
      <c r="P380" s="54"/>
      <c r="Q380" s="55">
        <v>21</v>
      </c>
      <c r="R380" s="51" t="s">
        <v>42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1029</v>
      </c>
      <c r="C381" s="49" t="s">
        <v>1039</v>
      </c>
      <c r="D381" s="50">
        <v>154758</v>
      </c>
      <c r="E381" s="51" t="s">
        <v>1168</v>
      </c>
      <c r="F381" s="50" t="s">
        <v>1169</v>
      </c>
      <c r="G381" s="51" t="s">
        <v>1170</v>
      </c>
      <c r="H381" s="51" t="s">
        <v>1171</v>
      </c>
      <c r="I381" s="52"/>
      <c r="J381" s="50" t="s">
        <v>39</v>
      </c>
      <c r="K381" s="51" t="s">
        <v>70</v>
      </c>
      <c r="L381" s="51" t="s">
        <v>70</v>
      </c>
      <c r="M381" s="53">
        <v>0</v>
      </c>
      <c r="N381" s="54"/>
      <c r="O381" s="54">
        <v>21</v>
      </c>
      <c r="P381" s="54"/>
      <c r="Q381" s="55">
        <v>21</v>
      </c>
      <c r="R381" s="51" t="s">
        <v>42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1029</v>
      </c>
      <c r="C382" s="49" t="s">
        <v>1039</v>
      </c>
      <c r="D382" s="50">
        <v>22755218</v>
      </c>
      <c r="E382" s="51" t="s">
        <v>1172</v>
      </c>
      <c r="F382" s="50" t="s">
        <v>1173</v>
      </c>
      <c r="G382" s="51" t="s">
        <v>1174</v>
      </c>
      <c r="H382" s="51" t="s">
        <v>137</v>
      </c>
      <c r="I382" s="52"/>
      <c r="J382" s="50" t="s">
        <v>39</v>
      </c>
      <c r="K382" s="51" t="s">
        <v>40</v>
      </c>
      <c r="L382" s="51" t="s">
        <v>111</v>
      </c>
      <c r="M382" s="53">
        <v>0</v>
      </c>
      <c r="N382" s="54">
        <v>22</v>
      </c>
      <c r="O382" s="54"/>
      <c r="P382" s="54"/>
      <c r="Q382" s="55">
        <v>22</v>
      </c>
      <c r="R382" s="51" t="s">
        <v>42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1029</v>
      </c>
      <c r="C383" s="49" t="s">
        <v>1039</v>
      </c>
      <c r="D383" s="50">
        <v>22744488</v>
      </c>
      <c r="E383" s="51" t="s">
        <v>1175</v>
      </c>
      <c r="F383" s="50" t="s">
        <v>216</v>
      </c>
      <c r="G383" s="51" t="s">
        <v>1176</v>
      </c>
      <c r="H383" s="51" t="s">
        <v>110</v>
      </c>
      <c r="I383" s="52"/>
      <c r="J383" s="50" t="s">
        <v>39</v>
      </c>
      <c r="K383" s="51" t="s">
        <v>40</v>
      </c>
      <c r="L383" s="51" t="s">
        <v>1177</v>
      </c>
      <c r="M383" s="53">
        <v>0</v>
      </c>
      <c r="N383" s="54">
        <v>22</v>
      </c>
      <c r="O383" s="54"/>
      <c r="P383" s="54"/>
      <c r="Q383" s="55">
        <v>22</v>
      </c>
      <c r="R383" s="51" t="s">
        <v>42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1029</v>
      </c>
      <c r="C384" s="49" t="s">
        <v>1039</v>
      </c>
      <c r="D384" s="50">
        <v>22748467</v>
      </c>
      <c r="E384" s="51" t="s">
        <v>1178</v>
      </c>
      <c r="F384" s="50" t="s">
        <v>909</v>
      </c>
      <c r="G384" s="51" t="s">
        <v>1179</v>
      </c>
      <c r="H384" s="51" t="s">
        <v>1180</v>
      </c>
      <c r="I384" s="52"/>
      <c r="J384" s="50" t="s">
        <v>39</v>
      </c>
      <c r="K384" s="51" t="s">
        <v>40</v>
      </c>
      <c r="L384" s="51" t="s">
        <v>40</v>
      </c>
      <c r="M384" s="53">
        <v>0</v>
      </c>
      <c r="N384" s="54">
        <v>22</v>
      </c>
      <c r="O384" s="54"/>
      <c r="P384" s="54"/>
      <c r="Q384" s="55">
        <v>22</v>
      </c>
      <c r="R384" s="51" t="s">
        <v>42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1029</v>
      </c>
      <c r="C385" s="49" t="s">
        <v>1039</v>
      </c>
      <c r="D385" s="50">
        <v>155099</v>
      </c>
      <c r="E385" s="51" t="s">
        <v>1181</v>
      </c>
      <c r="F385" s="50" t="s">
        <v>496</v>
      </c>
      <c r="G385" s="51" t="s">
        <v>1182</v>
      </c>
      <c r="H385" s="51" t="s">
        <v>1183</v>
      </c>
      <c r="I385" s="52"/>
      <c r="J385" s="50" t="s">
        <v>39</v>
      </c>
      <c r="K385" s="51" t="s">
        <v>40</v>
      </c>
      <c r="L385" s="51" t="s">
        <v>41</v>
      </c>
      <c r="M385" s="53">
        <v>0</v>
      </c>
      <c r="N385" s="54"/>
      <c r="O385" s="54">
        <v>21</v>
      </c>
      <c r="P385" s="54"/>
      <c r="Q385" s="55">
        <v>21</v>
      </c>
      <c r="R385" s="51" t="s">
        <v>42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1029</v>
      </c>
      <c r="C386" s="49" t="s">
        <v>1039</v>
      </c>
      <c r="D386" s="50">
        <v>22755030</v>
      </c>
      <c r="E386" s="51" t="s">
        <v>1184</v>
      </c>
      <c r="F386" s="50" t="s">
        <v>292</v>
      </c>
      <c r="G386" s="51" t="s">
        <v>1185</v>
      </c>
      <c r="H386" s="51" t="s">
        <v>123</v>
      </c>
      <c r="I386" s="52"/>
      <c r="J386" s="50" t="s">
        <v>39</v>
      </c>
      <c r="K386" s="51" t="s">
        <v>40</v>
      </c>
      <c r="L386" s="51" t="s">
        <v>124</v>
      </c>
      <c r="M386" s="53">
        <v>0</v>
      </c>
      <c r="N386" s="54">
        <v>22</v>
      </c>
      <c r="O386" s="54"/>
      <c r="P386" s="54"/>
      <c r="Q386" s="55">
        <v>22</v>
      </c>
      <c r="R386" s="51" t="s">
        <v>42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1029</v>
      </c>
      <c r="C387" s="49" t="s">
        <v>1039</v>
      </c>
      <c r="D387" s="50">
        <v>22750780</v>
      </c>
      <c r="E387" s="51" t="s">
        <v>1186</v>
      </c>
      <c r="F387" s="50" t="s">
        <v>299</v>
      </c>
      <c r="G387" s="51" t="s">
        <v>1187</v>
      </c>
      <c r="H387" s="51" t="s">
        <v>1188</v>
      </c>
      <c r="I387" s="52"/>
      <c r="J387" s="50" t="s">
        <v>39</v>
      </c>
      <c r="K387" s="51" t="s">
        <v>40</v>
      </c>
      <c r="L387" s="51" t="s">
        <v>178</v>
      </c>
      <c r="M387" s="53">
        <v>0</v>
      </c>
      <c r="N387" s="54">
        <v>22</v>
      </c>
      <c r="O387" s="54"/>
      <c r="P387" s="54"/>
      <c r="Q387" s="55">
        <v>22</v>
      </c>
      <c r="R387" s="51" t="s">
        <v>42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1029</v>
      </c>
      <c r="C388" s="49" t="s">
        <v>1039</v>
      </c>
      <c r="D388" s="50">
        <v>22753339</v>
      </c>
      <c r="E388" s="51" t="s">
        <v>1189</v>
      </c>
      <c r="F388" s="50" t="s">
        <v>44</v>
      </c>
      <c r="G388" s="51" t="s">
        <v>1190</v>
      </c>
      <c r="H388" s="51" t="s">
        <v>1191</v>
      </c>
      <c r="I388" s="52"/>
      <c r="J388" s="50" t="s">
        <v>39</v>
      </c>
      <c r="K388" s="51" t="s">
        <v>40</v>
      </c>
      <c r="L388" s="51" t="s">
        <v>91</v>
      </c>
      <c r="M388" s="53">
        <v>0</v>
      </c>
      <c r="N388" s="54">
        <v>22</v>
      </c>
      <c r="O388" s="54"/>
      <c r="P388" s="54"/>
      <c r="Q388" s="55">
        <v>22</v>
      </c>
      <c r="R388" s="51" t="s">
        <v>42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1029</v>
      </c>
      <c r="C389" s="49" t="s">
        <v>1039</v>
      </c>
      <c r="D389" s="50">
        <v>22753460</v>
      </c>
      <c r="E389" s="51" t="s">
        <v>1192</v>
      </c>
      <c r="F389" s="50" t="s">
        <v>1159</v>
      </c>
      <c r="G389" s="51" t="s">
        <v>1193</v>
      </c>
      <c r="H389" s="51" t="s">
        <v>1191</v>
      </c>
      <c r="I389" s="52"/>
      <c r="J389" s="50" t="s">
        <v>39</v>
      </c>
      <c r="K389" s="51" t="s">
        <v>40</v>
      </c>
      <c r="L389" s="51" t="s">
        <v>91</v>
      </c>
      <c r="M389" s="53">
        <v>0</v>
      </c>
      <c r="N389" s="54">
        <v>22</v>
      </c>
      <c r="O389" s="54"/>
      <c r="P389" s="54"/>
      <c r="Q389" s="55">
        <v>22</v>
      </c>
      <c r="R389" s="51" t="s">
        <v>42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1029</v>
      </c>
      <c r="C390" s="49" t="s">
        <v>1039</v>
      </c>
      <c r="D390" s="50">
        <v>154361</v>
      </c>
      <c r="E390" s="51" t="s">
        <v>1194</v>
      </c>
      <c r="F390" s="50" t="s">
        <v>1195</v>
      </c>
      <c r="G390" s="51" t="s">
        <v>1196</v>
      </c>
      <c r="H390" s="51" t="s">
        <v>640</v>
      </c>
      <c r="I390" s="52"/>
      <c r="J390" s="50" t="s">
        <v>39</v>
      </c>
      <c r="K390" s="51" t="s">
        <v>70</v>
      </c>
      <c r="L390" s="51" t="s">
        <v>70</v>
      </c>
      <c r="M390" s="53">
        <v>0</v>
      </c>
      <c r="N390" s="54"/>
      <c r="O390" s="54">
        <v>21</v>
      </c>
      <c r="P390" s="54"/>
      <c r="Q390" s="55">
        <v>21</v>
      </c>
      <c r="R390" s="51" t="s">
        <v>42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1029</v>
      </c>
      <c r="C391" s="49" t="s">
        <v>1039</v>
      </c>
      <c r="D391" s="50">
        <v>154827</v>
      </c>
      <c r="E391" s="51" t="s">
        <v>1197</v>
      </c>
      <c r="F391" s="50" t="s">
        <v>1198</v>
      </c>
      <c r="G391" s="51" t="s">
        <v>1199</v>
      </c>
      <c r="H391" s="51" t="s">
        <v>133</v>
      </c>
      <c r="I391" s="52"/>
      <c r="J391" s="50" t="s">
        <v>39</v>
      </c>
      <c r="K391" s="51" t="s">
        <v>70</v>
      </c>
      <c r="L391" s="51" t="s">
        <v>70</v>
      </c>
      <c r="M391" s="53">
        <v>0</v>
      </c>
      <c r="N391" s="54"/>
      <c r="O391" s="54">
        <v>21</v>
      </c>
      <c r="P391" s="54"/>
      <c r="Q391" s="55">
        <v>21</v>
      </c>
      <c r="R391" s="51" t="s">
        <v>42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1029</v>
      </c>
      <c r="C392" s="49" t="s">
        <v>1039</v>
      </c>
      <c r="D392" s="50">
        <v>149027</v>
      </c>
      <c r="E392" s="51" t="s">
        <v>1200</v>
      </c>
      <c r="F392" s="50" t="s">
        <v>393</v>
      </c>
      <c r="G392" s="51" t="s">
        <v>1201</v>
      </c>
      <c r="H392" s="51" t="s">
        <v>1202</v>
      </c>
      <c r="I392" s="52"/>
      <c r="J392" s="50" t="s">
        <v>39</v>
      </c>
      <c r="K392" s="51" t="s">
        <v>70</v>
      </c>
      <c r="L392" s="51" t="s">
        <v>70</v>
      </c>
      <c r="M392" s="53">
        <v>0</v>
      </c>
      <c r="N392" s="54"/>
      <c r="O392" s="54">
        <v>21</v>
      </c>
      <c r="P392" s="54"/>
      <c r="Q392" s="55">
        <v>21</v>
      </c>
      <c r="R392" s="51" t="s">
        <v>42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1029</v>
      </c>
      <c r="C393" s="49" t="s">
        <v>1039</v>
      </c>
      <c r="D393" s="50">
        <v>154358</v>
      </c>
      <c r="E393" s="51" t="s">
        <v>1203</v>
      </c>
      <c r="F393" s="50" t="s">
        <v>1204</v>
      </c>
      <c r="G393" s="51" t="s">
        <v>1205</v>
      </c>
      <c r="H393" s="51" t="s">
        <v>74</v>
      </c>
      <c r="I393" s="52"/>
      <c r="J393" s="50" t="s">
        <v>226</v>
      </c>
      <c r="K393" s="51" t="s">
        <v>70</v>
      </c>
      <c r="L393" s="51" t="s">
        <v>70</v>
      </c>
      <c r="M393" s="53">
        <v>0</v>
      </c>
      <c r="N393" s="54"/>
      <c r="O393" s="54">
        <v>21</v>
      </c>
      <c r="P393" s="54"/>
      <c r="Q393" s="55">
        <v>21</v>
      </c>
      <c r="R393" s="51" t="s">
        <v>42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1029</v>
      </c>
      <c r="C394" s="49" t="s">
        <v>1039</v>
      </c>
      <c r="D394" s="50">
        <v>149028</v>
      </c>
      <c r="E394" s="51" t="s">
        <v>1206</v>
      </c>
      <c r="F394" s="50" t="s">
        <v>1207</v>
      </c>
      <c r="G394" s="51" t="s">
        <v>1208</v>
      </c>
      <c r="H394" s="51" t="s">
        <v>1209</v>
      </c>
      <c r="I394" s="52"/>
      <c r="J394" s="50" t="s">
        <v>39</v>
      </c>
      <c r="K394" s="51" t="s">
        <v>70</v>
      </c>
      <c r="L394" s="51" t="s">
        <v>70</v>
      </c>
      <c r="M394" s="53">
        <v>0</v>
      </c>
      <c r="N394" s="54"/>
      <c r="O394" s="54">
        <v>21</v>
      </c>
      <c r="P394" s="54"/>
      <c r="Q394" s="55">
        <v>21</v>
      </c>
      <c r="R394" s="51" t="s">
        <v>42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1029</v>
      </c>
      <c r="C395" s="49" t="s">
        <v>1039</v>
      </c>
      <c r="D395" s="50">
        <v>154357</v>
      </c>
      <c r="E395" s="51" t="s">
        <v>1210</v>
      </c>
      <c r="F395" s="50" t="s">
        <v>1007</v>
      </c>
      <c r="G395" s="51" t="s">
        <v>1211</v>
      </c>
      <c r="H395" s="51" t="s">
        <v>1209</v>
      </c>
      <c r="I395" s="52"/>
      <c r="J395" s="50" t="s">
        <v>226</v>
      </c>
      <c r="K395" s="51" t="s">
        <v>70</v>
      </c>
      <c r="L395" s="51" t="s">
        <v>70</v>
      </c>
      <c r="M395" s="53">
        <v>0</v>
      </c>
      <c r="N395" s="54"/>
      <c r="O395" s="54">
        <v>21</v>
      </c>
      <c r="P395" s="54"/>
      <c r="Q395" s="55">
        <v>21</v>
      </c>
      <c r="R395" s="51" t="s">
        <v>42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1029</v>
      </c>
      <c r="C396" s="49" t="s">
        <v>1039</v>
      </c>
      <c r="D396" s="50">
        <v>22762150</v>
      </c>
      <c r="E396" s="51" t="s">
        <v>1212</v>
      </c>
      <c r="F396" s="50" t="s">
        <v>265</v>
      </c>
      <c r="G396" s="51" t="s">
        <v>1213</v>
      </c>
      <c r="H396" s="51" t="s">
        <v>137</v>
      </c>
      <c r="I396" s="52"/>
      <c r="J396" s="50" t="s">
        <v>39</v>
      </c>
      <c r="K396" s="51" t="s">
        <v>40</v>
      </c>
      <c r="L396" s="51" t="s">
        <v>111</v>
      </c>
      <c r="M396" s="53">
        <v>0</v>
      </c>
      <c r="N396" s="54">
        <v>22</v>
      </c>
      <c r="O396" s="54"/>
      <c r="P396" s="54"/>
      <c r="Q396" s="55">
        <v>22</v>
      </c>
      <c r="R396" s="51" t="s">
        <v>42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1029</v>
      </c>
      <c r="C397" s="49" t="s">
        <v>1039</v>
      </c>
      <c r="D397" s="50">
        <v>155374</v>
      </c>
      <c r="E397" s="51" t="s">
        <v>1214</v>
      </c>
      <c r="F397" s="50" t="s">
        <v>272</v>
      </c>
      <c r="G397" s="51" t="s">
        <v>1215</v>
      </c>
      <c r="H397" s="51" t="s">
        <v>604</v>
      </c>
      <c r="I397" s="52"/>
      <c r="J397" s="50" t="s">
        <v>39</v>
      </c>
      <c r="K397" s="51" t="s">
        <v>40</v>
      </c>
      <c r="L397" s="51" t="s">
        <v>86</v>
      </c>
      <c r="M397" s="53">
        <v>0</v>
      </c>
      <c r="N397" s="54"/>
      <c r="O397" s="54">
        <v>21</v>
      </c>
      <c r="P397" s="54"/>
      <c r="Q397" s="55">
        <v>21</v>
      </c>
      <c r="R397" s="51" t="s">
        <v>42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1029</v>
      </c>
      <c r="C398" s="49" t="s">
        <v>1039</v>
      </c>
      <c r="D398" s="50">
        <v>901096350</v>
      </c>
      <c r="E398" s="51" t="s">
        <v>1216</v>
      </c>
      <c r="F398" s="50" t="s">
        <v>1097</v>
      </c>
      <c r="G398" s="51" t="s">
        <v>1217</v>
      </c>
      <c r="H398" s="51" t="s">
        <v>1218</v>
      </c>
      <c r="I398" s="52"/>
      <c r="J398" s="50" t="s">
        <v>39</v>
      </c>
      <c r="K398" s="51" t="s">
        <v>40</v>
      </c>
      <c r="L398" s="51" t="s">
        <v>111</v>
      </c>
      <c r="M398" s="53">
        <v>0</v>
      </c>
      <c r="N398" s="54">
        <v>22</v>
      </c>
      <c r="O398" s="54"/>
      <c r="P398" s="54"/>
      <c r="Q398" s="55">
        <v>22</v>
      </c>
      <c r="R398" s="51" t="s">
        <v>42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1029</v>
      </c>
      <c r="C399" s="49" t="s">
        <v>1219</v>
      </c>
      <c r="D399" s="50">
        <v>154552</v>
      </c>
      <c r="E399" s="51" t="s">
        <v>1220</v>
      </c>
      <c r="F399" s="50" t="s">
        <v>72</v>
      </c>
      <c r="G399" s="51" t="s">
        <v>1221</v>
      </c>
      <c r="H399" s="51" t="s">
        <v>1222</v>
      </c>
      <c r="I399" s="52"/>
      <c r="J399" s="50" t="s">
        <v>39</v>
      </c>
      <c r="K399" s="51" t="s">
        <v>70</v>
      </c>
      <c r="L399" s="51" t="s">
        <v>70</v>
      </c>
      <c r="M399" s="53">
        <v>0</v>
      </c>
      <c r="N399" s="54"/>
      <c r="O399" s="54">
        <v>21</v>
      </c>
      <c r="P399" s="54"/>
      <c r="Q399" s="55">
        <v>21</v>
      </c>
      <c r="R399" s="51" t="s">
        <v>42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1029</v>
      </c>
      <c r="C400" s="49" t="s">
        <v>1223</v>
      </c>
      <c r="D400" s="50">
        <v>154356</v>
      </c>
      <c r="E400" s="51" t="s">
        <v>1224</v>
      </c>
      <c r="F400" s="50" t="s">
        <v>448</v>
      </c>
      <c r="G400" s="51" t="s">
        <v>1225</v>
      </c>
      <c r="H400" s="51" t="s">
        <v>173</v>
      </c>
      <c r="I400" s="52"/>
      <c r="J400" s="50" t="s">
        <v>39</v>
      </c>
      <c r="K400" s="51" t="s">
        <v>70</v>
      </c>
      <c r="L400" s="51" t="s">
        <v>70</v>
      </c>
      <c r="M400" s="53">
        <v>0</v>
      </c>
      <c r="N400" s="54"/>
      <c r="O400" s="54">
        <v>21</v>
      </c>
      <c r="P400" s="54"/>
      <c r="Q400" s="55">
        <v>21</v>
      </c>
      <c r="R400" s="51" t="s">
        <v>42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1039</v>
      </c>
      <c r="C401" s="49" t="s">
        <v>1039</v>
      </c>
      <c r="D401" s="50">
        <v>155378</v>
      </c>
      <c r="E401" s="51" t="s">
        <v>1226</v>
      </c>
      <c r="F401" s="50" t="s">
        <v>710</v>
      </c>
      <c r="G401" s="51" t="s">
        <v>1227</v>
      </c>
      <c r="H401" s="51" t="s">
        <v>604</v>
      </c>
      <c r="I401" s="52"/>
      <c r="J401" s="50" t="s">
        <v>39</v>
      </c>
      <c r="K401" s="51" t="s">
        <v>40</v>
      </c>
      <c r="L401" s="51" t="s">
        <v>86</v>
      </c>
      <c r="M401" s="53">
        <v>0</v>
      </c>
      <c r="N401" s="54"/>
      <c r="O401" s="54">
        <v>21</v>
      </c>
      <c r="P401" s="54"/>
      <c r="Q401" s="55">
        <v>21</v>
      </c>
      <c r="R401" s="51" t="s">
        <v>42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1039</v>
      </c>
      <c r="C402" s="49" t="s">
        <v>1039</v>
      </c>
      <c r="D402" s="50">
        <v>901096180</v>
      </c>
      <c r="E402" s="51" t="s">
        <v>1228</v>
      </c>
      <c r="F402" s="50" t="s">
        <v>1229</v>
      </c>
      <c r="G402" s="51" t="s">
        <v>1230</v>
      </c>
      <c r="H402" s="51" t="s">
        <v>1024</v>
      </c>
      <c r="I402" s="52"/>
      <c r="J402" s="50" t="s">
        <v>39</v>
      </c>
      <c r="K402" s="51" t="s">
        <v>40</v>
      </c>
      <c r="L402" s="51" t="s">
        <v>219</v>
      </c>
      <c r="M402" s="53">
        <v>0</v>
      </c>
      <c r="N402" s="54">
        <v>22</v>
      </c>
      <c r="O402" s="54"/>
      <c r="P402" s="54"/>
      <c r="Q402" s="55">
        <v>22</v>
      </c>
      <c r="R402" s="51" t="s">
        <v>42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1039</v>
      </c>
      <c r="C403" s="49" t="s">
        <v>1039</v>
      </c>
      <c r="D403" s="50">
        <v>155106</v>
      </c>
      <c r="E403" s="51" t="s">
        <v>1231</v>
      </c>
      <c r="F403" s="50" t="s">
        <v>1232</v>
      </c>
      <c r="G403" s="51" t="s">
        <v>1233</v>
      </c>
      <c r="H403" s="51" t="s">
        <v>1183</v>
      </c>
      <c r="I403" s="52"/>
      <c r="J403" s="50" t="s">
        <v>39</v>
      </c>
      <c r="K403" s="51" t="s">
        <v>40</v>
      </c>
      <c r="L403" s="51" t="s">
        <v>41</v>
      </c>
      <c r="M403" s="53">
        <v>0</v>
      </c>
      <c r="N403" s="54"/>
      <c r="O403" s="54">
        <v>21</v>
      </c>
      <c r="P403" s="54"/>
      <c r="Q403" s="55">
        <v>21</v>
      </c>
      <c r="R403" s="51" t="s">
        <v>42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1039</v>
      </c>
      <c r="C404" s="49" t="s">
        <v>1219</v>
      </c>
      <c r="D404" s="50">
        <v>154761</v>
      </c>
      <c r="E404" s="51" t="s">
        <v>1234</v>
      </c>
      <c r="F404" s="50" t="s">
        <v>845</v>
      </c>
      <c r="G404" s="51" t="s">
        <v>846</v>
      </c>
      <c r="H404" s="51" t="s">
        <v>847</v>
      </c>
      <c r="I404" s="52"/>
      <c r="J404" s="50" t="s">
        <v>39</v>
      </c>
      <c r="K404" s="51" t="s">
        <v>70</v>
      </c>
      <c r="L404" s="51" t="s">
        <v>70</v>
      </c>
      <c r="M404" s="53">
        <v>0</v>
      </c>
      <c r="N404" s="54"/>
      <c r="O404" s="54">
        <v>21</v>
      </c>
      <c r="P404" s="54"/>
      <c r="Q404" s="55">
        <v>21</v>
      </c>
      <c r="R404" s="51" t="s">
        <v>42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1039</v>
      </c>
      <c r="C405" s="49" t="s">
        <v>1219</v>
      </c>
      <c r="D405" s="50">
        <v>22765094</v>
      </c>
      <c r="E405" s="51" t="s">
        <v>1235</v>
      </c>
      <c r="F405" s="50" t="s">
        <v>1236</v>
      </c>
      <c r="G405" s="51" t="s">
        <v>1237</v>
      </c>
      <c r="H405" s="51" t="s">
        <v>374</v>
      </c>
      <c r="I405" s="52"/>
      <c r="J405" s="50" t="s">
        <v>226</v>
      </c>
      <c r="K405" s="51" t="s">
        <v>40</v>
      </c>
      <c r="L405" s="51" t="s">
        <v>129</v>
      </c>
      <c r="M405" s="53">
        <v>0</v>
      </c>
      <c r="N405" s="54">
        <v>22</v>
      </c>
      <c r="O405" s="54"/>
      <c r="P405" s="54"/>
      <c r="Q405" s="55">
        <v>22</v>
      </c>
      <c r="R405" s="51" t="s">
        <v>42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1039</v>
      </c>
      <c r="C406" s="49" t="s">
        <v>1238</v>
      </c>
      <c r="D406" s="50">
        <v>22760726</v>
      </c>
      <c r="E406" s="51" t="s">
        <v>1239</v>
      </c>
      <c r="F406" s="50" t="s">
        <v>633</v>
      </c>
      <c r="G406" s="51" t="s">
        <v>1240</v>
      </c>
      <c r="H406" s="51" t="s">
        <v>1241</v>
      </c>
      <c r="I406" s="52"/>
      <c r="J406" s="50" t="s">
        <v>57</v>
      </c>
      <c r="K406" s="51" t="s">
        <v>40</v>
      </c>
      <c r="L406" s="51" t="s">
        <v>41</v>
      </c>
      <c r="M406" s="53">
        <v>0</v>
      </c>
      <c r="N406" s="54">
        <v>22</v>
      </c>
      <c r="O406" s="54"/>
      <c r="P406" s="54"/>
      <c r="Q406" s="55">
        <v>22</v>
      </c>
      <c r="R406" s="51" t="s">
        <v>42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1039</v>
      </c>
      <c r="C407" s="49" t="s">
        <v>1238</v>
      </c>
      <c r="D407" s="50">
        <v>22750755</v>
      </c>
      <c r="E407" s="51" t="s">
        <v>1242</v>
      </c>
      <c r="F407" s="50" t="s">
        <v>1243</v>
      </c>
      <c r="G407" s="51" t="s">
        <v>1244</v>
      </c>
      <c r="H407" s="51" t="s">
        <v>658</v>
      </c>
      <c r="I407" s="52"/>
      <c r="J407" s="50" t="s">
        <v>226</v>
      </c>
      <c r="K407" s="51" t="s">
        <v>40</v>
      </c>
      <c r="L407" s="51" t="s">
        <v>219</v>
      </c>
      <c r="M407" s="53">
        <v>0</v>
      </c>
      <c r="N407" s="54">
        <v>22</v>
      </c>
      <c r="O407" s="54"/>
      <c r="P407" s="54"/>
      <c r="Q407" s="55">
        <v>22</v>
      </c>
      <c r="R407" s="51" t="s">
        <v>42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1039</v>
      </c>
      <c r="C408" s="49" t="s">
        <v>1238</v>
      </c>
      <c r="D408" s="50">
        <v>155802</v>
      </c>
      <c r="E408" s="51" t="s">
        <v>1245</v>
      </c>
      <c r="F408" s="50" t="s">
        <v>1246</v>
      </c>
      <c r="G408" s="51" t="s">
        <v>1247</v>
      </c>
      <c r="H408" s="51" t="s">
        <v>177</v>
      </c>
      <c r="I408" s="52"/>
      <c r="J408" s="50" t="s">
        <v>39</v>
      </c>
      <c r="K408" s="51" t="s">
        <v>40</v>
      </c>
      <c r="L408" s="51" t="s">
        <v>267</v>
      </c>
      <c r="M408" s="53">
        <v>0</v>
      </c>
      <c r="N408" s="54"/>
      <c r="O408" s="54">
        <v>21</v>
      </c>
      <c r="P408" s="54"/>
      <c r="Q408" s="55">
        <v>21</v>
      </c>
      <c r="R408" s="51" t="s">
        <v>42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1039</v>
      </c>
      <c r="C409" s="49" t="s">
        <v>1238</v>
      </c>
      <c r="D409" s="50">
        <v>155951</v>
      </c>
      <c r="E409" s="51" t="s">
        <v>1248</v>
      </c>
      <c r="F409" s="50" t="s">
        <v>1249</v>
      </c>
      <c r="G409" s="51" t="s">
        <v>1250</v>
      </c>
      <c r="H409" s="51" t="s">
        <v>177</v>
      </c>
      <c r="I409" s="52"/>
      <c r="J409" s="50" t="s">
        <v>39</v>
      </c>
      <c r="K409" s="51" t="s">
        <v>40</v>
      </c>
      <c r="L409" s="51" t="s">
        <v>267</v>
      </c>
      <c r="M409" s="53">
        <v>0</v>
      </c>
      <c r="N409" s="54"/>
      <c r="O409" s="54">
        <v>21</v>
      </c>
      <c r="P409" s="54"/>
      <c r="Q409" s="55">
        <v>21</v>
      </c>
      <c r="R409" s="51" t="s">
        <v>42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1039</v>
      </c>
      <c r="C410" s="49" t="s">
        <v>1238</v>
      </c>
      <c r="D410" s="50">
        <v>155952</v>
      </c>
      <c r="E410" s="51" t="s">
        <v>1251</v>
      </c>
      <c r="F410" s="50" t="s">
        <v>1252</v>
      </c>
      <c r="G410" s="51" t="s">
        <v>1253</v>
      </c>
      <c r="H410" s="51" t="s">
        <v>416</v>
      </c>
      <c r="I410" s="52"/>
      <c r="J410" s="50" t="s">
        <v>39</v>
      </c>
      <c r="K410" s="51" t="s">
        <v>40</v>
      </c>
      <c r="L410" s="51" t="s">
        <v>267</v>
      </c>
      <c r="M410" s="53">
        <v>0</v>
      </c>
      <c r="N410" s="54"/>
      <c r="O410" s="54">
        <v>21</v>
      </c>
      <c r="P410" s="54"/>
      <c r="Q410" s="55">
        <v>21</v>
      </c>
      <c r="R410" s="51" t="s">
        <v>42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1039</v>
      </c>
      <c r="C411" s="49" t="s">
        <v>1238</v>
      </c>
      <c r="D411" s="50">
        <v>153225</v>
      </c>
      <c r="E411" s="51" t="s">
        <v>1254</v>
      </c>
      <c r="F411" s="50" t="s">
        <v>1255</v>
      </c>
      <c r="G411" s="51" t="s">
        <v>1256</v>
      </c>
      <c r="H411" s="51" t="s">
        <v>177</v>
      </c>
      <c r="I411" s="52"/>
      <c r="J411" s="50" t="s">
        <v>39</v>
      </c>
      <c r="K411" s="51" t="s">
        <v>40</v>
      </c>
      <c r="L411" s="51" t="s">
        <v>111</v>
      </c>
      <c r="M411" s="53">
        <v>0</v>
      </c>
      <c r="N411" s="54"/>
      <c r="O411" s="54">
        <v>21</v>
      </c>
      <c r="P411" s="54"/>
      <c r="Q411" s="55">
        <v>21</v>
      </c>
      <c r="R411" s="51" t="s">
        <v>42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1039</v>
      </c>
      <c r="C412" s="49" t="s">
        <v>1238</v>
      </c>
      <c r="D412" s="50">
        <v>157007</v>
      </c>
      <c r="E412" s="51" t="s">
        <v>1257</v>
      </c>
      <c r="F412" s="50" t="s">
        <v>1258</v>
      </c>
      <c r="G412" s="51" t="s">
        <v>1259</v>
      </c>
      <c r="H412" s="51" t="s">
        <v>177</v>
      </c>
      <c r="I412" s="52"/>
      <c r="J412" s="50" t="s">
        <v>39</v>
      </c>
      <c r="K412" s="51" t="s">
        <v>40</v>
      </c>
      <c r="L412" s="51" t="s">
        <v>111</v>
      </c>
      <c r="M412" s="53">
        <v>0</v>
      </c>
      <c r="N412" s="54"/>
      <c r="O412" s="54">
        <v>21</v>
      </c>
      <c r="P412" s="54"/>
      <c r="Q412" s="55">
        <v>21</v>
      </c>
      <c r="R412" s="51" t="s">
        <v>42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1039</v>
      </c>
      <c r="C413" s="49" t="s">
        <v>1238</v>
      </c>
      <c r="D413" s="50">
        <v>22759639</v>
      </c>
      <c r="E413" s="51" t="s">
        <v>1260</v>
      </c>
      <c r="F413" s="50" t="s">
        <v>1261</v>
      </c>
      <c r="G413" s="51" t="s">
        <v>1262</v>
      </c>
      <c r="H413" s="51" t="s">
        <v>50</v>
      </c>
      <c r="I413" s="52"/>
      <c r="J413" s="50" t="s">
        <v>39</v>
      </c>
      <c r="K413" s="51" t="s">
        <v>40</v>
      </c>
      <c r="L413" s="51" t="s">
        <v>111</v>
      </c>
      <c r="M413" s="53">
        <v>0</v>
      </c>
      <c r="N413" s="54">
        <v>22</v>
      </c>
      <c r="O413" s="54"/>
      <c r="P413" s="54"/>
      <c r="Q413" s="55">
        <v>22</v>
      </c>
      <c r="R413" s="51" t="s">
        <v>42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1039</v>
      </c>
      <c r="C414" s="49" t="s">
        <v>1238</v>
      </c>
      <c r="D414" s="50">
        <v>22761056</v>
      </c>
      <c r="E414" s="51" t="s">
        <v>1263</v>
      </c>
      <c r="F414" s="50" t="s">
        <v>332</v>
      </c>
      <c r="G414" s="51" t="s">
        <v>1264</v>
      </c>
      <c r="H414" s="51" t="s">
        <v>1265</v>
      </c>
      <c r="I414" s="52"/>
      <c r="J414" s="50" t="s">
        <v>57</v>
      </c>
      <c r="K414" s="51" t="s">
        <v>40</v>
      </c>
      <c r="L414" s="51" t="s">
        <v>111</v>
      </c>
      <c r="M414" s="53">
        <v>0</v>
      </c>
      <c r="N414" s="54">
        <v>22</v>
      </c>
      <c r="O414" s="54"/>
      <c r="P414" s="54"/>
      <c r="Q414" s="55">
        <v>22</v>
      </c>
      <c r="R414" s="51" t="s">
        <v>42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1039</v>
      </c>
      <c r="C415" s="49" t="s">
        <v>1238</v>
      </c>
      <c r="D415" s="50">
        <v>155380</v>
      </c>
      <c r="E415" s="51" t="s">
        <v>1266</v>
      </c>
      <c r="F415" s="50" t="s">
        <v>1267</v>
      </c>
      <c r="G415" s="51" t="s">
        <v>1268</v>
      </c>
      <c r="H415" s="51" t="s">
        <v>604</v>
      </c>
      <c r="I415" s="52"/>
      <c r="J415" s="50" t="s">
        <v>39</v>
      </c>
      <c r="K415" s="51" t="s">
        <v>40</v>
      </c>
      <c r="L415" s="51" t="s">
        <v>86</v>
      </c>
      <c r="M415" s="53">
        <v>0</v>
      </c>
      <c r="N415" s="54"/>
      <c r="O415" s="54">
        <v>21</v>
      </c>
      <c r="P415" s="54"/>
      <c r="Q415" s="55">
        <v>21</v>
      </c>
      <c r="R415" s="51" t="s">
        <v>42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1039</v>
      </c>
      <c r="C416" s="49" t="s">
        <v>1238</v>
      </c>
      <c r="D416" s="50">
        <v>155383</v>
      </c>
      <c r="E416" s="51" t="s">
        <v>1269</v>
      </c>
      <c r="F416" s="50" t="s">
        <v>515</v>
      </c>
      <c r="G416" s="51" t="s">
        <v>1270</v>
      </c>
      <c r="H416" s="51" t="s">
        <v>319</v>
      </c>
      <c r="I416" s="52"/>
      <c r="J416" s="50" t="s">
        <v>39</v>
      </c>
      <c r="K416" s="51" t="s">
        <v>40</v>
      </c>
      <c r="L416" s="51" t="s">
        <v>86</v>
      </c>
      <c r="M416" s="53">
        <v>0</v>
      </c>
      <c r="N416" s="54"/>
      <c r="O416" s="54">
        <v>21</v>
      </c>
      <c r="P416" s="54"/>
      <c r="Q416" s="55">
        <v>21</v>
      </c>
      <c r="R416" s="51" t="s">
        <v>42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1039</v>
      </c>
      <c r="C417" s="49" t="s">
        <v>1238</v>
      </c>
      <c r="D417" s="50">
        <v>155385</v>
      </c>
      <c r="E417" s="51" t="s">
        <v>1271</v>
      </c>
      <c r="F417" s="50" t="s">
        <v>1272</v>
      </c>
      <c r="G417" s="51" t="s">
        <v>1273</v>
      </c>
      <c r="H417" s="51" t="s">
        <v>579</v>
      </c>
      <c r="I417" s="52"/>
      <c r="J417" s="50" t="s">
        <v>39</v>
      </c>
      <c r="K417" s="51" t="s">
        <v>40</v>
      </c>
      <c r="L417" s="51" t="s">
        <v>86</v>
      </c>
      <c r="M417" s="53">
        <v>0</v>
      </c>
      <c r="N417" s="54"/>
      <c r="O417" s="54">
        <v>21</v>
      </c>
      <c r="P417" s="54"/>
      <c r="Q417" s="55">
        <v>21</v>
      </c>
      <c r="R417" s="51" t="s">
        <v>42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1039</v>
      </c>
      <c r="C418" s="49" t="s">
        <v>1238</v>
      </c>
      <c r="D418" s="50">
        <v>149029</v>
      </c>
      <c r="E418" s="51" t="s">
        <v>1274</v>
      </c>
      <c r="F418" s="50" t="s">
        <v>1275</v>
      </c>
      <c r="G418" s="51" t="s">
        <v>1276</v>
      </c>
      <c r="H418" s="51" t="s">
        <v>406</v>
      </c>
      <c r="I418" s="52"/>
      <c r="J418" s="50" t="s">
        <v>39</v>
      </c>
      <c r="K418" s="51" t="s">
        <v>70</v>
      </c>
      <c r="L418" s="51" t="s">
        <v>70</v>
      </c>
      <c r="M418" s="53">
        <v>0</v>
      </c>
      <c r="N418" s="54"/>
      <c r="O418" s="54">
        <v>21</v>
      </c>
      <c r="P418" s="54"/>
      <c r="Q418" s="55">
        <v>21</v>
      </c>
      <c r="R418" s="51" t="s">
        <v>42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1039</v>
      </c>
      <c r="C419" s="49" t="s">
        <v>1238</v>
      </c>
      <c r="D419" s="50">
        <v>154204</v>
      </c>
      <c r="E419" s="51" t="s">
        <v>1277</v>
      </c>
      <c r="F419" s="50" t="s">
        <v>1278</v>
      </c>
      <c r="G419" s="51" t="s">
        <v>1279</v>
      </c>
      <c r="H419" s="51" t="s">
        <v>406</v>
      </c>
      <c r="I419" s="52"/>
      <c r="J419" s="50" t="s">
        <v>39</v>
      </c>
      <c r="K419" s="51" t="s">
        <v>70</v>
      </c>
      <c r="L419" s="51" t="s">
        <v>70</v>
      </c>
      <c r="M419" s="53">
        <v>0</v>
      </c>
      <c r="N419" s="54"/>
      <c r="O419" s="54">
        <v>21</v>
      </c>
      <c r="P419" s="54"/>
      <c r="Q419" s="55">
        <v>21</v>
      </c>
      <c r="R419" s="51" t="s">
        <v>42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1039</v>
      </c>
      <c r="C420" s="49" t="s">
        <v>1238</v>
      </c>
      <c r="D420" s="50">
        <v>154333</v>
      </c>
      <c r="E420" s="51" t="s">
        <v>1280</v>
      </c>
      <c r="F420" s="50" t="s">
        <v>1272</v>
      </c>
      <c r="G420" s="51" t="s">
        <v>1281</v>
      </c>
      <c r="H420" s="51" t="s">
        <v>1222</v>
      </c>
      <c r="I420" s="52"/>
      <c r="J420" s="50" t="s">
        <v>226</v>
      </c>
      <c r="K420" s="51" t="s">
        <v>70</v>
      </c>
      <c r="L420" s="51" t="s">
        <v>70</v>
      </c>
      <c r="M420" s="53">
        <v>0</v>
      </c>
      <c r="N420" s="54"/>
      <c r="O420" s="54">
        <v>21</v>
      </c>
      <c r="P420" s="54"/>
      <c r="Q420" s="55">
        <v>21</v>
      </c>
      <c r="R420" s="51" t="s">
        <v>42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1039</v>
      </c>
      <c r="C421" s="49" t="s">
        <v>1238</v>
      </c>
      <c r="D421" s="50">
        <v>154334</v>
      </c>
      <c r="E421" s="51" t="s">
        <v>1282</v>
      </c>
      <c r="F421" s="50" t="s">
        <v>1283</v>
      </c>
      <c r="G421" s="51" t="s">
        <v>1284</v>
      </c>
      <c r="H421" s="51" t="s">
        <v>1222</v>
      </c>
      <c r="I421" s="52"/>
      <c r="J421" s="50" t="s">
        <v>39</v>
      </c>
      <c r="K421" s="51" t="s">
        <v>70</v>
      </c>
      <c r="L421" s="51" t="s">
        <v>70</v>
      </c>
      <c r="M421" s="53">
        <v>0</v>
      </c>
      <c r="N421" s="54"/>
      <c r="O421" s="54">
        <v>21</v>
      </c>
      <c r="P421" s="54"/>
      <c r="Q421" s="55">
        <v>21</v>
      </c>
      <c r="R421" s="51" t="s">
        <v>42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1039</v>
      </c>
      <c r="C422" s="49" t="s">
        <v>1238</v>
      </c>
      <c r="D422" s="50">
        <v>154335</v>
      </c>
      <c r="E422" s="51" t="s">
        <v>1282</v>
      </c>
      <c r="F422" s="50" t="s">
        <v>1285</v>
      </c>
      <c r="G422" s="51" t="s">
        <v>1286</v>
      </c>
      <c r="H422" s="51" t="s">
        <v>1222</v>
      </c>
      <c r="I422" s="52"/>
      <c r="J422" s="50" t="s">
        <v>39</v>
      </c>
      <c r="K422" s="51" t="s">
        <v>70</v>
      </c>
      <c r="L422" s="51" t="s">
        <v>70</v>
      </c>
      <c r="M422" s="53">
        <v>0</v>
      </c>
      <c r="N422" s="54"/>
      <c r="O422" s="54">
        <v>21</v>
      </c>
      <c r="P422" s="54"/>
      <c r="Q422" s="55">
        <v>21</v>
      </c>
      <c r="R422" s="51" t="s">
        <v>42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1039</v>
      </c>
      <c r="C423" s="49" t="s">
        <v>1238</v>
      </c>
      <c r="D423" s="50">
        <v>154336</v>
      </c>
      <c r="E423" s="51" t="s">
        <v>1282</v>
      </c>
      <c r="F423" s="50" t="s">
        <v>1287</v>
      </c>
      <c r="G423" s="51" t="s">
        <v>1288</v>
      </c>
      <c r="H423" s="51" t="s">
        <v>1222</v>
      </c>
      <c r="I423" s="52"/>
      <c r="J423" s="50" t="s">
        <v>39</v>
      </c>
      <c r="K423" s="51" t="s">
        <v>70</v>
      </c>
      <c r="L423" s="51" t="s">
        <v>70</v>
      </c>
      <c r="M423" s="53">
        <v>0</v>
      </c>
      <c r="N423" s="54"/>
      <c r="O423" s="54">
        <v>21</v>
      </c>
      <c r="P423" s="54"/>
      <c r="Q423" s="55">
        <v>21</v>
      </c>
      <c r="R423" s="51" t="s">
        <v>42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1039</v>
      </c>
      <c r="C424" s="49" t="s">
        <v>1238</v>
      </c>
      <c r="D424" s="50">
        <v>149497</v>
      </c>
      <c r="E424" s="51" t="s">
        <v>1289</v>
      </c>
      <c r="F424" s="50" t="s">
        <v>1290</v>
      </c>
      <c r="G424" s="51" t="s">
        <v>1291</v>
      </c>
      <c r="H424" s="51" t="s">
        <v>1292</v>
      </c>
      <c r="I424" s="52"/>
      <c r="J424" s="50" t="s">
        <v>39</v>
      </c>
      <c r="K424" s="51" t="s">
        <v>70</v>
      </c>
      <c r="L424" s="51" t="s">
        <v>70</v>
      </c>
      <c r="M424" s="53">
        <v>0</v>
      </c>
      <c r="N424" s="54"/>
      <c r="O424" s="54">
        <v>21</v>
      </c>
      <c r="P424" s="54"/>
      <c r="Q424" s="55">
        <v>21</v>
      </c>
      <c r="R424" s="51" t="s">
        <v>42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1039</v>
      </c>
      <c r="C425" s="49" t="s">
        <v>1238</v>
      </c>
      <c r="D425" s="50">
        <v>154831</v>
      </c>
      <c r="E425" s="51" t="s">
        <v>1293</v>
      </c>
      <c r="F425" s="50" t="s">
        <v>1073</v>
      </c>
      <c r="G425" s="51" t="s">
        <v>1294</v>
      </c>
      <c r="H425" s="51" t="s">
        <v>69</v>
      </c>
      <c r="I425" s="52"/>
      <c r="J425" s="50" t="s">
        <v>39</v>
      </c>
      <c r="K425" s="51" t="s">
        <v>70</v>
      </c>
      <c r="L425" s="51" t="s">
        <v>70</v>
      </c>
      <c r="M425" s="53">
        <v>0</v>
      </c>
      <c r="N425" s="54"/>
      <c r="O425" s="54">
        <v>21</v>
      </c>
      <c r="P425" s="54"/>
      <c r="Q425" s="55">
        <v>21</v>
      </c>
      <c r="R425" s="51" t="s">
        <v>42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1039</v>
      </c>
      <c r="C426" s="49" t="s">
        <v>1238</v>
      </c>
      <c r="D426" s="50">
        <v>154495</v>
      </c>
      <c r="E426" s="51" t="s">
        <v>1295</v>
      </c>
      <c r="F426" s="50" t="s">
        <v>1296</v>
      </c>
      <c r="G426" s="51" t="s">
        <v>1297</v>
      </c>
      <c r="H426" s="51" t="s">
        <v>173</v>
      </c>
      <c r="I426" s="52"/>
      <c r="J426" s="50" t="s">
        <v>39</v>
      </c>
      <c r="K426" s="51" t="s">
        <v>70</v>
      </c>
      <c r="L426" s="51" t="s">
        <v>70</v>
      </c>
      <c r="M426" s="53">
        <v>0</v>
      </c>
      <c r="N426" s="54"/>
      <c r="O426" s="54">
        <v>21</v>
      </c>
      <c r="P426" s="54"/>
      <c r="Q426" s="55">
        <v>21</v>
      </c>
      <c r="R426" s="51" t="s">
        <v>42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1039</v>
      </c>
      <c r="C427" s="49" t="s">
        <v>1238</v>
      </c>
      <c r="D427" s="50">
        <v>154496</v>
      </c>
      <c r="E427" s="51" t="s">
        <v>1298</v>
      </c>
      <c r="F427" s="50" t="s">
        <v>1299</v>
      </c>
      <c r="G427" s="51" t="s">
        <v>1300</v>
      </c>
      <c r="H427" s="51" t="s">
        <v>173</v>
      </c>
      <c r="I427" s="52"/>
      <c r="J427" s="50" t="s">
        <v>39</v>
      </c>
      <c r="K427" s="51" t="s">
        <v>70</v>
      </c>
      <c r="L427" s="51" t="s">
        <v>70</v>
      </c>
      <c r="M427" s="53">
        <v>0</v>
      </c>
      <c r="N427" s="54"/>
      <c r="O427" s="54">
        <v>21</v>
      </c>
      <c r="P427" s="54"/>
      <c r="Q427" s="55">
        <v>21</v>
      </c>
      <c r="R427" s="51" t="s">
        <v>42</v>
      </c>
      <c r="S427" s="56"/>
      <c r="T427" s="57"/>
      <c r="U427" s="58"/>
      <c r="V427" s="58"/>
      <c r="W427" s="58"/>
      <c r="X427" s="58"/>
      <c r="Y427" s="58"/>
      <c r="Z427" s="58"/>
      <c r="AA427" s="58"/>
      <c r="AB427" s="59"/>
      <c r="AC427" s="23"/>
      <c r="AD427" s="23"/>
      <c r="AE427" s="23"/>
      <c r="AF427" s="58"/>
      <c r="AG427" s="23"/>
      <c r="AH427" s="23"/>
      <c r="AI427" s="58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>
        <v>417</v>
      </c>
      <c r="B428" s="49" t="s">
        <v>1039</v>
      </c>
      <c r="C428" s="49" t="s">
        <v>1301</v>
      </c>
      <c r="D428" s="50">
        <v>150699</v>
      </c>
      <c r="E428" s="51" t="s">
        <v>1302</v>
      </c>
      <c r="F428" s="50" t="s">
        <v>1303</v>
      </c>
      <c r="G428" s="51" t="s">
        <v>45</v>
      </c>
      <c r="H428" s="51" t="s">
        <v>85</v>
      </c>
      <c r="I428" s="52"/>
      <c r="J428" s="50" t="s">
        <v>39</v>
      </c>
      <c r="K428" s="51" t="s">
        <v>40</v>
      </c>
      <c r="L428" s="51" t="s">
        <v>91</v>
      </c>
      <c r="M428" s="53">
        <v>0</v>
      </c>
      <c r="N428" s="54"/>
      <c r="O428" s="54">
        <v>21</v>
      </c>
      <c r="P428" s="54"/>
      <c r="Q428" s="55">
        <v>21</v>
      </c>
      <c r="R428" s="51" t="s">
        <v>42</v>
      </c>
      <c r="S428" s="56"/>
      <c r="T428" s="57"/>
      <c r="U428" s="58"/>
      <c r="V428" s="58"/>
      <c r="W428" s="58"/>
      <c r="X428" s="58"/>
      <c r="Y428" s="58"/>
      <c r="Z428" s="58"/>
      <c r="AA428" s="58"/>
      <c r="AB428" s="59"/>
      <c r="AC428" s="23"/>
      <c r="AD428" s="23"/>
      <c r="AE428" s="23"/>
      <c r="AF428" s="58"/>
      <c r="AG428" s="23"/>
      <c r="AH428" s="23"/>
      <c r="AI428" s="58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</row>
    <row r="429" spans="1:45" customHeight="1" ht="12">
      <c r="A429" s="48">
        <v>418</v>
      </c>
      <c r="B429" s="49" t="s">
        <v>1219</v>
      </c>
      <c r="C429" s="49" t="s">
        <v>1238</v>
      </c>
      <c r="D429" s="50">
        <v>147507</v>
      </c>
      <c r="E429" s="51" t="s">
        <v>1304</v>
      </c>
      <c r="F429" s="50" t="s">
        <v>1305</v>
      </c>
      <c r="G429" s="51" t="s">
        <v>1306</v>
      </c>
      <c r="H429" s="51" t="s">
        <v>85</v>
      </c>
      <c r="I429" s="52"/>
      <c r="J429" s="50" t="s">
        <v>39</v>
      </c>
      <c r="K429" s="51" t="s">
        <v>40</v>
      </c>
      <c r="L429" s="51" t="s">
        <v>91</v>
      </c>
      <c r="M429" s="53">
        <v>0</v>
      </c>
      <c r="N429" s="54"/>
      <c r="O429" s="54">
        <v>21</v>
      </c>
      <c r="P429" s="54"/>
      <c r="Q429" s="55">
        <v>21</v>
      </c>
      <c r="R429" s="51" t="s">
        <v>42</v>
      </c>
      <c r="S429" s="56"/>
      <c r="T429" s="57"/>
      <c r="U429" s="58"/>
      <c r="V429" s="58"/>
      <c r="W429" s="58"/>
      <c r="X429" s="58"/>
      <c r="Y429" s="58"/>
      <c r="Z429" s="58"/>
      <c r="AA429" s="58"/>
      <c r="AB429" s="59"/>
      <c r="AC429" s="23"/>
      <c r="AD429" s="23"/>
      <c r="AE429" s="23"/>
      <c r="AF429" s="58"/>
      <c r="AG429" s="23"/>
      <c r="AH429" s="23"/>
      <c r="AI429" s="58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</row>
    <row r="430" spans="1:45" customHeight="1" ht="12">
      <c r="A430" s="48">
        <v>419</v>
      </c>
      <c r="B430" s="49" t="s">
        <v>1219</v>
      </c>
      <c r="C430" s="49" t="s">
        <v>1238</v>
      </c>
      <c r="D430" s="50">
        <v>155111</v>
      </c>
      <c r="E430" s="51" t="s">
        <v>1307</v>
      </c>
      <c r="F430" s="50" t="s">
        <v>1308</v>
      </c>
      <c r="G430" s="51" t="s">
        <v>1309</v>
      </c>
      <c r="H430" s="51" t="s">
        <v>593</v>
      </c>
      <c r="I430" s="52"/>
      <c r="J430" s="50" t="s">
        <v>39</v>
      </c>
      <c r="K430" s="51" t="s">
        <v>40</v>
      </c>
      <c r="L430" s="51" t="s">
        <v>41</v>
      </c>
      <c r="M430" s="53">
        <v>0</v>
      </c>
      <c r="N430" s="54"/>
      <c r="O430" s="54">
        <v>21</v>
      </c>
      <c r="P430" s="54"/>
      <c r="Q430" s="55">
        <v>21</v>
      </c>
      <c r="R430" s="51" t="s">
        <v>42</v>
      </c>
      <c r="S430" s="56"/>
      <c r="T430" s="57"/>
      <c r="U430" s="58"/>
      <c r="V430" s="58"/>
      <c r="W430" s="58"/>
      <c r="X430" s="58"/>
      <c r="Y430" s="58"/>
      <c r="Z430" s="58"/>
      <c r="AA430" s="58"/>
      <c r="AB430" s="59"/>
      <c r="AC430" s="23"/>
      <c r="AD430" s="23"/>
      <c r="AE430" s="23"/>
      <c r="AF430" s="58"/>
      <c r="AG430" s="23"/>
      <c r="AH430" s="23"/>
      <c r="AI430" s="58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</row>
    <row r="431" spans="1:45" customHeight="1" ht="12">
      <c r="A431" s="48">
        <v>420</v>
      </c>
      <c r="B431" s="49" t="s">
        <v>1219</v>
      </c>
      <c r="C431" s="49" t="s">
        <v>1238</v>
      </c>
      <c r="D431" s="50">
        <v>155112</v>
      </c>
      <c r="E431" s="51" t="s">
        <v>1310</v>
      </c>
      <c r="F431" s="50" t="s">
        <v>93</v>
      </c>
      <c r="G431" s="51" t="s">
        <v>1311</v>
      </c>
      <c r="H431" s="51" t="s">
        <v>1312</v>
      </c>
      <c r="I431" s="52"/>
      <c r="J431" s="50" t="s">
        <v>39</v>
      </c>
      <c r="K431" s="51" t="s">
        <v>40</v>
      </c>
      <c r="L431" s="51" t="s">
        <v>41</v>
      </c>
      <c r="M431" s="53">
        <v>0</v>
      </c>
      <c r="N431" s="54"/>
      <c r="O431" s="54">
        <v>21</v>
      </c>
      <c r="P431" s="54"/>
      <c r="Q431" s="55">
        <v>21</v>
      </c>
      <c r="R431" s="51" t="s">
        <v>42</v>
      </c>
      <c r="S431" s="56"/>
      <c r="T431" s="57"/>
      <c r="U431" s="58"/>
      <c r="V431" s="58"/>
      <c r="W431" s="58"/>
      <c r="X431" s="58"/>
      <c r="Y431" s="58"/>
      <c r="Z431" s="58"/>
      <c r="AA431" s="58"/>
      <c r="AB431" s="59"/>
      <c r="AC431" s="23"/>
      <c r="AD431" s="23"/>
      <c r="AE431" s="23"/>
      <c r="AF431" s="58"/>
      <c r="AG431" s="23"/>
      <c r="AH431" s="23"/>
      <c r="AI431" s="58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</row>
    <row r="432" spans="1:45" customHeight="1" ht="12">
      <c r="A432" s="48">
        <v>421</v>
      </c>
      <c r="B432" s="49" t="s">
        <v>1219</v>
      </c>
      <c r="C432" s="49" t="s">
        <v>1238</v>
      </c>
      <c r="D432" s="50">
        <v>22767372</v>
      </c>
      <c r="E432" s="51" t="s">
        <v>1313</v>
      </c>
      <c r="F432" s="50" t="s">
        <v>67</v>
      </c>
      <c r="G432" s="51" t="s">
        <v>1314</v>
      </c>
      <c r="H432" s="51" t="s">
        <v>182</v>
      </c>
      <c r="I432" s="52"/>
      <c r="J432" s="50" t="s">
        <v>57</v>
      </c>
      <c r="K432" s="51" t="s">
        <v>40</v>
      </c>
      <c r="L432" s="51" t="s">
        <v>41</v>
      </c>
      <c r="M432" s="53">
        <v>0</v>
      </c>
      <c r="N432" s="54">
        <v>22</v>
      </c>
      <c r="O432" s="54"/>
      <c r="P432" s="54"/>
      <c r="Q432" s="55">
        <v>22</v>
      </c>
      <c r="R432" s="51" t="s">
        <v>42</v>
      </c>
      <c r="S432" s="56"/>
      <c r="T432" s="57"/>
      <c r="U432" s="58"/>
      <c r="V432" s="58"/>
      <c r="W432" s="58"/>
      <c r="X432" s="58"/>
      <c r="Y432" s="58"/>
      <c r="Z432" s="58"/>
      <c r="AA432" s="58"/>
      <c r="AB432" s="59"/>
      <c r="AC432" s="23"/>
      <c r="AD432" s="23"/>
      <c r="AE432" s="23"/>
      <c r="AF432" s="58"/>
      <c r="AG432" s="23"/>
      <c r="AH432" s="23"/>
      <c r="AI432" s="58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</row>
    <row r="433" spans="1:45" customHeight="1" ht="12">
      <c r="A433" s="48">
        <v>422</v>
      </c>
      <c r="B433" s="49" t="s">
        <v>1219</v>
      </c>
      <c r="C433" s="49" t="s">
        <v>1238</v>
      </c>
      <c r="D433" s="50">
        <v>22765744</v>
      </c>
      <c r="E433" s="51" t="s">
        <v>1315</v>
      </c>
      <c r="F433" s="50" t="s">
        <v>974</v>
      </c>
      <c r="G433" s="51" t="s">
        <v>1316</v>
      </c>
      <c r="H433" s="51" t="s">
        <v>1317</v>
      </c>
      <c r="I433" s="52"/>
      <c r="J433" s="50" t="s">
        <v>39</v>
      </c>
      <c r="K433" s="51" t="s">
        <v>40</v>
      </c>
      <c r="L433" s="51" t="s">
        <v>91</v>
      </c>
      <c r="M433" s="53">
        <v>0</v>
      </c>
      <c r="N433" s="54">
        <v>22</v>
      </c>
      <c r="O433" s="54"/>
      <c r="P433" s="54"/>
      <c r="Q433" s="55">
        <v>22</v>
      </c>
      <c r="R433" s="51" t="s">
        <v>42</v>
      </c>
      <c r="S433" s="56"/>
      <c r="T433" s="57"/>
      <c r="U433" s="58"/>
      <c r="V433" s="58"/>
      <c r="W433" s="58"/>
      <c r="X433" s="58"/>
      <c r="Y433" s="58"/>
      <c r="Z433" s="58"/>
      <c r="AA433" s="58"/>
      <c r="AB433" s="59"/>
      <c r="AC433" s="23"/>
      <c r="AD433" s="23"/>
      <c r="AE433" s="23"/>
      <c r="AF433" s="58"/>
      <c r="AG433" s="23"/>
      <c r="AH433" s="23"/>
      <c r="AI433" s="58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</row>
    <row r="434" spans="1:45" customHeight="1" ht="12">
      <c r="A434" s="48">
        <v>423</v>
      </c>
      <c r="B434" s="49" t="s">
        <v>1219</v>
      </c>
      <c r="C434" s="49" t="s">
        <v>1238</v>
      </c>
      <c r="D434" s="50">
        <v>22749005</v>
      </c>
      <c r="E434" s="51" t="s">
        <v>1318</v>
      </c>
      <c r="F434" s="50" t="s">
        <v>1319</v>
      </c>
      <c r="G434" s="51" t="s">
        <v>1320</v>
      </c>
      <c r="H434" s="51" t="s">
        <v>1321</v>
      </c>
      <c r="I434" s="52"/>
      <c r="J434" s="50" t="s">
        <v>226</v>
      </c>
      <c r="K434" s="51" t="s">
        <v>40</v>
      </c>
      <c r="L434" s="51" t="s">
        <v>40</v>
      </c>
      <c r="M434" s="53">
        <v>0</v>
      </c>
      <c r="N434" s="54">
        <v>22</v>
      </c>
      <c r="O434" s="54"/>
      <c r="P434" s="54"/>
      <c r="Q434" s="55">
        <v>22</v>
      </c>
      <c r="R434" s="51" t="s">
        <v>42</v>
      </c>
      <c r="S434" s="56"/>
      <c r="T434" s="57"/>
      <c r="U434" s="58"/>
      <c r="V434" s="58"/>
      <c r="W434" s="58"/>
      <c r="X434" s="58"/>
      <c r="Y434" s="58"/>
      <c r="Z434" s="58"/>
      <c r="AA434" s="58"/>
      <c r="AB434" s="59"/>
      <c r="AC434" s="23"/>
      <c r="AD434" s="23"/>
      <c r="AE434" s="23"/>
      <c r="AF434" s="58"/>
      <c r="AG434" s="23"/>
      <c r="AH434" s="23"/>
      <c r="AI434" s="58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</row>
    <row r="435" spans="1:45" customHeight="1" ht="12">
      <c r="A435" s="48">
        <v>424</v>
      </c>
      <c r="B435" s="49" t="s">
        <v>1219</v>
      </c>
      <c r="C435" s="49" t="s">
        <v>1238</v>
      </c>
      <c r="D435" s="50">
        <v>22749110</v>
      </c>
      <c r="E435" s="51" t="s">
        <v>1318</v>
      </c>
      <c r="F435" s="50" t="s">
        <v>1322</v>
      </c>
      <c r="G435" s="51" t="s">
        <v>1323</v>
      </c>
      <c r="H435" s="51" t="s">
        <v>1321</v>
      </c>
      <c r="I435" s="52"/>
      <c r="J435" s="50" t="s">
        <v>226</v>
      </c>
      <c r="K435" s="51" t="s">
        <v>40</v>
      </c>
      <c r="L435" s="51" t="s">
        <v>40</v>
      </c>
      <c r="M435" s="53">
        <v>0</v>
      </c>
      <c r="N435" s="54">
        <v>22</v>
      </c>
      <c r="O435" s="54"/>
      <c r="P435" s="54"/>
      <c r="Q435" s="55">
        <v>22</v>
      </c>
      <c r="R435" s="51" t="s">
        <v>42</v>
      </c>
      <c r="S435" s="56"/>
      <c r="T435" s="57"/>
      <c r="U435" s="58"/>
      <c r="V435" s="58"/>
      <c r="W435" s="58"/>
      <c r="X435" s="58"/>
      <c r="Y435" s="58"/>
      <c r="Z435" s="58"/>
      <c r="AA435" s="58"/>
      <c r="AB435" s="59"/>
      <c r="AC435" s="23"/>
      <c r="AD435" s="23"/>
      <c r="AE435" s="23"/>
      <c r="AF435" s="58"/>
      <c r="AG435" s="23"/>
      <c r="AH435" s="23"/>
      <c r="AI435" s="58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</row>
    <row r="436" spans="1:45" customHeight="1" ht="12">
      <c r="A436" s="48">
        <v>425</v>
      </c>
      <c r="B436" s="49" t="s">
        <v>1219</v>
      </c>
      <c r="C436" s="49" t="s">
        <v>1238</v>
      </c>
      <c r="D436" s="50">
        <v>22749218</v>
      </c>
      <c r="E436" s="51" t="s">
        <v>1324</v>
      </c>
      <c r="F436" s="50" t="s">
        <v>1325</v>
      </c>
      <c r="G436" s="51" t="s">
        <v>1326</v>
      </c>
      <c r="H436" s="51" t="s">
        <v>1321</v>
      </c>
      <c r="I436" s="52"/>
      <c r="J436" s="50" t="s">
        <v>226</v>
      </c>
      <c r="K436" s="51" t="s">
        <v>40</v>
      </c>
      <c r="L436" s="51" t="s">
        <v>40</v>
      </c>
      <c r="M436" s="53">
        <v>0</v>
      </c>
      <c r="N436" s="54">
        <v>22</v>
      </c>
      <c r="O436" s="54"/>
      <c r="P436" s="54"/>
      <c r="Q436" s="55">
        <v>22</v>
      </c>
      <c r="R436" s="51" t="s">
        <v>42</v>
      </c>
      <c r="S436" s="56"/>
      <c r="T436" s="57"/>
      <c r="U436" s="58"/>
      <c r="V436" s="58"/>
      <c r="W436" s="58"/>
      <c r="X436" s="58"/>
      <c r="Y436" s="58"/>
      <c r="Z436" s="58"/>
      <c r="AA436" s="58"/>
      <c r="AB436" s="59"/>
      <c r="AC436" s="23"/>
      <c r="AD436" s="23"/>
      <c r="AE436" s="23"/>
      <c r="AF436" s="58"/>
      <c r="AG436" s="23"/>
      <c r="AH436" s="23"/>
      <c r="AI436" s="58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</row>
    <row r="437" spans="1:45" customHeight="1" ht="12">
      <c r="A437" s="48">
        <v>426</v>
      </c>
      <c r="B437" s="49" t="s">
        <v>1219</v>
      </c>
      <c r="C437" s="49" t="s">
        <v>1238</v>
      </c>
      <c r="D437" s="50">
        <v>22749269</v>
      </c>
      <c r="E437" s="51" t="s">
        <v>1324</v>
      </c>
      <c r="F437" s="50" t="s">
        <v>1327</v>
      </c>
      <c r="G437" s="51" t="s">
        <v>1328</v>
      </c>
      <c r="H437" s="51" t="s">
        <v>1321</v>
      </c>
      <c r="I437" s="52"/>
      <c r="J437" s="50" t="s">
        <v>226</v>
      </c>
      <c r="K437" s="51" t="s">
        <v>40</v>
      </c>
      <c r="L437" s="51" t="s">
        <v>40</v>
      </c>
      <c r="M437" s="53">
        <v>0</v>
      </c>
      <c r="N437" s="54">
        <v>22</v>
      </c>
      <c r="O437" s="54"/>
      <c r="P437" s="54"/>
      <c r="Q437" s="55">
        <v>22</v>
      </c>
      <c r="R437" s="51" t="s">
        <v>42</v>
      </c>
      <c r="S437" s="56"/>
      <c r="T437" s="57"/>
      <c r="U437" s="58"/>
      <c r="V437" s="58"/>
      <c r="W437" s="58"/>
      <c r="X437" s="58"/>
      <c r="Y437" s="58"/>
      <c r="Z437" s="58"/>
      <c r="AA437" s="58"/>
      <c r="AB437" s="59"/>
      <c r="AC437" s="23"/>
      <c r="AD437" s="23"/>
      <c r="AE437" s="23"/>
      <c r="AF437" s="58"/>
      <c r="AG437" s="23"/>
      <c r="AH437" s="23"/>
      <c r="AI437" s="58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</row>
    <row r="438" spans="1:45" customHeight="1" ht="12">
      <c r="A438" s="48">
        <v>427</v>
      </c>
      <c r="B438" s="49" t="s">
        <v>1219</v>
      </c>
      <c r="C438" s="49" t="s">
        <v>1238</v>
      </c>
      <c r="D438" s="50">
        <v>154341</v>
      </c>
      <c r="E438" s="51" t="s">
        <v>1329</v>
      </c>
      <c r="F438" s="50" t="s">
        <v>1330</v>
      </c>
      <c r="G438" s="51" t="s">
        <v>1331</v>
      </c>
      <c r="H438" s="51" t="s">
        <v>173</v>
      </c>
      <c r="I438" s="52"/>
      <c r="J438" s="50" t="s">
        <v>39</v>
      </c>
      <c r="K438" s="51" t="s">
        <v>70</v>
      </c>
      <c r="L438" s="51" t="s">
        <v>70</v>
      </c>
      <c r="M438" s="53">
        <v>0</v>
      </c>
      <c r="N438" s="54"/>
      <c r="O438" s="54">
        <v>21</v>
      </c>
      <c r="P438" s="54"/>
      <c r="Q438" s="55">
        <v>21</v>
      </c>
      <c r="R438" s="51" t="s">
        <v>42</v>
      </c>
      <c r="S438" s="56"/>
      <c r="T438" s="57"/>
      <c r="U438" s="58"/>
      <c r="V438" s="58"/>
      <c r="W438" s="58"/>
      <c r="X438" s="58"/>
      <c r="Y438" s="58"/>
      <c r="Z438" s="58"/>
      <c r="AA438" s="58"/>
      <c r="AB438" s="59"/>
      <c r="AC438" s="23"/>
      <c r="AD438" s="23"/>
      <c r="AE438" s="23"/>
      <c r="AF438" s="58"/>
      <c r="AG438" s="23"/>
      <c r="AH438" s="23"/>
      <c r="AI438" s="58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</row>
    <row r="439" spans="1:45" customHeight="1" ht="12">
      <c r="A439" s="48">
        <v>428</v>
      </c>
      <c r="B439" s="49" t="s">
        <v>1219</v>
      </c>
      <c r="C439" s="49" t="s">
        <v>1238</v>
      </c>
      <c r="D439" s="50">
        <v>154498</v>
      </c>
      <c r="E439" s="51" t="s">
        <v>1332</v>
      </c>
      <c r="F439" s="50" t="s">
        <v>496</v>
      </c>
      <c r="G439" s="51" t="s">
        <v>1333</v>
      </c>
      <c r="H439" s="51" t="s">
        <v>1145</v>
      </c>
      <c r="I439" s="52"/>
      <c r="J439" s="50" t="s">
        <v>39</v>
      </c>
      <c r="K439" s="51" t="s">
        <v>70</v>
      </c>
      <c r="L439" s="51" t="s">
        <v>70</v>
      </c>
      <c r="M439" s="53">
        <v>0</v>
      </c>
      <c r="N439" s="54"/>
      <c r="O439" s="54">
        <v>21</v>
      </c>
      <c r="P439" s="54"/>
      <c r="Q439" s="55">
        <v>21</v>
      </c>
      <c r="R439" s="51" t="s">
        <v>42</v>
      </c>
      <c r="S439" s="56"/>
      <c r="T439" s="57"/>
      <c r="U439" s="58"/>
      <c r="V439" s="58"/>
      <c r="W439" s="58"/>
      <c r="X439" s="58"/>
      <c r="Y439" s="58"/>
      <c r="Z439" s="58"/>
      <c r="AA439" s="58"/>
      <c r="AB439" s="59"/>
      <c r="AC439" s="23"/>
      <c r="AD439" s="23"/>
      <c r="AE439" s="23"/>
      <c r="AF439" s="58"/>
      <c r="AG439" s="23"/>
      <c r="AH439" s="23"/>
      <c r="AI439" s="58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</row>
    <row r="440" spans="1:45" customHeight="1" ht="12">
      <c r="A440" s="48">
        <v>429</v>
      </c>
      <c r="B440" s="49" t="s">
        <v>1219</v>
      </c>
      <c r="C440" s="49" t="s">
        <v>1238</v>
      </c>
      <c r="D440" s="50">
        <v>154499</v>
      </c>
      <c r="E440" s="51" t="s">
        <v>1334</v>
      </c>
      <c r="F440" s="50" t="s">
        <v>393</v>
      </c>
      <c r="G440" s="51" t="s">
        <v>1335</v>
      </c>
      <c r="H440" s="51" t="s">
        <v>173</v>
      </c>
      <c r="I440" s="52"/>
      <c r="J440" s="50" t="s">
        <v>226</v>
      </c>
      <c r="K440" s="51" t="s">
        <v>70</v>
      </c>
      <c r="L440" s="51" t="s">
        <v>70</v>
      </c>
      <c r="M440" s="53">
        <v>0</v>
      </c>
      <c r="N440" s="54"/>
      <c r="O440" s="54">
        <v>21</v>
      </c>
      <c r="P440" s="54"/>
      <c r="Q440" s="55">
        <v>21</v>
      </c>
      <c r="R440" s="51" t="s">
        <v>42</v>
      </c>
      <c r="S440" s="56"/>
      <c r="T440" s="57"/>
      <c r="U440" s="58"/>
      <c r="V440" s="58"/>
      <c r="W440" s="58"/>
      <c r="X440" s="58"/>
      <c r="Y440" s="58"/>
      <c r="Z440" s="58"/>
      <c r="AA440" s="58"/>
      <c r="AB440" s="59"/>
      <c r="AC440" s="23"/>
      <c r="AD440" s="23"/>
      <c r="AE440" s="23"/>
      <c r="AF440" s="58"/>
      <c r="AG440" s="23"/>
      <c r="AH440" s="23"/>
      <c r="AI440" s="58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</row>
    <row r="441" spans="1:45" customHeight="1" ht="12">
      <c r="A441" s="48">
        <v>430</v>
      </c>
      <c r="B441" s="49" t="s">
        <v>1219</v>
      </c>
      <c r="C441" s="49" t="s">
        <v>1238</v>
      </c>
      <c r="D441" s="50">
        <v>154500</v>
      </c>
      <c r="E441" s="51" t="s">
        <v>1336</v>
      </c>
      <c r="F441" s="50" t="s">
        <v>1337</v>
      </c>
      <c r="G441" s="51" t="s">
        <v>1338</v>
      </c>
      <c r="H441" s="51" t="s">
        <v>103</v>
      </c>
      <c r="I441" s="52"/>
      <c r="J441" s="50" t="s">
        <v>39</v>
      </c>
      <c r="K441" s="51" t="s">
        <v>70</v>
      </c>
      <c r="L441" s="51" t="s">
        <v>70</v>
      </c>
      <c r="M441" s="53">
        <v>0</v>
      </c>
      <c r="N441" s="54"/>
      <c r="O441" s="54">
        <v>21</v>
      </c>
      <c r="P441" s="54"/>
      <c r="Q441" s="55">
        <v>21</v>
      </c>
      <c r="R441" s="51" t="s">
        <v>42</v>
      </c>
      <c r="S441" s="56"/>
      <c r="T441" s="57"/>
      <c r="U441" s="58"/>
      <c r="V441" s="58"/>
      <c r="W441" s="58"/>
      <c r="X441" s="58"/>
      <c r="Y441" s="58"/>
      <c r="Z441" s="58"/>
      <c r="AA441" s="58"/>
      <c r="AB441" s="59"/>
      <c r="AC441" s="23"/>
      <c r="AD441" s="23"/>
      <c r="AE441" s="23"/>
      <c r="AF441" s="58"/>
      <c r="AG441" s="23"/>
      <c r="AH441" s="23"/>
      <c r="AI441" s="58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</row>
    <row r="442" spans="1:45" customHeight="1" ht="12">
      <c r="A442" s="48">
        <v>431</v>
      </c>
      <c r="B442" s="49" t="s">
        <v>1219</v>
      </c>
      <c r="C442" s="49" t="s">
        <v>1238</v>
      </c>
      <c r="D442" s="50">
        <v>154340</v>
      </c>
      <c r="E442" s="51" t="s">
        <v>1339</v>
      </c>
      <c r="F442" s="50" t="s">
        <v>1340</v>
      </c>
      <c r="G442" s="51" t="s">
        <v>1341</v>
      </c>
      <c r="H442" s="51" t="s">
        <v>1342</v>
      </c>
      <c r="I442" s="52"/>
      <c r="J442" s="50" t="s">
        <v>39</v>
      </c>
      <c r="K442" s="51" t="s">
        <v>70</v>
      </c>
      <c r="L442" s="51" t="s">
        <v>70</v>
      </c>
      <c r="M442" s="53">
        <v>0</v>
      </c>
      <c r="N442" s="54"/>
      <c r="O442" s="54">
        <v>21</v>
      </c>
      <c r="P442" s="54"/>
      <c r="Q442" s="55">
        <v>21</v>
      </c>
      <c r="R442" s="51" t="s">
        <v>42</v>
      </c>
      <c r="S442" s="56"/>
      <c r="T442" s="57"/>
      <c r="U442" s="58"/>
      <c r="V442" s="58"/>
      <c r="W442" s="58"/>
      <c r="X442" s="58"/>
      <c r="Y442" s="58"/>
      <c r="Z442" s="58"/>
      <c r="AA442" s="58"/>
      <c r="AB442" s="59"/>
      <c r="AC442" s="23"/>
      <c r="AD442" s="23"/>
      <c r="AE442" s="23"/>
      <c r="AF442" s="58"/>
      <c r="AG442" s="23"/>
      <c r="AH442" s="23"/>
      <c r="AI442" s="58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</row>
    <row r="443" spans="1:45" customHeight="1" ht="12">
      <c r="A443" s="48">
        <v>432</v>
      </c>
      <c r="B443" s="49" t="s">
        <v>1219</v>
      </c>
      <c r="C443" s="49" t="s">
        <v>1238</v>
      </c>
      <c r="D443" s="50">
        <v>154764</v>
      </c>
      <c r="E443" s="51" t="s">
        <v>1343</v>
      </c>
      <c r="F443" s="50" t="s">
        <v>1344</v>
      </c>
      <c r="G443" s="51" t="s">
        <v>1345</v>
      </c>
      <c r="H443" s="51" t="s">
        <v>1346</v>
      </c>
      <c r="I443" s="52"/>
      <c r="J443" s="50" t="s">
        <v>39</v>
      </c>
      <c r="K443" s="51" t="s">
        <v>70</v>
      </c>
      <c r="L443" s="51" t="s">
        <v>70</v>
      </c>
      <c r="M443" s="53">
        <v>0</v>
      </c>
      <c r="N443" s="54"/>
      <c r="O443" s="54">
        <v>21</v>
      </c>
      <c r="P443" s="54"/>
      <c r="Q443" s="55">
        <v>21</v>
      </c>
      <c r="R443" s="51" t="s">
        <v>42</v>
      </c>
      <c r="S443" s="56"/>
      <c r="T443" s="57"/>
      <c r="U443" s="58"/>
      <c r="V443" s="58"/>
      <c r="W443" s="58"/>
      <c r="X443" s="58"/>
      <c r="Y443" s="58"/>
      <c r="Z443" s="58"/>
      <c r="AA443" s="58"/>
      <c r="AB443" s="59"/>
      <c r="AC443" s="23"/>
      <c r="AD443" s="23"/>
      <c r="AE443" s="23"/>
      <c r="AF443" s="58"/>
      <c r="AG443" s="23"/>
      <c r="AH443" s="23"/>
      <c r="AI443" s="58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</row>
    <row r="444" spans="1:45" customHeight="1" ht="12">
      <c r="A444" s="48">
        <v>433</v>
      </c>
      <c r="B444" s="49" t="s">
        <v>1219</v>
      </c>
      <c r="C444" s="49" t="s">
        <v>1238</v>
      </c>
      <c r="D444" s="50">
        <v>157001</v>
      </c>
      <c r="E444" s="51" t="s">
        <v>1257</v>
      </c>
      <c r="F444" s="50" t="s">
        <v>1347</v>
      </c>
      <c r="G444" s="51" t="s">
        <v>1348</v>
      </c>
      <c r="H444" s="51" t="s">
        <v>177</v>
      </c>
      <c r="I444" s="52"/>
      <c r="J444" s="50" t="s">
        <v>39</v>
      </c>
      <c r="K444" s="51" t="s">
        <v>40</v>
      </c>
      <c r="L444" s="51" t="s">
        <v>111</v>
      </c>
      <c r="M444" s="53">
        <v>0</v>
      </c>
      <c r="N444" s="54"/>
      <c r="O444" s="54">
        <v>21</v>
      </c>
      <c r="P444" s="54"/>
      <c r="Q444" s="55">
        <v>21</v>
      </c>
      <c r="R444" s="51" t="s">
        <v>42</v>
      </c>
      <c r="S444" s="56"/>
      <c r="T444" s="57"/>
      <c r="U444" s="58"/>
      <c r="V444" s="58"/>
      <c r="W444" s="58"/>
      <c r="X444" s="58"/>
      <c r="Y444" s="58"/>
      <c r="Z444" s="58"/>
      <c r="AA444" s="58"/>
      <c r="AB444" s="59"/>
      <c r="AC444" s="23"/>
      <c r="AD444" s="23"/>
      <c r="AE444" s="23"/>
      <c r="AF444" s="58"/>
      <c r="AG444" s="23"/>
      <c r="AH444" s="23"/>
      <c r="AI444" s="58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</row>
    <row r="445" spans="1:45" customHeight="1" ht="12">
      <c r="A445" s="48">
        <v>434</v>
      </c>
      <c r="B445" s="49" t="s">
        <v>1238</v>
      </c>
      <c r="C445" s="49" t="s">
        <v>1238</v>
      </c>
      <c r="D445" s="50">
        <v>22762524</v>
      </c>
      <c r="E445" s="51" t="s">
        <v>1349</v>
      </c>
      <c r="F445" s="50" t="s">
        <v>171</v>
      </c>
      <c r="G445" s="51" t="s">
        <v>1350</v>
      </c>
      <c r="H445" s="51" t="s">
        <v>374</v>
      </c>
      <c r="I445" s="52"/>
      <c r="J445" s="50" t="s">
        <v>39</v>
      </c>
      <c r="K445" s="51" t="s">
        <v>40</v>
      </c>
      <c r="L445" s="51" t="s">
        <v>129</v>
      </c>
      <c r="M445" s="53">
        <v>0</v>
      </c>
      <c r="N445" s="54">
        <v>22</v>
      </c>
      <c r="O445" s="54"/>
      <c r="P445" s="54"/>
      <c r="Q445" s="55">
        <v>22</v>
      </c>
      <c r="R445" s="51" t="s">
        <v>42</v>
      </c>
      <c r="S445" s="56"/>
      <c r="T445" s="57"/>
      <c r="U445" s="58"/>
      <c r="V445" s="58"/>
      <c r="W445" s="58"/>
      <c r="X445" s="58"/>
      <c r="Y445" s="58"/>
      <c r="Z445" s="58"/>
      <c r="AA445" s="58"/>
      <c r="AB445" s="59"/>
      <c r="AC445" s="23"/>
      <c r="AD445" s="23"/>
      <c r="AE445" s="23"/>
      <c r="AF445" s="58"/>
      <c r="AG445" s="23"/>
      <c r="AH445" s="23"/>
      <c r="AI445" s="58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</row>
    <row r="446" spans="1:45" customHeight="1" ht="12">
      <c r="A446" s="48">
        <v>435</v>
      </c>
      <c r="B446" s="49" t="s">
        <v>1238</v>
      </c>
      <c r="C446" s="49" t="s">
        <v>1223</v>
      </c>
      <c r="D446" s="50">
        <v>22749307</v>
      </c>
      <c r="E446" s="51" t="s">
        <v>1351</v>
      </c>
      <c r="F446" s="50" t="s">
        <v>1352</v>
      </c>
      <c r="G446" s="51" t="s">
        <v>1353</v>
      </c>
      <c r="H446" s="51" t="s">
        <v>1321</v>
      </c>
      <c r="I446" s="52"/>
      <c r="J446" s="50" t="s">
        <v>226</v>
      </c>
      <c r="K446" s="51" t="s">
        <v>40</v>
      </c>
      <c r="L446" s="51" t="s">
        <v>40</v>
      </c>
      <c r="M446" s="53">
        <v>0</v>
      </c>
      <c r="N446" s="54">
        <v>22</v>
      </c>
      <c r="O446" s="54"/>
      <c r="P446" s="54"/>
      <c r="Q446" s="55">
        <v>22</v>
      </c>
      <c r="R446" s="51" t="s">
        <v>42</v>
      </c>
      <c r="S446" s="56"/>
      <c r="T446" s="57"/>
      <c r="U446" s="58"/>
      <c r="V446" s="58"/>
      <c r="W446" s="58"/>
      <c r="X446" s="58"/>
      <c r="Y446" s="58"/>
      <c r="Z446" s="58"/>
      <c r="AA446" s="58"/>
      <c r="AB446" s="59"/>
      <c r="AC446" s="23"/>
      <c r="AD446" s="23"/>
      <c r="AE446" s="23"/>
      <c r="AF446" s="58"/>
      <c r="AG446" s="23"/>
      <c r="AH446" s="23"/>
      <c r="AI446" s="58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</row>
    <row r="447" spans="1:45" customHeight="1" ht="12">
      <c r="A447" s="48">
        <v>436</v>
      </c>
      <c r="B447" s="49" t="s">
        <v>1238</v>
      </c>
      <c r="C447" s="49" t="s">
        <v>1223</v>
      </c>
      <c r="D447" s="50">
        <v>22749366</v>
      </c>
      <c r="E447" s="51" t="s">
        <v>1351</v>
      </c>
      <c r="F447" s="50" t="s">
        <v>1319</v>
      </c>
      <c r="G447" s="51" t="s">
        <v>1354</v>
      </c>
      <c r="H447" s="51" t="s">
        <v>1321</v>
      </c>
      <c r="I447" s="52"/>
      <c r="J447" s="50" t="s">
        <v>226</v>
      </c>
      <c r="K447" s="51" t="s">
        <v>40</v>
      </c>
      <c r="L447" s="51" t="s">
        <v>40</v>
      </c>
      <c r="M447" s="53">
        <v>0</v>
      </c>
      <c r="N447" s="54">
        <v>22</v>
      </c>
      <c r="O447" s="54"/>
      <c r="P447" s="54"/>
      <c r="Q447" s="55">
        <v>22</v>
      </c>
      <c r="R447" s="51" t="s">
        <v>42</v>
      </c>
      <c r="S447" s="56"/>
      <c r="T447" s="57"/>
      <c r="U447" s="58"/>
      <c r="V447" s="58"/>
      <c r="W447" s="58"/>
      <c r="X447" s="58"/>
      <c r="Y447" s="58"/>
      <c r="Z447" s="58"/>
      <c r="AA447" s="58"/>
      <c r="AB447" s="59"/>
      <c r="AC447" s="23"/>
      <c r="AD447" s="23"/>
      <c r="AE447" s="23"/>
      <c r="AF447" s="58"/>
      <c r="AG447" s="23"/>
      <c r="AH447" s="23"/>
      <c r="AI447" s="58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</row>
    <row r="448" spans="1:45" customHeight="1" ht="12">
      <c r="A448" s="48">
        <v>437</v>
      </c>
      <c r="B448" s="49" t="s">
        <v>1238</v>
      </c>
      <c r="C448" s="49" t="s">
        <v>1223</v>
      </c>
      <c r="D448" s="50">
        <v>22749420</v>
      </c>
      <c r="E448" s="51" t="s">
        <v>1355</v>
      </c>
      <c r="F448" s="50" t="s">
        <v>1356</v>
      </c>
      <c r="G448" s="51" t="s">
        <v>1357</v>
      </c>
      <c r="H448" s="51" t="s">
        <v>1321</v>
      </c>
      <c r="I448" s="52"/>
      <c r="J448" s="50" t="s">
        <v>39</v>
      </c>
      <c r="K448" s="51" t="s">
        <v>40</v>
      </c>
      <c r="L448" s="51" t="s">
        <v>40</v>
      </c>
      <c r="M448" s="53">
        <v>0</v>
      </c>
      <c r="N448" s="54">
        <v>22</v>
      </c>
      <c r="O448" s="54"/>
      <c r="P448" s="54"/>
      <c r="Q448" s="55">
        <v>22</v>
      </c>
      <c r="R448" s="51" t="s">
        <v>42</v>
      </c>
      <c r="S448" s="56"/>
      <c r="T448" s="57"/>
      <c r="U448" s="58"/>
      <c r="V448" s="58"/>
      <c r="W448" s="58"/>
      <c r="X448" s="58"/>
      <c r="Y448" s="58"/>
      <c r="Z448" s="58"/>
      <c r="AA448" s="58"/>
      <c r="AB448" s="59"/>
      <c r="AC448" s="23"/>
      <c r="AD448" s="23"/>
      <c r="AE448" s="23"/>
      <c r="AF448" s="58"/>
      <c r="AG448" s="23"/>
      <c r="AH448" s="23"/>
      <c r="AI448" s="58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</row>
    <row r="449" spans="1:45" customHeight="1" ht="12">
      <c r="A449" s="48">
        <v>438</v>
      </c>
      <c r="B449" s="49" t="s">
        <v>1238</v>
      </c>
      <c r="C449" s="49" t="s">
        <v>1223</v>
      </c>
      <c r="D449" s="50">
        <v>22770209</v>
      </c>
      <c r="E449" s="51" t="s">
        <v>1358</v>
      </c>
      <c r="F449" s="50" t="s">
        <v>285</v>
      </c>
      <c r="G449" s="51" t="s">
        <v>286</v>
      </c>
      <c r="H449" s="51" t="s">
        <v>287</v>
      </c>
      <c r="I449" s="52"/>
      <c r="J449" s="50" t="s">
        <v>39</v>
      </c>
      <c r="K449" s="51" t="s">
        <v>40</v>
      </c>
      <c r="L449" s="51" t="s">
        <v>91</v>
      </c>
      <c r="M449" s="53">
        <v>0</v>
      </c>
      <c r="N449" s="54">
        <v>22</v>
      </c>
      <c r="O449" s="54"/>
      <c r="P449" s="54"/>
      <c r="Q449" s="55">
        <v>22</v>
      </c>
      <c r="R449" s="51" t="s">
        <v>42</v>
      </c>
      <c r="S449" s="56"/>
      <c r="T449" s="57"/>
      <c r="U449" s="58"/>
      <c r="V449" s="58"/>
      <c r="W449" s="58"/>
      <c r="X449" s="58"/>
      <c r="Y449" s="58"/>
      <c r="Z449" s="58"/>
      <c r="AA449" s="58"/>
      <c r="AB449" s="59"/>
      <c r="AC449" s="23"/>
      <c r="AD449" s="23"/>
      <c r="AE449" s="23"/>
      <c r="AF449" s="58"/>
      <c r="AG449" s="23"/>
      <c r="AH449" s="23"/>
      <c r="AI449" s="58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</row>
    <row r="450" spans="1:45" customHeight="1" ht="12">
      <c r="A450" s="48">
        <v>439</v>
      </c>
      <c r="B450" s="49" t="s">
        <v>1238</v>
      </c>
      <c r="C450" s="49" t="s">
        <v>1223</v>
      </c>
      <c r="D450" s="50">
        <v>22765817</v>
      </c>
      <c r="E450" s="51" t="s">
        <v>1359</v>
      </c>
      <c r="F450" s="50" t="s">
        <v>485</v>
      </c>
      <c r="G450" s="51" t="s">
        <v>1360</v>
      </c>
      <c r="H450" s="51" t="s">
        <v>782</v>
      </c>
      <c r="I450" s="52"/>
      <c r="J450" s="50" t="s">
        <v>39</v>
      </c>
      <c r="K450" s="51" t="s">
        <v>40</v>
      </c>
      <c r="L450" s="51" t="s">
        <v>91</v>
      </c>
      <c r="M450" s="53">
        <v>0</v>
      </c>
      <c r="N450" s="54">
        <v>22</v>
      </c>
      <c r="O450" s="54"/>
      <c r="P450" s="54"/>
      <c r="Q450" s="55">
        <v>22</v>
      </c>
      <c r="R450" s="51" t="s">
        <v>42</v>
      </c>
      <c r="S450" s="56"/>
      <c r="T450" s="57"/>
      <c r="U450" s="58"/>
      <c r="V450" s="58"/>
      <c r="W450" s="58"/>
      <c r="X450" s="58"/>
      <c r="Y450" s="58"/>
      <c r="Z450" s="58"/>
      <c r="AA450" s="58"/>
      <c r="AB450" s="59"/>
      <c r="AC450" s="23"/>
      <c r="AD450" s="23"/>
      <c r="AE450" s="23"/>
      <c r="AF450" s="58"/>
      <c r="AG450" s="23"/>
      <c r="AH450" s="23"/>
      <c r="AI450" s="58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</row>
    <row r="451" spans="1:45" customHeight="1" ht="12">
      <c r="A451" s="48">
        <v>440</v>
      </c>
      <c r="B451" s="49" t="s">
        <v>1238</v>
      </c>
      <c r="C451" s="49" t="s">
        <v>1223</v>
      </c>
      <c r="D451" s="50">
        <v>153199</v>
      </c>
      <c r="E451" s="51" t="s">
        <v>1361</v>
      </c>
      <c r="F451" s="50" t="s">
        <v>1362</v>
      </c>
      <c r="G451" s="51" t="s">
        <v>1363</v>
      </c>
      <c r="H451" s="51" t="s">
        <v>290</v>
      </c>
      <c r="I451" s="52"/>
      <c r="J451" s="50" t="s">
        <v>39</v>
      </c>
      <c r="K451" s="51" t="s">
        <v>40</v>
      </c>
      <c r="L451" s="51" t="s">
        <v>111</v>
      </c>
      <c r="M451" s="53">
        <v>0</v>
      </c>
      <c r="N451" s="54"/>
      <c r="O451" s="54">
        <v>21</v>
      </c>
      <c r="P451" s="54"/>
      <c r="Q451" s="55">
        <v>21</v>
      </c>
      <c r="R451" s="51" t="s">
        <v>42</v>
      </c>
      <c r="S451" s="56"/>
      <c r="T451" s="57"/>
      <c r="U451" s="58"/>
      <c r="V451" s="58"/>
      <c r="W451" s="58"/>
      <c r="X451" s="58"/>
      <c r="Y451" s="58"/>
      <c r="Z451" s="58"/>
      <c r="AA451" s="58"/>
      <c r="AB451" s="59"/>
      <c r="AC451" s="23"/>
      <c r="AD451" s="23"/>
      <c r="AE451" s="23"/>
      <c r="AF451" s="58"/>
      <c r="AG451" s="23"/>
      <c r="AH451" s="23"/>
      <c r="AI451" s="58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</row>
    <row r="452" spans="1:45" customHeight="1" ht="12">
      <c r="A452" s="48">
        <v>441</v>
      </c>
      <c r="B452" s="49" t="s">
        <v>1238</v>
      </c>
      <c r="C452" s="49" t="s">
        <v>1223</v>
      </c>
      <c r="D452" s="50">
        <v>154249</v>
      </c>
      <c r="E452" s="51" t="s">
        <v>1364</v>
      </c>
      <c r="F452" s="50" t="s">
        <v>1365</v>
      </c>
      <c r="G452" s="51" t="s">
        <v>1366</v>
      </c>
      <c r="H452" s="51" t="s">
        <v>103</v>
      </c>
      <c r="I452" s="52"/>
      <c r="J452" s="50" t="s">
        <v>39</v>
      </c>
      <c r="K452" s="51" t="s">
        <v>70</v>
      </c>
      <c r="L452" s="51" t="s">
        <v>70</v>
      </c>
      <c r="M452" s="53">
        <v>0</v>
      </c>
      <c r="N452" s="54"/>
      <c r="O452" s="54">
        <v>21</v>
      </c>
      <c r="P452" s="54"/>
      <c r="Q452" s="55">
        <v>21</v>
      </c>
      <c r="R452" s="51" t="s">
        <v>42</v>
      </c>
      <c r="S452" s="56"/>
      <c r="T452" s="57"/>
      <c r="U452" s="58"/>
      <c r="V452" s="58"/>
      <c r="W452" s="58"/>
      <c r="X452" s="58"/>
      <c r="Y452" s="58"/>
      <c r="Z452" s="58"/>
      <c r="AA452" s="58"/>
      <c r="AB452" s="59"/>
      <c r="AC452" s="23"/>
      <c r="AD452" s="23"/>
      <c r="AE452" s="23"/>
      <c r="AF452" s="58"/>
      <c r="AG452" s="23"/>
      <c r="AH452" s="23"/>
      <c r="AI452" s="58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</row>
    <row r="453" spans="1:45" customHeight="1" ht="12">
      <c r="A453" s="48">
        <v>442</v>
      </c>
      <c r="B453" s="49" t="s">
        <v>1238</v>
      </c>
      <c r="C453" s="49" t="s">
        <v>1223</v>
      </c>
      <c r="D453" s="50">
        <v>154250</v>
      </c>
      <c r="E453" s="51" t="s">
        <v>1367</v>
      </c>
      <c r="F453" s="50" t="s">
        <v>44</v>
      </c>
      <c r="G453" s="51" t="s">
        <v>1368</v>
      </c>
      <c r="H453" s="51" t="s">
        <v>133</v>
      </c>
      <c r="I453" s="52"/>
      <c r="J453" s="50" t="s">
        <v>39</v>
      </c>
      <c r="K453" s="51" t="s">
        <v>70</v>
      </c>
      <c r="L453" s="51" t="s">
        <v>70</v>
      </c>
      <c r="M453" s="53">
        <v>0</v>
      </c>
      <c r="N453" s="54"/>
      <c r="O453" s="54">
        <v>21</v>
      </c>
      <c r="P453" s="54"/>
      <c r="Q453" s="55">
        <v>21</v>
      </c>
      <c r="R453" s="51" t="s">
        <v>42</v>
      </c>
      <c r="S453" s="56"/>
      <c r="T453" s="57"/>
      <c r="U453" s="58"/>
      <c r="V453" s="58"/>
      <c r="W453" s="58"/>
      <c r="X453" s="58"/>
      <c r="Y453" s="58"/>
      <c r="Z453" s="58"/>
      <c r="AA453" s="58"/>
      <c r="AB453" s="59"/>
      <c r="AC453" s="23"/>
      <c r="AD453" s="23"/>
      <c r="AE453" s="23"/>
      <c r="AF453" s="58"/>
      <c r="AG453" s="23"/>
      <c r="AH453" s="23"/>
      <c r="AI453" s="58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</row>
    <row r="454" spans="1:45" customHeight="1" ht="12">
      <c r="A454" s="48">
        <v>443</v>
      </c>
      <c r="B454" s="49" t="s">
        <v>1238</v>
      </c>
      <c r="C454" s="49" t="s">
        <v>1223</v>
      </c>
      <c r="D454" s="50">
        <v>154252</v>
      </c>
      <c r="E454" s="51" t="s">
        <v>1369</v>
      </c>
      <c r="F454" s="50" t="s">
        <v>1370</v>
      </c>
      <c r="G454" s="51" t="s">
        <v>1002</v>
      </c>
      <c r="H454" s="51" t="s">
        <v>103</v>
      </c>
      <c r="I454" s="52"/>
      <c r="J454" s="50" t="s">
        <v>226</v>
      </c>
      <c r="K454" s="51" t="s">
        <v>70</v>
      </c>
      <c r="L454" s="51" t="s">
        <v>70</v>
      </c>
      <c r="M454" s="53">
        <v>0</v>
      </c>
      <c r="N454" s="54"/>
      <c r="O454" s="54">
        <v>21</v>
      </c>
      <c r="P454" s="54"/>
      <c r="Q454" s="55">
        <v>21</v>
      </c>
      <c r="R454" s="51" t="s">
        <v>42</v>
      </c>
      <c r="S454" s="56"/>
      <c r="T454" s="57"/>
      <c r="U454" s="58"/>
      <c r="V454" s="58"/>
      <c r="W454" s="58"/>
      <c r="X454" s="58"/>
      <c r="Y454" s="58"/>
      <c r="Z454" s="58"/>
      <c r="AA454" s="58"/>
      <c r="AB454" s="59"/>
      <c r="AC454" s="23"/>
      <c r="AD454" s="23"/>
      <c r="AE454" s="23"/>
      <c r="AF454" s="58"/>
      <c r="AG454" s="23"/>
      <c r="AH454" s="23"/>
      <c r="AI454" s="58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</row>
    <row r="455" spans="1:45" customHeight="1" ht="12">
      <c r="A455" s="48">
        <v>444</v>
      </c>
      <c r="B455" s="49" t="s">
        <v>1238</v>
      </c>
      <c r="C455" s="49" t="s">
        <v>1223</v>
      </c>
      <c r="D455" s="50">
        <v>154257</v>
      </c>
      <c r="E455" s="51" t="s">
        <v>1371</v>
      </c>
      <c r="F455" s="50" t="s">
        <v>1372</v>
      </c>
      <c r="G455" s="51" t="s">
        <v>1373</v>
      </c>
      <c r="H455" s="51" t="s">
        <v>85</v>
      </c>
      <c r="I455" s="52"/>
      <c r="J455" s="50" t="s">
        <v>226</v>
      </c>
      <c r="K455" s="51" t="s">
        <v>70</v>
      </c>
      <c r="L455" s="51" t="s">
        <v>70</v>
      </c>
      <c r="M455" s="53">
        <v>0</v>
      </c>
      <c r="N455" s="54"/>
      <c r="O455" s="54">
        <v>21</v>
      </c>
      <c r="P455" s="54"/>
      <c r="Q455" s="55">
        <v>21</v>
      </c>
      <c r="R455" s="51" t="s">
        <v>42</v>
      </c>
      <c r="S455" s="56"/>
      <c r="T455" s="57"/>
      <c r="U455" s="58"/>
      <c r="V455" s="58"/>
      <c r="W455" s="58"/>
      <c r="X455" s="58"/>
      <c r="Y455" s="58"/>
      <c r="Z455" s="58"/>
      <c r="AA455" s="58"/>
      <c r="AB455" s="59"/>
      <c r="AC455" s="23"/>
      <c r="AD455" s="23"/>
      <c r="AE455" s="23"/>
      <c r="AF455" s="58"/>
      <c r="AG455" s="23"/>
      <c r="AH455" s="23"/>
      <c r="AI455" s="58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</row>
    <row r="456" spans="1:45" customHeight="1" ht="12">
      <c r="A456" s="48">
        <v>445</v>
      </c>
      <c r="B456" s="49" t="s">
        <v>1238</v>
      </c>
      <c r="C456" s="49" t="s">
        <v>1223</v>
      </c>
      <c r="D456" s="50">
        <v>154834</v>
      </c>
      <c r="E456" s="51" t="s">
        <v>1374</v>
      </c>
      <c r="F456" s="50" t="s">
        <v>1375</v>
      </c>
      <c r="G456" s="51" t="s">
        <v>1376</v>
      </c>
      <c r="H456" s="51" t="s">
        <v>173</v>
      </c>
      <c r="I456" s="52"/>
      <c r="J456" s="50" t="s">
        <v>226</v>
      </c>
      <c r="K456" s="51" t="s">
        <v>70</v>
      </c>
      <c r="L456" s="51" t="s">
        <v>70</v>
      </c>
      <c r="M456" s="53">
        <v>0</v>
      </c>
      <c r="N456" s="54"/>
      <c r="O456" s="54">
        <v>21</v>
      </c>
      <c r="P456" s="54"/>
      <c r="Q456" s="55">
        <v>21</v>
      </c>
      <c r="R456" s="51" t="s">
        <v>42</v>
      </c>
      <c r="S456" s="56"/>
      <c r="T456" s="57"/>
      <c r="U456" s="58"/>
      <c r="V456" s="58"/>
      <c r="W456" s="58"/>
      <c r="X456" s="58"/>
      <c r="Y456" s="58"/>
      <c r="Z456" s="58"/>
      <c r="AA456" s="58"/>
      <c r="AB456" s="59"/>
      <c r="AC456" s="23"/>
      <c r="AD456" s="23"/>
      <c r="AE456" s="23"/>
      <c r="AF456" s="58"/>
      <c r="AG456" s="23"/>
      <c r="AH456" s="23"/>
      <c r="AI456" s="58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</row>
    <row r="457" spans="1:45" customHeight="1" ht="12">
      <c r="A457" s="48">
        <v>446</v>
      </c>
      <c r="B457" s="49" t="s">
        <v>1238</v>
      </c>
      <c r="C457" s="49" t="s">
        <v>1223</v>
      </c>
      <c r="D457" s="50">
        <v>154344</v>
      </c>
      <c r="E457" s="51" t="s">
        <v>1377</v>
      </c>
      <c r="F457" s="50" t="s">
        <v>1104</v>
      </c>
      <c r="G457" s="51" t="s">
        <v>1378</v>
      </c>
      <c r="H457" s="51" t="s">
        <v>1222</v>
      </c>
      <c r="I457" s="52"/>
      <c r="J457" s="50" t="s">
        <v>39</v>
      </c>
      <c r="K457" s="51" t="s">
        <v>70</v>
      </c>
      <c r="L457" s="51" t="s">
        <v>70</v>
      </c>
      <c r="M457" s="53">
        <v>0</v>
      </c>
      <c r="N457" s="54"/>
      <c r="O457" s="54">
        <v>21</v>
      </c>
      <c r="P457" s="54"/>
      <c r="Q457" s="55">
        <v>21</v>
      </c>
      <c r="R457" s="51" t="s">
        <v>42</v>
      </c>
      <c r="S457" s="56"/>
      <c r="T457" s="57"/>
      <c r="U457" s="58"/>
      <c r="V457" s="58"/>
      <c r="W457" s="58"/>
      <c r="X457" s="58"/>
      <c r="Y457" s="58"/>
      <c r="Z457" s="58"/>
      <c r="AA457" s="58"/>
      <c r="AB457" s="59"/>
      <c r="AC457" s="23"/>
      <c r="AD457" s="23"/>
      <c r="AE457" s="23"/>
      <c r="AF457" s="58"/>
      <c r="AG457" s="23"/>
      <c r="AH457" s="23"/>
      <c r="AI457" s="58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</row>
    <row r="458" spans="1:45" customHeight="1" ht="12">
      <c r="A458" s="48">
        <v>447</v>
      </c>
      <c r="B458" s="49" t="s">
        <v>1238</v>
      </c>
      <c r="C458" s="49" t="s">
        <v>1223</v>
      </c>
      <c r="D458" s="50">
        <v>154833</v>
      </c>
      <c r="E458" s="51" t="s">
        <v>1379</v>
      </c>
      <c r="F458" s="50" t="s">
        <v>784</v>
      </c>
      <c r="G458" s="51" t="s">
        <v>1380</v>
      </c>
      <c r="H458" s="51" t="s">
        <v>173</v>
      </c>
      <c r="I458" s="52"/>
      <c r="J458" s="50" t="s">
        <v>226</v>
      </c>
      <c r="K458" s="51" t="s">
        <v>70</v>
      </c>
      <c r="L458" s="51" t="s">
        <v>70</v>
      </c>
      <c r="M458" s="53">
        <v>0</v>
      </c>
      <c r="N458" s="54"/>
      <c r="O458" s="54">
        <v>21</v>
      </c>
      <c r="P458" s="54"/>
      <c r="Q458" s="55">
        <v>21</v>
      </c>
      <c r="R458" s="51" t="s">
        <v>42</v>
      </c>
      <c r="S458" s="56"/>
      <c r="T458" s="57"/>
      <c r="U458" s="58"/>
      <c r="V458" s="58"/>
      <c r="W458" s="58"/>
      <c r="X458" s="58"/>
      <c r="Y458" s="58"/>
      <c r="Z458" s="58"/>
      <c r="AA458" s="58"/>
      <c r="AB458" s="59"/>
      <c r="AC458" s="23"/>
      <c r="AD458" s="23"/>
      <c r="AE458" s="23"/>
      <c r="AF458" s="58"/>
      <c r="AG458" s="23"/>
      <c r="AH458" s="23"/>
      <c r="AI458" s="58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</row>
    <row r="459" spans="1:45" customHeight="1" ht="12">
      <c r="A459" s="48">
        <v>448</v>
      </c>
      <c r="B459" s="49" t="s">
        <v>1238</v>
      </c>
      <c r="C459" s="49" t="s">
        <v>1223</v>
      </c>
      <c r="D459" s="50">
        <v>154367</v>
      </c>
      <c r="E459" s="51" t="s">
        <v>1381</v>
      </c>
      <c r="F459" s="50" t="s">
        <v>1382</v>
      </c>
      <c r="G459" s="51" t="s">
        <v>1383</v>
      </c>
      <c r="H459" s="51" t="s">
        <v>103</v>
      </c>
      <c r="I459" s="52"/>
      <c r="J459" s="50" t="s">
        <v>39</v>
      </c>
      <c r="K459" s="51" t="s">
        <v>70</v>
      </c>
      <c r="L459" s="51" t="s">
        <v>70</v>
      </c>
      <c r="M459" s="53">
        <v>0</v>
      </c>
      <c r="N459" s="54"/>
      <c r="O459" s="54">
        <v>21</v>
      </c>
      <c r="P459" s="54"/>
      <c r="Q459" s="55">
        <v>21</v>
      </c>
      <c r="R459" s="51" t="s">
        <v>42</v>
      </c>
      <c r="S459" s="56"/>
      <c r="T459" s="57"/>
      <c r="U459" s="58"/>
      <c r="V459" s="58"/>
      <c r="W459" s="58"/>
      <c r="X459" s="58"/>
      <c r="Y459" s="58"/>
      <c r="Z459" s="58"/>
      <c r="AA459" s="58"/>
      <c r="AB459" s="59"/>
      <c r="AC459" s="23"/>
      <c r="AD459" s="23"/>
      <c r="AE459" s="23"/>
      <c r="AF459" s="58"/>
      <c r="AG459" s="23"/>
      <c r="AH459" s="23"/>
      <c r="AI459" s="58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</row>
    <row r="460" spans="1:45" customHeight="1" ht="12">
      <c r="A460" s="48">
        <v>449</v>
      </c>
      <c r="B460" s="49" t="s">
        <v>1238</v>
      </c>
      <c r="C460" s="49" t="s">
        <v>1223</v>
      </c>
      <c r="D460" s="50">
        <v>154366</v>
      </c>
      <c r="E460" s="51" t="s">
        <v>1384</v>
      </c>
      <c r="F460" s="50" t="s">
        <v>434</v>
      </c>
      <c r="G460" s="51" t="s">
        <v>1385</v>
      </c>
      <c r="H460" s="51" t="s">
        <v>103</v>
      </c>
      <c r="I460" s="52"/>
      <c r="J460" s="50" t="s">
        <v>226</v>
      </c>
      <c r="K460" s="51" t="s">
        <v>70</v>
      </c>
      <c r="L460" s="51" t="s">
        <v>70</v>
      </c>
      <c r="M460" s="53">
        <v>0</v>
      </c>
      <c r="N460" s="54"/>
      <c r="O460" s="54">
        <v>21</v>
      </c>
      <c r="P460" s="54"/>
      <c r="Q460" s="55">
        <v>21</v>
      </c>
      <c r="R460" s="51" t="s">
        <v>42</v>
      </c>
      <c r="S460" s="56"/>
      <c r="T460" s="57"/>
      <c r="U460" s="58"/>
      <c r="V460" s="58"/>
      <c r="W460" s="58"/>
      <c r="X460" s="58"/>
      <c r="Y460" s="58"/>
      <c r="Z460" s="58"/>
      <c r="AA460" s="58"/>
      <c r="AB460" s="59"/>
      <c r="AC460" s="23"/>
      <c r="AD460" s="23"/>
      <c r="AE460" s="23"/>
      <c r="AF460" s="58"/>
      <c r="AG460" s="23"/>
      <c r="AH460" s="23"/>
      <c r="AI460" s="58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</row>
    <row r="461" spans="1:45" customHeight="1" ht="12">
      <c r="A461" s="48">
        <v>450</v>
      </c>
      <c r="B461" s="49" t="s">
        <v>1238</v>
      </c>
      <c r="C461" s="49" t="s">
        <v>1223</v>
      </c>
      <c r="D461" s="50">
        <v>154348</v>
      </c>
      <c r="E461" s="51" t="s">
        <v>1386</v>
      </c>
      <c r="F461" s="50" t="s">
        <v>44</v>
      </c>
      <c r="G461" s="51" t="s">
        <v>1387</v>
      </c>
      <c r="H461" s="51" t="s">
        <v>103</v>
      </c>
      <c r="I461" s="52"/>
      <c r="J461" s="50" t="s">
        <v>226</v>
      </c>
      <c r="K461" s="51" t="s">
        <v>70</v>
      </c>
      <c r="L461" s="51" t="s">
        <v>70</v>
      </c>
      <c r="M461" s="53">
        <v>0</v>
      </c>
      <c r="N461" s="54"/>
      <c r="O461" s="54">
        <v>21</v>
      </c>
      <c r="P461" s="54"/>
      <c r="Q461" s="55">
        <v>21</v>
      </c>
      <c r="R461" s="51" t="s">
        <v>42</v>
      </c>
      <c r="S461" s="56"/>
      <c r="T461" s="57"/>
      <c r="U461" s="58"/>
      <c r="V461" s="58"/>
      <c r="W461" s="58"/>
      <c r="X461" s="58"/>
      <c r="Y461" s="58"/>
      <c r="Z461" s="58"/>
      <c r="AA461" s="58"/>
      <c r="AB461" s="59"/>
      <c r="AC461" s="23"/>
      <c r="AD461" s="23"/>
      <c r="AE461" s="23"/>
      <c r="AF461" s="58"/>
      <c r="AG461" s="23"/>
      <c r="AH461" s="23"/>
      <c r="AI461" s="58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</row>
    <row r="462" spans="1:45" customHeight="1" ht="12">
      <c r="A462" s="48">
        <v>451</v>
      </c>
      <c r="B462" s="49" t="s">
        <v>1238</v>
      </c>
      <c r="C462" s="49" t="s">
        <v>1223</v>
      </c>
      <c r="D462" s="50">
        <v>154347</v>
      </c>
      <c r="E462" s="51" t="s">
        <v>1388</v>
      </c>
      <c r="F462" s="50" t="s">
        <v>671</v>
      </c>
      <c r="G462" s="51" t="s">
        <v>1389</v>
      </c>
      <c r="H462" s="51" t="s">
        <v>1390</v>
      </c>
      <c r="I462" s="52"/>
      <c r="J462" s="50" t="s">
        <v>39</v>
      </c>
      <c r="K462" s="51" t="s">
        <v>70</v>
      </c>
      <c r="L462" s="51" t="s">
        <v>70</v>
      </c>
      <c r="M462" s="53">
        <v>0</v>
      </c>
      <c r="N462" s="54"/>
      <c r="O462" s="54">
        <v>21</v>
      </c>
      <c r="P462" s="54"/>
      <c r="Q462" s="55">
        <v>21</v>
      </c>
      <c r="R462" s="51" t="s">
        <v>42</v>
      </c>
      <c r="S462" s="56"/>
      <c r="T462" s="57"/>
      <c r="U462" s="58"/>
      <c r="V462" s="58"/>
      <c r="W462" s="58"/>
      <c r="X462" s="58"/>
      <c r="Y462" s="58"/>
      <c r="Z462" s="58"/>
      <c r="AA462" s="58"/>
      <c r="AB462" s="59"/>
      <c r="AC462" s="23"/>
      <c r="AD462" s="23"/>
      <c r="AE462" s="23"/>
      <c r="AF462" s="58"/>
      <c r="AG462" s="23"/>
      <c r="AH462" s="23"/>
      <c r="AI462" s="58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</row>
    <row r="463" spans="1:45" customHeight="1" ht="12">
      <c r="A463" s="48">
        <v>452</v>
      </c>
      <c r="B463" s="49" t="s">
        <v>1238</v>
      </c>
      <c r="C463" s="49" t="s">
        <v>1223</v>
      </c>
      <c r="D463" s="50">
        <v>154769</v>
      </c>
      <c r="E463" s="51" t="s">
        <v>1391</v>
      </c>
      <c r="F463" s="50" t="s">
        <v>1392</v>
      </c>
      <c r="G463" s="51" t="s">
        <v>1393</v>
      </c>
      <c r="H463" s="51" t="s">
        <v>1394</v>
      </c>
      <c r="I463" s="52"/>
      <c r="J463" s="50" t="s">
        <v>39</v>
      </c>
      <c r="K463" s="51" t="s">
        <v>70</v>
      </c>
      <c r="L463" s="51" t="s">
        <v>70</v>
      </c>
      <c r="M463" s="53">
        <v>0</v>
      </c>
      <c r="N463" s="54"/>
      <c r="O463" s="54">
        <v>21</v>
      </c>
      <c r="P463" s="54"/>
      <c r="Q463" s="55">
        <v>21</v>
      </c>
      <c r="R463" s="51" t="s">
        <v>42</v>
      </c>
      <c r="S463" s="56"/>
      <c r="T463" s="57"/>
      <c r="U463" s="58"/>
      <c r="V463" s="58"/>
      <c r="W463" s="58"/>
      <c r="X463" s="58"/>
      <c r="Y463" s="58"/>
      <c r="Z463" s="58"/>
      <c r="AA463" s="58"/>
      <c r="AB463" s="59"/>
      <c r="AC463" s="23"/>
      <c r="AD463" s="23"/>
      <c r="AE463" s="23"/>
      <c r="AF463" s="58"/>
      <c r="AG463" s="23"/>
      <c r="AH463" s="23"/>
      <c r="AI463" s="58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</row>
    <row r="464" spans="1:45" customHeight="1" ht="12">
      <c r="A464" s="48">
        <v>453</v>
      </c>
      <c r="B464" s="49" t="s">
        <v>1238</v>
      </c>
      <c r="C464" s="49" t="s">
        <v>1223</v>
      </c>
      <c r="D464" s="50">
        <v>22768999</v>
      </c>
      <c r="E464" s="51" t="s">
        <v>1395</v>
      </c>
      <c r="F464" s="50" t="s">
        <v>924</v>
      </c>
      <c r="G464" s="51" t="s">
        <v>1396</v>
      </c>
      <c r="H464" s="51" t="s">
        <v>50</v>
      </c>
      <c r="I464" s="52"/>
      <c r="J464" s="50" t="s">
        <v>39</v>
      </c>
      <c r="K464" s="51" t="s">
        <v>40</v>
      </c>
      <c r="L464" s="51" t="s">
        <v>41</v>
      </c>
      <c r="M464" s="53">
        <v>0</v>
      </c>
      <c r="N464" s="54">
        <v>22</v>
      </c>
      <c r="O464" s="54"/>
      <c r="P464" s="54"/>
      <c r="Q464" s="55">
        <v>22</v>
      </c>
      <c r="R464" s="51" t="s">
        <v>42</v>
      </c>
      <c r="S464" s="56"/>
      <c r="T464" s="57"/>
      <c r="U464" s="58"/>
      <c r="V464" s="58"/>
      <c r="W464" s="58"/>
      <c r="X464" s="58"/>
      <c r="Y464" s="58"/>
      <c r="Z464" s="58"/>
      <c r="AA464" s="58"/>
      <c r="AB464" s="59"/>
      <c r="AC464" s="23"/>
      <c r="AD464" s="23"/>
      <c r="AE464" s="23"/>
      <c r="AF464" s="58"/>
      <c r="AG464" s="23"/>
      <c r="AH464" s="23"/>
      <c r="AI464" s="58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</row>
    <row r="465" spans="1:45" customHeight="1" ht="12">
      <c r="A465" s="48">
        <v>454</v>
      </c>
      <c r="B465" s="49" t="s">
        <v>1238</v>
      </c>
      <c r="C465" s="49" t="s">
        <v>1223</v>
      </c>
      <c r="D465" s="50">
        <v>155389</v>
      </c>
      <c r="E465" s="51" t="s">
        <v>1397</v>
      </c>
      <c r="F465" s="50" t="s">
        <v>1398</v>
      </c>
      <c r="G465" s="51" t="s">
        <v>1399</v>
      </c>
      <c r="H465" s="51" t="s">
        <v>319</v>
      </c>
      <c r="I465" s="52"/>
      <c r="J465" s="50" t="s">
        <v>39</v>
      </c>
      <c r="K465" s="51" t="s">
        <v>40</v>
      </c>
      <c r="L465" s="51" t="s">
        <v>86</v>
      </c>
      <c r="M465" s="53">
        <v>0</v>
      </c>
      <c r="N465" s="54"/>
      <c r="O465" s="54">
        <v>21</v>
      </c>
      <c r="P465" s="54"/>
      <c r="Q465" s="55">
        <v>21</v>
      </c>
      <c r="R465" s="51" t="s">
        <v>42</v>
      </c>
      <c r="S465" s="56"/>
      <c r="T465" s="57"/>
      <c r="U465" s="58"/>
      <c r="V465" s="58"/>
      <c r="W465" s="58"/>
      <c r="X465" s="58"/>
      <c r="Y465" s="58"/>
      <c r="Z465" s="58"/>
      <c r="AA465" s="58"/>
      <c r="AB465" s="59"/>
      <c r="AC465" s="23"/>
      <c r="AD465" s="23"/>
      <c r="AE465" s="23"/>
      <c r="AF465" s="58"/>
      <c r="AG465" s="23"/>
      <c r="AH465" s="23"/>
      <c r="AI465" s="58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</row>
    <row r="466" spans="1:45" customHeight="1" ht="12">
      <c r="A466" s="48">
        <v>455</v>
      </c>
      <c r="B466" s="49" t="s">
        <v>1238</v>
      </c>
      <c r="C466" s="49" t="s">
        <v>1223</v>
      </c>
      <c r="D466" s="50">
        <v>154560</v>
      </c>
      <c r="E466" s="51" t="s">
        <v>1400</v>
      </c>
      <c r="F466" s="50" t="s">
        <v>1401</v>
      </c>
      <c r="G466" s="51" t="s">
        <v>1402</v>
      </c>
      <c r="H466" s="51" t="s">
        <v>103</v>
      </c>
      <c r="I466" s="52"/>
      <c r="J466" s="50" t="s">
        <v>39</v>
      </c>
      <c r="K466" s="51" t="s">
        <v>70</v>
      </c>
      <c r="L466" s="51" t="s">
        <v>70</v>
      </c>
      <c r="M466" s="53">
        <v>0</v>
      </c>
      <c r="N466" s="54"/>
      <c r="O466" s="54">
        <v>21</v>
      </c>
      <c r="P466" s="54"/>
      <c r="Q466" s="55">
        <v>21</v>
      </c>
      <c r="R466" s="51" t="s">
        <v>42</v>
      </c>
      <c r="S466" s="56"/>
      <c r="T466" s="57"/>
      <c r="U466" s="58"/>
      <c r="V466" s="58"/>
      <c r="W466" s="58"/>
      <c r="X466" s="58"/>
      <c r="Y466" s="58"/>
      <c r="Z466" s="58"/>
      <c r="AA466" s="58"/>
      <c r="AB466" s="59"/>
      <c r="AC466" s="23"/>
      <c r="AD466" s="23"/>
      <c r="AE466" s="23"/>
      <c r="AF466" s="58"/>
      <c r="AG466" s="23"/>
      <c r="AH466" s="23"/>
      <c r="AI466" s="58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</row>
    <row r="467" spans="1:45" customHeight="1" ht="12">
      <c r="A467" s="48">
        <v>456</v>
      </c>
      <c r="B467" s="49" t="s">
        <v>1238</v>
      </c>
      <c r="C467" s="49" t="s">
        <v>1223</v>
      </c>
      <c r="D467" s="50">
        <v>154559</v>
      </c>
      <c r="E467" s="51" t="s">
        <v>1403</v>
      </c>
      <c r="F467" s="50" t="s">
        <v>473</v>
      </c>
      <c r="G467" s="51" t="s">
        <v>1404</v>
      </c>
      <c r="H467" s="51" t="s">
        <v>103</v>
      </c>
      <c r="I467" s="52"/>
      <c r="J467" s="50" t="s">
        <v>226</v>
      </c>
      <c r="K467" s="51" t="s">
        <v>70</v>
      </c>
      <c r="L467" s="51" t="s">
        <v>70</v>
      </c>
      <c r="M467" s="53">
        <v>0</v>
      </c>
      <c r="N467" s="54"/>
      <c r="O467" s="54">
        <v>21</v>
      </c>
      <c r="P467" s="54"/>
      <c r="Q467" s="55">
        <v>21</v>
      </c>
      <c r="R467" s="51" t="s">
        <v>42</v>
      </c>
      <c r="S467" s="56"/>
      <c r="T467" s="57"/>
      <c r="U467" s="58"/>
      <c r="V467" s="58"/>
      <c r="W467" s="58"/>
      <c r="X467" s="58"/>
      <c r="Y467" s="58"/>
      <c r="Z467" s="58"/>
      <c r="AA467" s="58"/>
      <c r="AB467" s="59"/>
      <c r="AC467" s="23"/>
      <c r="AD467" s="23"/>
      <c r="AE467" s="23"/>
      <c r="AF467" s="58"/>
      <c r="AG467" s="23"/>
      <c r="AH467" s="23"/>
      <c r="AI467" s="58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</row>
    <row r="468" spans="1:45" customHeight="1" ht="12">
      <c r="A468" s="48">
        <v>457</v>
      </c>
      <c r="B468" s="49" t="s">
        <v>1238</v>
      </c>
      <c r="C468" s="49" t="s">
        <v>1223</v>
      </c>
      <c r="D468" s="50">
        <v>154206</v>
      </c>
      <c r="E468" s="51" t="s">
        <v>1405</v>
      </c>
      <c r="F468" s="50" t="s">
        <v>784</v>
      </c>
      <c r="G468" s="51" t="s">
        <v>1406</v>
      </c>
      <c r="H468" s="51" t="s">
        <v>173</v>
      </c>
      <c r="I468" s="52"/>
      <c r="J468" s="50" t="s">
        <v>39</v>
      </c>
      <c r="K468" s="51" t="s">
        <v>70</v>
      </c>
      <c r="L468" s="51" t="s">
        <v>70</v>
      </c>
      <c r="M468" s="53">
        <v>0</v>
      </c>
      <c r="N468" s="54"/>
      <c r="O468" s="54">
        <v>21</v>
      </c>
      <c r="P468" s="54"/>
      <c r="Q468" s="55">
        <v>21</v>
      </c>
      <c r="R468" s="51" t="s">
        <v>42</v>
      </c>
      <c r="S468" s="56"/>
      <c r="T468" s="57"/>
      <c r="U468" s="58"/>
      <c r="V468" s="58"/>
      <c r="W468" s="58"/>
      <c r="X468" s="58"/>
      <c r="Y468" s="58"/>
      <c r="Z468" s="58"/>
      <c r="AA468" s="58"/>
      <c r="AB468" s="59"/>
      <c r="AC468" s="23"/>
      <c r="AD468" s="23"/>
      <c r="AE468" s="23"/>
      <c r="AF468" s="58"/>
      <c r="AG468" s="23"/>
      <c r="AH468" s="23"/>
      <c r="AI468" s="58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</row>
    <row r="469" spans="1:45" customHeight="1" ht="12">
      <c r="A469" s="48">
        <v>458</v>
      </c>
      <c r="B469" s="49" t="s">
        <v>1238</v>
      </c>
      <c r="C469" s="49" t="s">
        <v>1223</v>
      </c>
      <c r="D469" s="50">
        <v>154343</v>
      </c>
      <c r="E469" s="51" t="s">
        <v>1377</v>
      </c>
      <c r="F469" s="50" t="s">
        <v>1104</v>
      </c>
      <c r="G469" s="51" t="s">
        <v>1407</v>
      </c>
      <c r="H469" s="51" t="s">
        <v>1222</v>
      </c>
      <c r="I469" s="52"/>
      <c r="J469" s="50" t="s">
        <v>39</v>
      </c>
      <c r="K469" s="51" t="s">
        <v>70</v>
      </c>
      <c r="L469" s="51" t="s">
        <v>70</v>
      </c>
      <c r="M469" s="53">
        <v>0</v>
      </c>
      <c r="N469" s="54"/>
      <c r="O469" s="54">
        <v>21</v>
      </c>
      <c r="P469" s="54"/>
      <c r="Q469" s="55">
        <v>21</v>
      </c>
      <c r="R469" s="51" t="s">
        <v>42</v>
      </c>
      <c r="S469" s="56"/>
      <c r="T469" s="57"/>
      <c r="U469" s="58"/>
      <c r="V469" s="58"/>
      <c r="W469" s="58"/>
      <c r="X469" s="58"/>
      <c r="Y469" s="58"/>
      <c r="Z469" s="58"/>
      <c r="AA469" s="58"/>
      <c r="AB469" s="59"/>
      <c r="AC469" s="23"/>
      <c r="AD469" s="23"/>
      <c r="AE469" s="23"/>
      <c r="AF469" s="58"/>
      <c r="AG469" s="23"/>
      <c r="AH469" s="23"/>
      <c r="AI469" s="58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</row>
    <row r="470" spans="1:45" customHeight="1" ht="12">
      <c r="A470" s="48">
        <v>459</v>
      </c>
      <c r="B470" s="49" t="s">
        <v>1238</v>
      </c>
      <c r="C470" s="49" t="s">
        <v>1301</v>
      </c>
      <c r="D470" s="50">
        <v>154345</v>
      </c>
      <c r="E470" s="51" t="s">
        <v>1377</v>
      </c>
      <c r="F470" s="50" t="s">
        <v>1104</v>
      </c>
      <c r="G470" s="51" t="s">
        <v>1408</v>
      </c>
      <c r="H470" s="51" t="s">
        <v>1222</v>
      </c>
      <c r="I470" s="52"/>
      <c r="J470" s="50" t="s">
        <v>39</v>
      </c>
      <c r="K470" s="51" t="s">
        <v>70</v>
      </c>
      <c r="L470" s="51" t="s">
        <v>70</v>
      </c>
      <c r="M470" s="53">
        <v>0</v>
      </c>
      <c r="N470" s="54"/>
      <c r="O470" s="54">
        <v>21</v>
      </c>
      <c r="P470" s="54"/>
      <c r="Q470" s="55">
        <v>21</v>
      </c>
      <c r="R470" s="51" t="s">
        <v>42</v>
      </c>
      <c r="S470" s="56"/>
      <c r="T470" s="57"/>
      <c r="U470" s="58"/>
      <c r="V470" s="58"/>
      <c r="W470" s="58"/>
      <c r="X470" s="58"/>
      <c r="Y470" s="58"/>
      <c r="Z470" s="58"/>
      <c r="AA470" s="58"/>
      <c r="AB470" s="59"/>
      <c r="AC470" s="23"/>
      <c r="AD470" s="23"/>
      <c r="AE470" s="23"/>
      <c r="AF470" s="58"/>
      <c r="AG470" s="23"/>
      <c r="AH470" s="23"/>
      <c r="AI470" s="58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</row>
    <row r="471" spans="1:45" customHeight="1" ht="12">
      <c r="A471" s="48">
        <v>460</v>
      </c>
      <c r="B471" s="49" t="s">
        <v>1238</v>
      </c>
      <c r="C471" s="49" t="s">
        <v>1301</v>
      </c>
      <c r="D471" s="50">
        <v>154255</v>
      </c>
      <c r="E471" s="51" t="s">
        <v>1409</v>
      </c>
      <c r="F471" s="50" t="s">
        <v>1017</v>
      </c>
      <c r="G471" s="51" t="s">
        <v>1410</v>
      </c>
      <c r="H471" s="51" t="s">
        <v>406</v>
      </c>
      <c r="I471" s="52"/>
      <c r="J471" s="50" t="s">
        <v>39</v>
      </c>
      <c r="K471" s="51" t="s">
        <v>70</v>
      </c>
      <c r="L471" s="51" t="s">
        <v>70</v>
      </c>
      <c r="M471" s="53">
        <v>0</v>
      </c>
      <c r="N471" s="54"/>
      <c r="O471" s="54">
        <v>21</v>
      </c>
      <c r="P471" s="54"/>
      <c r="Q471" s="55">
        <v>21</v>
      </c>
      <c r="R471" s="51" t="s">
        <v>42</v>
      </c>
      <c r="S471" s="56"/>
      <c r="T471" s="57"/>
      <c r="U471" s="58"/>
      <c r="V471" s="58"/>
      <c r="W471" s="58"/>
      <c r="X471" s="58"/>
      <c r="Y471" s="58"/>
      <c r="Z471" s="58"/>
      <c r="AA471" s="58"/>
      <c r="AB471" s="59"/>
      <c r="AC471" s="23"/>
      <c r="AD471" s="23"/>
      <c r="AE471" s="23"/>
      <c r="AF471" s="58"/>
      <c r="AG471" s="23"/>
      <c r="AH471" s="23"/>
      <c r="AI471" s="58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</row>
    <row r="472" spans="1:45" customHeight="1" ht="12">
      <c r="A472" s="48">
        <v>461</v>
      </c>
      <c r="B472" s="49" t="s">
        <v>1238</v>
      </c>
      <c r="C472" s="49" t="s">
        <v>1301</v>
      </c>
      <c r="D472" s="50">
        <v>149495</v>
      </c>
      <c r="E472" s="51" t="s">
        <v>1411</v>
      </c>
      <c r="F472" s="50" t="s">
        <v>1412</v>
      </c>
      <c r="G472" s="51" t="s">
        <v>1413</v>
      </c>
      <c r="H472" s="51" t="s">
        <v>103</v>
      </c>
      <c r="I472" s="52"/>
      <c r="J472" s="50" t="s">
        <v>39</v>
      </c>
      <c r="K472" s="51" t="s">
        <v>70</v>
      </c>
      <c r="L472" s="51" t="s">
        <v>70</v>
      </c>
      <c r="M472" s="53">
        <v>0</v>
      </c>
      <c r="N472" s="54"/>
      <c r="O472" s="54">
        <v>21</v>
      </c>
      <c r="P472" s="54"/>
      <c r="Q472" s="55">
        <v>21</v>
      </c>
      <c r="R472" s="51" t="s">
        <v>42</v>
      </c>
      <c r="S472" s="56"/>
      <c r="T472" s="57"/>
      <c r="U472" s="58"/>
      <c r="V472" s="58"/>
      <c r="W472" s="58"/>
      <c r="X472" s="58"/>
      <c r="Y472" s="58"/>
      <c r="Z472" s="58"/>
      <c r="AA472" s="58"/>
      <c r="AB472" s="59"/>
      <c r="AC472" s="23"/>
      <c r="AD472" s="23"/>
      <c r="AE472" s="23"/>
      <c r="AF472" s="58"/>
      <c r="AG472" s="23"/>
      <c r="AH472" s="23"/>
      <c r="AI472" s="58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</row>
    <row r="473" spans="1:45" customHeight="1" ht="12">
      <c r="A473" s="48">
        <v>462</v>
      </c>
      <c r="B473" s="49" t="s">
        <v>1223</v>
      </c>
      <c r="C473" s="49" t="s">
        <v>1223</v>
      </c>
      <c r="D473" s="50">
        <v>154836</v>
      </c>
      <c r="E473" s="51" t="s">
        <v>1414</v>
      </c>
      <c r="F473" s="50" t="s">
        <v>675</v>
      </c>
      <c r="G473" s="51" t="s">
        <v>1415</v>
      </c>
      <c r="H473" s="51" t="s">
        <v>103</v>
      </c>
      <c r="I473" s="52"/>
      <c r="J473" s="50" t="s">
        <v>39</v>
      </c>
      <c r="K473" s="51" t="s">
        <v>70</v>
      </c>
      <c r="L473" s="51" t="s">
        <v>70</v>
      </c>
      <c r="M473" s="53">
        <v>0</v>
      </c>
      <c r="N473" s="54"/>
      <c r="O473" s="54">
        <v>21</v>
      </c>
      <c r="P473" s="54"/>
      <c r="Q473" s="55">
        <v>21</v>
      </c>
      <c r="R473" s="51" t="s">
        <v>42</v>
      </c>
      <c r="S473" s="56"/>
      <c r="T473" s="57"/>
      <c r="U473" s="58"/>
      <c r="V473" s="58"/>
      <c r="W473" s="58"/>
      <c r="X473" s="58"/>
      <c r="Y473" s="58"/>
      <c r="Z473" s="58"/>
      <c r="AA473" s="58"/>
      <c r="AB473" s="59"/>
      <c r="AC473" s="23"/>
      <c r="AD473" s="23"/>
      <c r="AE473" s="23"/>
      <c r="AF473" s="58"/>
      <c r="AG473" s="23"/>
      <c r="AH473" s="23"/>
      <c r="AI473" s="58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</row>
    <row r="474" spans="1:45" customHeight="1" ht="12">
      <c r="A474" s="48">
        <v>463</v>
      </c>
      <c r="B474" s="49" t="s">
        <v>1223</v>
      </c>
      <c r="C474" s="49" t="s">
        <v>1223</v>
      </c>
      <c r="D474" s="50">
        <v>155263</v>
      </c>
      <c r="E474" s="51" t="s">
        <v>1416</v>
      </c>
      <c r="F474" s="50" t="s">
        <v>801</v>
      </c>
      <c r="G474" s="51" t="s">
        <v>1417</v>
      </c>
      <c r="H474" s="51" t="s">
        <v>1418</v>
      </c>
      <c r="I474" s="52"/>
      <c r="J474" s="50" t="s">
        <v>39</v>
      </c>
      <c r="K474" s="51" t="s">
        <v>40</v>
      </c>
      <c r="L474" s="51" t="s">
        <v>40</v>
      </c>
      <c r="M474" s="53">
        <v>0</v>
      </c>
      <c r="N474" s="54"/>
      <c r="O474" s="54">
        <v>21</v>
      </c>
      <c r="P474" s="54"/>
      <c r="Q474" s="55">
        <v>21</v>
      </c>
      <c r="R474" s="51" t="s">
        <v>42</v>
      </c>
      <c r="S474" s="56"/>
      <c r="T474" s="57"/>
      <c r="U474" s="58"/>
      <c r="V474" s="58"/>
      <c r="W474" s="58"/>
      <c r="X474" s="58"/>
      <c r="Y474" s="58"/>
      <c r="Z474" s="58"/>
      <c r="AA474" s="58"/>
      <c r="AB474" s="59"/>
      <c r="AC474" s="23"/>
      <c r="AD474" s="23"/>
      <c r="AE474" s="23"/>
      <c r="AF474" s="58"/>
      <c r="AG474" s="23"/>
      <c r="AH474" s="23"/>
      <c r="AI474" s="58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</row>
    <row r="475" spans="1:45" customHeight="1" ht="12">
      <c r="A475" s="48">
        <v>464</v>
      </c>
      <c r="B475" s="49" t="s">
        <v>1223</v>
      </c>
      <c r="C475" s="49" t="s">
        <v>1223</v>
      </c>
      <c r="D475" s="50">
        <v>155264</v>
      </c>
      <c r="E475" s="51" t="s">
        <v>1419</v>
      </c>
      <c r="F475" s="50" t="s">
        <v>44</v>
      </c>
      <c r="G475" s="51" t="s">
        <v>1420</v>
      </c>
      <c r="H475" s="51" t="s">
        <v>1421</v>
      </c>
      <c r="I475" s="52"/>
      <c r="J475" s="50" t="s">
        <v>39</v>
      </c>
      <c r="K475" s="51" t="s">
        <v>40</v>
      </c>
      <c r="L475" s="51" t="s">
        <v>91</v>
      </c>
      <c r="M475" s="53">
        <v>0</v>
      </c>
      <c r="N475" s="54"/>
      <c r="O475" s="54">
        <v>21</v>
      </c>
      <c r="P475" s="54"/>
      <c r="Q475" s="55">
        <v>21</v>
      </c>
      <c r="R475" s="51" t="s">
        <v>42</v>
      </c>
      <c r="S475" s="56"/>
      <c r="T475" s="57"/>
      <c r="U475" s="58"/>
      <c r="V475" s="58"/>
      <c r="W475" s="58"/>
      <c r="X475" s="58"/>
      <c r="Y475" s="58"/>
      <c r="Z475" s="58"/>
      <c r="AA475" s="58"/>
      <c r="AB475" s="59"/>
      <c r="AC475" s="23"/>
      <c r="AD475" s="23"/>
      <c r="AE475" s="23"/>
      <c r="AF475" s="58"/>
      <c r="AG475" s="23"/>
      <c r="AH475" s="23"/>
      <c r="AI475" s="58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</row>
    <row r="476" spans="1:45" customHeight="1" ht="12">
      <c r="A476" s="48">
        <v>465</v>
      </c>
      <c r="B476" s="49" t="s">
        <v>1223</v>
      </c>
      <c r="C476" s="49" t="s">
        <v>1301</v>
      </c>
      <c r="D476" s="50">
        <v>155954</v>
      </c>
      <c r="E476" s="51" t="s">
        <v>1422</v>
      </c>
      <c r="F476" s="50" t="s">
        <v>1232</v>
      </c>
      <c r="G476" s="51" t="s">
        <v>1423</v>
      </c>
      <c r="H476" s="51" t="s">
        <v>416</v>
      </c>
      <c r="I476" s="52"/>
      <c r="J476" s="50" t="s">
        <v>39</v>
      </c>
      <c r="K476" s="51" t="s">
        <v>40</v>
      </c>
      <c r="L476" s="51" t="s">
        <v>267</v>
      </c>
      <c r="M476" s="53">
        <v>0</v>
      </c>
      <c r="N476" s="54"/>
      <c r="O476" s="54">
        <v>21</v>
      </c>
      <c r="P476" s="54"/>
      <c r="Q476" s="55">
        <v>21</v>
      </c>
      <c r="R476" s="51" t="s">
        <v>42</v>
      </c>
      <c r="S476" s="56"/>
      <c r="T476" s="57"/>
      <c r="U476" s="58"/>
      <c r="V476" s="58"/>
      <c r="W476" s="58"/>
      <c r="X476" s="58"/>
      <c r="Y476" s="58"/>
      <c r="Z476" s="58"/>
      <c r="AA476" s="58"/>
      <c r="AB476" s="59"/>
      <c r="AC476" s="23"/>
      <c r="AD476" s="23"/>
      <c r="AE476" s="23"/>
      <c r="AF476" s="58"/>
      <c r="AG476" s="23"/>
      <c r="AH476" s="23"/>
      <c r="AI476" s="58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</row>
    <row r="477" spans="1:45" customHeight="1" ht="12">
      <c r="A477" s="48">
        <v>466</v>
      </c>
      <c r="B477" s="49" t="s">
        <v>1223</v>
      </c>
      <c r="C477" s="49" t="s">
        <v>1301</v>
      </c>
      <c r="D477" s="50">
        <v>155125</v>
      </c>
      <c r="E477" s="51" t="s">
        <v>1424</v>
      </c>
      <c r="F477" s="50" t="s">
        <v>1425</v>
      </c>
      <c r="G477" s="51" t="s">
        <v>1426</v>
      </c>
      <c r="H477" s="51" t="s">
        <v>517</v>
      </c>
      <c r="I477" s="52"/>
      <c r="J477" s="50" t="s">
        <v>39</v>
      </c>
      <c r="K477" s="51" t="s">
        <v>40</v>
      </c>
      <c r="L477" s="51" t="s">
        <v>41</v>
      </c>
      <c r="M477" s="53">
        <v>0</v>
      </c>
      <c r="N477" s="54"/>
      <c r="O477" s="54">
        <v>21</v>
      </c>
      <c r="P477" s="54"/>
      <c r="Q477" s="55">
        <v>21</v>
      </c>
      <c r="R477" s="51" t="s">
        <v>42</v>
      </c>
      <c r="S477" s="56"/>
      <c r="T477" s="57"/>
      <c r="U477" s="58"/>
      <c r="V477" s="58"/>
      <c r="W477" s="58"/>
      <c r="X477" s="58"/>
      <c r="Y477" s="58"/>
      <c r="Z477" s="58"/>
      <c r="AA477" s="58"/>
      <c r="AB477" s="59"/>
      <c r="AC477" s="23"/>
      <c r="AD477" s="23"/>
      <c r="AE477" s="23"/>
      <c r="AF477" s="58"/>
      <c r="AG477" s="23"/>
      <c r="AH477" s="23"/>
      <c r="AI477" s="58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</row>
    <row r="478" spans="1:45" customHeight="1" ht="12">
      <c r="A478" s="48">
        <v>467</v>
      </c>
      <c r="B478" s="49" t="s">
        <v>1223</v>
      </c>
      <c r="C478" s="49" t="s">
        <v>1301</v>
      </c>
      <c r="D478" s="50">
        <v>154262</v>
      </c>
      <c r="E478" s="51" t="s">
        <v>1427</v>
      </c>
      <c r="F478" s="50" t="s">
        <v>1428</v>
      </c>
      <c r="G478" s="51" t="s">
        <v>1429</v>
      </c>
      <c r="H478" s="51" t="s">
        <v>1430</v>
      </c>
      <c r="I478" s="52"/>
      <c r="J478" s="50" t="s">
        <v>39</v>
      </c>
      <c r="K478" s="51" t="s">
        <v>70</v>
      </c>
      <c r="L478" s="51" t="s">
        <v>70</v>
      </c>
      <c r="M478" s="53">
        <v>0</v>
      </c>
      <c r="N478" s="54"/>
      <c r="O478" s="54">
        <v>21</v>
      </c>
      <c r="P478" s="54"/>
      <c r="Q478" s="55">
        <v>21</v>
      </c>
      <c r="R478" s="51" t="s">
        <v>42</v>
      </c>
      <c r="S478" s="56"/>
      <c r="T478" s="57"/>
      <c r="U478" s="58"/>
      <c r="V478" s="58"/>
      <c r="W478" s="58"/>
      <c r="X478" s="58"/>
      <c r="Y478" s="58"/>
      <c r="Z478" s="58"/>
      <c r="AA478" s="58"/>
      <c r="AB478" s="59"/>
      <c r="AC478" s="23"/>
      <c r="AD478" s="23"/>
      <c r="AE478" s="23"/>
      <c r="AF478" s="58"/>
      <c r="AG478" s="23"/>
      <c r="AH478" s="23"/>
      <c r="AI478" s="58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</row>
    <row r="479" spans="1:45" customHeight="1" ht="12">
      <c r="A479" s="48">
        <v>468</v>
      </c>
      <c r="B479" s="49" t="s">
        <v>1223</v>
      </c>
      <c r="C479" s="49" t="s">
        <v>1301</v>
      </c>
      <c r="D479" s="50">
        <v>154264</v>
      </c>
      <c r="E479" s="51" t="s">
        <v>1431</v>
      </c>
      <c r="F479" s="50" t="s">
        <v>810</v>
      </c>
      <c r="G479" s="51" t="s">
        <v>1432</v>
      </c>
      <c r="H479" s="51" t="s">
        <v>640</v>
      </c>
      <c r="I479" s="52"/>
      <c r="J479" s="50" t="s">
        <v>39</v>
      </c>
      <c r="K479" s="51" t="s">
        <v>70</v>
      </c>
      <c r="L479" s="51" t="s">
        <v>70</v>
      </c>
      <c r="M479" s="53">
        <v>0</v>
      </c>
      <c r="N479" s="54"/>
      <c r="O479" s="54">
        <v>21</v>
      </c>
      <c r="P479" s="54"/>
      <c r="Q479" s="55">
        <v>21</v>
      </c>
      <c r="R479" s="51" t="s">
        <v>42</v>
      </c>
      <c r="S479" s="56"/>
      <c r="T479" s="57"/>
      <c r="U479" s="58"/>
      <c r="V479" s="58"/>
      <c r="W479" s="58"/>
      <c r="X479" s="58"/>
      <c r="Y479" s="58"/>
      <c r="Z479" s="58"/>
      <c r="AA479" s="58"/>
      <c r="AB479" s="59"/>
      <c r="AC479" s="23"/>
      <c r="AD479" s="23"/>
      <c r="AE479" s="23"/>
      <c r="AF479" s="58"/>
      <c r="AG479" s="23"/>
      <c r="AH479" s="23"/>
      <c r="AI479" s="58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</row>
    <row r="480" spans="1:45" customHeight="1" ht="12">
      <c r="A480" s="48">
        <v>469</v>
      </c>
      <c r="B480" s="49" t="s">
        <v>1223</v>
      </c>
      <c r="C480" s="49" t="s">
        <v>1301</v>
      </c>
      <c r="D480" s="50">
        <v>154770</v>
      </c>
      <c r="E480" s="51" t="s">
        <v>1433</v>
      </c>
      <c r="F480" s="50" t="s">
        <v>1434</v>
      </c>
      <c r="G480" s="51" t="s">
        <v>1435</v>
      </c>
      <c r="H480" s="51" t="s">
        <v>236</v>
      </c>
      <c r="I480" s="52"/>
      <c r="J480" s="50" t="s">
        <v>39</v>
      </c>
      <c r="K480" s="51" t="s">
        <v>70</v>
      </c>
      <c r="L480" s="51" t="s">
        <v>70</v>
      </c>
      <c r="M480" s="53">
        <v>0</v>
      </c>
      <c r="N480" s="54"/>
      <c r="O480" s="54">
        <v>21</v>
      </c>
      <c r="P480" s="54"/>
      <c r="Q480" s="55">
        <v>21</v>
      </c>
      <c r="R480" s="51" t="s">
        <v>42</v>
      </c>
      <c r="S480" s="56"/>
      <c r="T480" s="57"/>
      <c r="U480" s="58"/>
      <c r="V480" s="58"/>
      <c r="W480" s="58"/>
      <c r="X480" s="58"/>
      <c r="Y480" s="58"/>
      <c r="Z480" s="58"/>
      <c r="AA480" s="58"/>
      <c r="AB480" s="59"/>
      <c r="AC480" s="23"/>
      <c r="AD480" s="23"/>
      <c r="AE480" s="23"/>
      <c r="AF480" s="58"/>
      <c r="AG480" s="23"/>
      <c r="AH480" s="23"/>
      <c r="AI480" s="58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</row>
    <row r="481" spans="1:45" customHeight="1" ht="12">
      <c r="A481" s="48">
        <v>470</v>
      </c>
      <c r="B481" s="49" t="s">
        <v>1223</v>
      </c>
      <c r="C481" s="49" t="s">
        <v>1301</v>
      </c>
      <c r="D481" s="50">
        <v>154267</v>
      </c>
      <c r="E481" s="51" t="s">
        <v>1436</v>
      </c>
      <c r="F481" s="50" t="s">
        <v>924</v>
      </c>
      <c r="G481" s="51" t="s">
        <v>1437</v>
      </c>
      <c r="H481" s="51" t="s">
        <v>173</v>
      </c>
      <c r="I481" s="52"/>
      <c r="J481" s="50" t="s">
        <v>39</v>
      </c>
      <c r="K481" s="51" t="s">
        <v>70</v>
      </c>
      <c r="L481" s="51" t="s">
        <v>70</v>
      </c>
      <c r="M481" s="53">
        <v>0</v>
      </c>
      <c r="N481" s="54"/>
      <c r="O481" s="54">
        <v>21</v>
      </c>
      <c r="P481" s="54"/>
      <c r="Q481" s="55">
        <v>21</v>
      </c>
      <c r="R481" s="51" t="s">
        <v>42</v>
      </c>
      <c r="S481" s="56"/>
      <c r="T481" s="57"/>
      <c r="U481" s="58"/>
      <c r="V481" s="58"/>
      <c r="W481" s="58"/>
      <c r="X481" s="58"/>
      <c r="Y481" s="58"/>
      <c r="Z481" s="58"/>
      <c r="AA481" s="58"/>
      <c r="AB481" s="59"/>
      <c r="AC481" s="23"/>
      <c r="AD481" s="23"/>
      <c r="AE481" s="23"/>
      <c r="AF481" s="58"/>
      <c r="AG481" s="23"/>
      <c r="AH481" s="23"/>
      <c r="AI481" s="58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</row>
    <row r="482" spans="1:45" customHeight="1" ht="12">
      <c r="A482" s="48">
        <v>471</v>
      </c>
      <c r="B482" s="49" t="s">
        <v>1223</v>
      </c>
      <c r="C482" s="49" t="s">
        <v>1301</v>
      </c>
      <c r="D482" s="50">
        <v>154837</v>
      </c>
      <c r="E482" s="51" t="s">
        <v>1438</v>
      </c>
      <c r="F482" s="50" t="s">
        <v>1439</v>
      </c>
      <c r="G482" s="51" t="s">
        <v>1440</v>
      </c>
      <c r="H482" s="51" t="s">
        <v>69</v>
      </c>
      <c r="I482" s="52"/>
      <c r="J482" s="50" t="s">
        <v>39</v>
      </c>
      <c r="K482" s="51" t="s">
        <v>70</v>
      </c>
      <c r="L482" s="51" t="s">
        <v>70</v>
      </c>
      <c r="M482" s="53">
        <v>0</v>
      </c>
      <c r="N482" s="54"/>
      <c r="O482" s="54">
        <v>21</v>
      </c>
      <c r="P482" s="54"/>
      <c r="Q482" s="55">
        <v>21</v>
      </c>
      <c r="R482" s="51" t="s">
        <v>42</v>
      </c>
      <c r="S482" s="56"/>
      <c r="T482" s="57"/>
      <c r="U482" s="58"/>
      <c r="V482" s="58"/>
      <c r="W482" s="58"/>
      <c r="X482" s="58"/>
      <c r="Y482" s="58"/>
      <c r="Z482" s="58"/>
      <c r="AA482" s="58"/>
      <c r="AB482" s="59"/>
      <c r="AC482" s="23"/>
      <c r="AD482" s="23"/>
      <c r="AE482" s="23"/>
      <c r="AF482" s="58"/>
      <c r="AG482" s="23"/>
      <c r="AH482" s="23"/>
      <c r="AI482" s="58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</row>
    <row r="483" spans="1:45" customHeight="1" ht="12">
      <c r="A483" s="48">
        <v>472</v>
      </c>
      <c r="B483" s="49" t="s">
        <v>1223</v>
      </c>
      <c r="C483" s="49" t="s">
        <v>1301</v>
      </c>
      <c r="D483" s="50">
        <v>22771531</v>
      </c>
      <c r="E483" s="51" t="s">
        <v>1441</v>
      </c>
      <c r="F483" s="50" t="s">
        <v>336</v>
      </c>
      <c r="G483" s="51" t="s">
        <v>1442</v>
      </c>
      <c r="H483" s="51" t="s">
        <v>374</v>
      </c>
      <c r="I483" s="52"/>
      <c r="J483" s="50" t="s">
        <v>39</v>
      </c>
      <c r="K483" s="51" t="s">
        <v>40</v>
      </c>
      <c r="L483" s="51" t="s">
        <v>91</v>
      </c>
      <c r="M483" s="53">
        <v>0</v>
      </c>
      <c r="N483" s="54">
        <v>22</v>
      </c>
      <c r="O483" s="54"/>
      <c r="P483" s="54"/>
      <c r="Q483" s="55">
        <v>22</v>
      </c>
      <c r="R483" s="51" t="s">
        <v>42</v>
      </c>
      <c r="S483" s="56"/>
      <c r="T483" s="57"/>
      <c r="U483" s="58"/>
      <c r="V483" s="58"/>
      <c r="W483" s="58"/>
      <c r="X483" s="58"/>
      <c r="Y483" s="58"/>
      <c r="Z483" s="58"/>
      <c r="AA483" s="58"/>
      <c r="AB483" s="59"/>
      <c r="AC483" s="23"/>
      <c r="AD483" s="23"/>
      <c r="AE483" s="23"/>
      <c r="AF483" s="58"/>
      <c r="AG483" s="23"/>
      <c r="AH483" s="23"/>
      <c r="AI483" s="58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</row>
    <row r="484" spans="1:45" customHeight="1" ht="12">
      <c r="A484" s="48">
        <v>473</v>
      </c>
      <c r="B484" s="49" t="s">
        <v>1223</v>
      </c>
      <c r="C484" s="49" t="s">
        <v>1301</v>
      </c>
      <c r="D484" s="50">
        <v>152672</v>
      </c>
      <c r="E484" s="51" t="s">
        <v>1443</v>
      </c>
      <c r="F484" s="50" t="s">
        <v>1444</v>
      </c>
      <c r="G484" s="51" t="s">
        <v>1445</v>
      </c>
      <c r="H484" s="51" t="s">
        <v>1446</v>
      </c>
      <c r="I484" s="52"/>
      <c r="J484" s="50" t="s">
        <v>39</v>
      </c>
      <c r="K484" s="51" t="s">
        <v>70</v>
      </c>
      <c r="L484" s="51" t="s">
        <v>70</v>
      </c>
      <c r="M484" s="53">
        <v>0</v>
      </c>
      <c r="N484" s="54"/>
      <c r="O484" s="54">
        <v>21</v>
      </c>
      <c r="P484" s="54"/>
      <c r="Q484" s="55">
        <v>21</v>
      </c>
      <c r="R484" s="51" t="s">
        <v>42</v>
      </c>
      <c r="S484" s="56"/>
      <c r="T484" s="57"/>
      <c r="U484" s="58"/>
      <c r="V484" s="58"/>
      <c r="W484" s="58"/>
      <c r="X484" s="58"/>
      <c r="Y484" s="58"/>
      <c r="Z484" s="58"/>
      <c r="AA484" s="58"/>
      <c r="AB484" s="59"/>
      <c r="AC484" s="23"/>
      <c r="AD484" s="23"/>
      <c r="AE484" s="23"/>
      <c r="AF484" s="58"/>
      <c r="AG484" s="23"/>
      <c r="AH484" s="23"/>
      <c r="AI484" s="58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</row>
    <row r="485" spans="1:45" customHeight="1" ht="12">
      <c r="A485" s="48">
        <v>474</v>
      </c>
      <c r="B485" s="49" t="s">
        <v>1223</v>
      </c>
      <c r="C485" s="49" t="s">
        <v>1301</v>
      </c>
      <c r="D485" s="50">
        <v>154109</v>
      </c>
      <c r="E485" s="51" t="s">
        <v>1447</v>
      </c>
      <c r="F485" s="50" t="s">
        <v>1448</v>
      </c>
      <c r="G485" s="51" t="s">
        <v>1449</v>
      </c>
      <c r="H485" s="51" t="s">
        <v>69</v>
      </c>
      <c r="I485" s="52"/>
      <c r="J485" s="50" t="s">
        <v>39</v>
      </c>
      <c r="K485" s="51" t="s">
        <v>70</v>
      </c>
      <c r="L485" s="51" t="s">
        <v>70</v>
      </c>
      <c r="M485" s="53">
        <v>0</v>
      </c>
      <c r="N485" s="54"/>
      <c r="O485" s="54">
        <v>21</v>
      </c>
      <c r="P485" s="54"/>
      <c r="Q485" s="55">
        <v>21</v>
      </c>
      <c r="R485" s="51" t="s">
        <v>42</v>
      </c>
      <c r="S485" s="56"/>
      <c r="T485" s="57"/>
      <c r="U485" s="58"/>
      <c r="V485" s="58"/>
      <c r="W485" s="58"/>
      <c r="X485" s="58"/>
      <c r="Y485" s="58"/>
      <c r="Z485" s="58"/>
      <c r="AA485" s="58"/>
      <c r="AB485" s="59"/>
      <c r="AC485" s="23"/>
      <c r="AD485" s="23"/>
      <c r="AE485" s="23"/>
      <c r="AF485" s="58"/>
      <c r="AG485" s="23"/>
      <c r="AH485" s="23"/>
      <c r="AI485" s="58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</row>
    <row r="486" spans="1:45" customHeight="1" ht="12">
      <c r="A486" s="48">
        <v>475</v>
      </c>
      <c r="B486" s="49" t="s">
        <v>1223</v>
      </c>
      <c r="C486" s="49" t="s">
        <v>1301</v>
      </c>
      <c r="D486" s="50">
        <v>154368</v>
      </c>
      <c r="E486" s="51" t="s">
        <v>1450</v>
      </c>
      <c r="F486" s="50" t="s">
        <v>967</v>
      </c>
      <c r="G486" s="51" t="s">
        <v>1451</v>
      </c>
      <c r="H486" s="51" t="s">
        <v>886</v>
      </c>
      <c r="I486" s="52"/>
      <c r="J486" s="50" t="s">
        <v>39</v>
      </c>
      <c r="K486" s="51" t="s">
        <v>70</v>
      </c>
      <c r="L486" s="51" t="s">
        <v>70</v>
      </c>
      <c r="M486" s="53">
        <v>0</v>
      </c>
      <c r="N486" s="54"/>
      <c r="O486" s="54">
        <v>21</v>
      </c>
      <c r="P486" s="54"/>
      <c r="Q486" s="55">
        <v>21</v>
      </c>
      <c r="R486" s="51" t="s">
        <v>42</v>
      </c>
      <c r="S486" s="56"/>
      <c r="T486" s="57"/>
      <c r="U486" s="58"/>
      <c r="V486" s="58"/>
      <c r="W486" s="58"/>
      <c r="X486" s="58"/>
      <c r="Y486" s="58"/>
      <c r="Z486" s="58"/>
      <c r="AA486" s="58"/>
      <c r="AB486" s="59"/>
      <c r="AC486" s="23"/>
      <c r="AD486" s="23"/>
      <c r="AE486" s="23"/>
      <c r="AF486" s="58"/>
      <c r="AG486" s="23"/>
      <c r="AH486" s="23"/>
      <c r="AI486" s="58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</row>
    <row r="487" spans="1:45" customHeight="1" ht="12">
      <c r="A487" s="48">
        <v>476</v>
      </c>
      <c r="B487" s="49" t="s">
        <v>1223</v>
      </c>
      <c r="C487" s="49" t="s">
        <v>1301</v>
      </c>
      <c r="D487" s="50">
        <v>154369</v>
      </c>
      <c r="E487" s="51" t="s">
        <v>1452</v>
      </c>
      <c r="F487" s="50" t="s">
        <v>1453</v>
      </c>
      <c r="G487" s="51" t="s">
        <v>1454</v>
      </c>
      <c r="H487" s="51" t="s">
        <v>406</v>
      </c>
      <c r="I487" s="52"/>
      <c r="J487" s="50" t="s">
        <v>39</v>
      </c>
      <c r="K487" s="51" t="s">
        <v>70</v>
      </c>
      <c r="L487" s="51" t="s">
        <v>70</v>
      </c>
      <c r="M487" s="53">
        <v>0</v>
      </c>
      <c r="N487" s="54"/>
      <c r="O487" s="54">
        <v>21</v>
      </c>
      <c r="P487" s="54"/>
      <c r="Q487" s="55">
        <v>21</v>
      </c>
      <c r="R487" s="51" t="s">
        <v>42</v>
      </c>
      <c r="S487" s="56"/>
      <c r="T487" s="57"/>
      <c r="U487" s="58"/>
      <c r="V487" s="58"/>
      <c r="W487" s="58"/>
      <c r="X487" s="58"/>
      <c r="Y487" s="58"/>
      <c r="Z487" s="58"/>
      <c r="AA487" s="58"/>
      <c r="AB487" s="59"/>
      <c r="AC487" s="23"/>
      <c r="AD487" s="23"/>
      <c r="AE487" s="23"/>
      <c r="AF487" s="58"/>
      <c r="AG487" s="23"/>
      <c r="AH487" s="23"/>
      <c r="AI487" s="58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</row>
    <row r="488" spans="1:45" customHeight="1" ht="12">
      <c r="A488" s="48">
        <v>477</v>
      </c>
      <c r="B488" s="49" t="s">
        <v>1223</v>
      </c>
      <c r="C488" s="49" t="s">
        <v>1301</v>
      </c>
      <c r="D488" s="50">
        <v>154708</v>
      </c>
      <c r="E488" s="51" t="s">
        <v>1455</v>
      </c>
      <c r="F488" s="50" t="s">
        <v>1456</v>
      </c>
      <c r="G488" s="51" t="s">
        <v>1457</v>
      </c>
      <c r="H488" s="51" t="s">
        <v>103</v>
      </c>
      <c r="I488" s="52"/>
      <c r="J488" s="50" t="s">
        <v>39</v>
      </c>
      <c r="K488" s="51" t="s">
        <v>70</v>
      </c>
      <c r="L488" s="51" t="s">
        <v>70</v>
      </c>
      <c r="M488" s="53">
        <v>0</v>
      </c>
      <c r="N488" s="54"/>
      <c r="O488" s="54">
        <v>21</v>
      </c>
      <c r="P488" s="54"/>
      <c r="Q488" s="55">
        <v>21</v>
      </c>
      <c r="R488" s="51" t="s">
        <v>42</v>
      </c>
      <c r="S488" s="56"/>
      <c r="T488" s="57"/>
      <c r="U488" s="58"/>
      <c r="V488" s="58"/>
      <c r="W488" s="58"/>
      <c r="X488" s="58"/>
      <c r="Y488" s="58"/>
      <c r="Z488" s="58"/>
      <c r="AA488" s="58"/>
      <c r="AB488" s="59"/>
      <c r="AC488" s="23"/>
      <c r="AD488" s="23"/>
      <c r="AE488" s="23"/>
      <c r="AF488" s="58"/>
      <c r="AG488" s="23"/>
      <c r="AH488" s="23"/>
      <c r="AI488" s="58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</row>
    <row r="489" spans="1:45" customHeight="1" ht="12">
      <c r="A489" s="48">
        <v>478</v>
      </c>
      <c r="B489" s="49" t="s">
        <v>1223</v>
      </c>
      <c r="C489" s="49" t="s">
        <v>1301</v>
      </c>
      <c r="D489" s="50">
        <v>154839</v>
      </c>
      <c r="E489" s="51" t="s">
        <v>1458</v>
      </c>
      <c r="F489" s="50" t="s">
        <v>1459</v>
      </c>
      <c r="G489" s="51" t="s">
        <v>1460</v>
      </c>
      <c r="H489" s="51" t="s">
        <v>103</v>
      </c>
      <c r="I489" s="52"/>
      <c r="J489" s="50" t="s">
        <v>39</v>
      </c>
      <c r="K489" s="51" t="s">
        <v>70</v>
      </c>
      <c r="L489" s="51" t="s">
        <v>70</v>
      </c>
      <c r="M489" s="53">
        <v>0</v>
      </c>
      <c r="N489" s="54"/>
      <c r="O489" s="54">
        <v>21</v>
      </c>
      <c r="P489" s="54"/>
      <c r="Q489" s="55">
        <v>21</v>
      </c>
      <c r="R489" s="51" t="s">
        <v>42</v>
      </c>
      <c r="S489" s="56"/>
      <c r="T489" s="57"/>
      <c r="U489" s="58"/>
      <c r="V489" s="58"/>
      <c r="W489" s="58"/>
      <c r="X489" s="58"/>
      <c r="Y489" s="58"/>
      <c r="Z489" s="58"/>
      <c r="AA489" s="58"/>
      <c r="AB489" s="59"/>
      <c r="AC489" s="23"/>
      <c r="AD489" s="23"/>
      <c r="AE489" s="23"/>
      <c r="AF489" s="58"/>
      <c r="AG489" s="23"/>
      <c r="AH489" s="23"/>
      <c r="AI489" s="58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</row>
    <row r="490" spans="1:45" customHeight="1" ht="12">
      <c r="A490" s="48">
        <v>479</v>
      </c>
      <c r="B490" s="49" t="s">
        <v>1223</v>
      </c>
      <c r="C490" s="49" t="s">
        <v>1461</v>
      </c>
      <c r="D490" s="50">
        <v>154265</v>
      </c>
      <c r="E490" s="51" t="s">
        <v>1462</v>
      </c>
      <c r="F490" s="50" t="s">
        <v>1463</v>
      </c>
      <c r="G490" s="51" t="s">
        <v>1464</v>
      </c>
      <c r="H490" s="51" t="s">
        <v>1465</v>
      </c>
      <c r="I490" s="52"/>
      <c r="J490" s="50" t="s">
        <v>39</v>
      </c>
      <c r="K490" s="51" t="s">
        <v>70</v>
      </c>
      <c r="L490" s="51" t="s">
        <v>70</v>
      </c>
      <c r="M490" s="53">
        <v>0</v>
      </c>
      <c r="N490" s="54"/>
      <c r="O490" s="54">
        <v>21</v>
      </c>
      <c r="P490" s="54"/>
      <c r="Q490" s="55">
        <v>21</v>
      </c>
      <c r="R490" s="51" t="s">
        <v>42</v>
      </c>
      <c r="S490" s="56"/>
      <c r="T490" s="57"/>
      <c r="U490" s="58"/>
      <c r="V490" s="58"/>
      <c r="W490" s="58"/>
      <c r="X490" s="58"/>
      <c r="Y490" s="58"/>
      <c r="Z490" s="58"/>
      <c r="AA490" s="58"/>
      <c r="AB490" s="59"/>
      <c r="AC490" s="23"/>
      <c r="AD490" s="23"/>
      <c r="AE490" s="23"/>
      <c r="AF490" s="58"/>
      <c r="AG490" s="23"/>
      <c r="AH490" s="23"/>
      <c r="AI490" s="58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</row>
    <row r="491" spans="1:45" customHeight="1" ht="12">
      <c r="A491" s="48">
        <v>480</v>
      </c>
      <c r="B491" s="49" t="s">
        <v>1223</v>
      </c>
      <c r="C491" s="49" t="s">
        <v>1461</v>
      </c>
      <c r="D491" s="50">
        <v>22769316</v>
      </c>
      <c r="E491" s="51" t="s">
        <v>1466</v>
      </c>
      <c r="F491" s="50" t="s">
        <v>1013</v>
      </c>
      <c r="G491" s="51" t="s">
        <v>1467</v>
      </c>
      <c r="H491" s="51" t="s">
        <v>1468</v>
      </c>
      <c r="I491" s="52"/>
      <c r="J491" s="50" t="s">
        <v>39</v>
      </c>
      <c r="K491" s="51" t="s">
        <v>40</v>
      </c>
      <c r="L491" s="51" t="s">
        <v>111</v>
      </c>
      <c r="M491" s="53">
        <v>0</v>
      </c>
      <c r="N491" s="54">
        <v>22</v>
      </c>
      <c r="O491" s="54"/>
      <c r="P491" s="54"/>
      <c r="Q491" s="55">
        <v>22</v>
      </c>
      <c r="R491" s="51" t="s">
        <v>42</v>
      </c>
      <c r="S491" s="56"/>
      <c r="T491" s="57"/>
      <c r="U491" s="58"/>
      <c r="V491" s="58"/>
      <c r="W491" s="58"/>
      <c r="X491" s="58"/>
      <c r="Y491" s="58"/>
      <c r="Z491" s="58"/>
      <c r="AA491" s="58"/>
      <c r="AB491" s="59"/>
      <c r="AC491" s="23"/>
      <c r="AD491" s="23"/>
      <c r="AE491" s="23"/>
      <c r="AF491" s="58"/>
      <c r="AG491" s="23"/>
      <c r="AH491" s="23"/>
      <c r="AI491" s="58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</row>
    <row r="492" spans="1:45" customHeight="1" ht="12">
      <c r="A492" s="48">
        <v>481</v>
      </c>
      <c r="B492" s="49" t="s">
        <v>1301</v>
      </c>
      <c r="C492" s="49" t="s">
        <v>1301</v>
      </c>
      <c r="D492" s="50">
        <v>155956</v>
      </c>
      <c r="E492" s="51" t="s">
        <v>1469</v>
      </c>
      <c r="F492" s="50" t="s">
        <v>36</v>
      </c>
      <c r="G492" s="51" t="s">
        <v>1470</v>
      </c>
      <c r="H492" s="51" t="s">
        <v>1471</v>
      </c>
      <c r="I492" s="52"/>
      <c r="J492" s="50" t="s">
        <v>39</v>
      </c>
      <c r="K492" s="51" t="s">
        <v>40</v>
      </c>
      <c r="L492" s="51" t="s">
        <v>267</v>
      </c>
      <c r="M492" s="53">
        <v>0</v>
      </c>
      <c r="N492" s="54"/>
      <c r="O492" s="54">
        <v>21</v>
      </c>
      <c r="P492" s="54"/>
      <c r="Q492" s="55">
        <v>21</v>
      </c>
      <c r="R492" s="51" t="s">
        <v>42</v>
      </c>
      <c r="S492" s="56"/>
      <c r="T492" s="57"/>
      <c r="U492" s="58"/>
      <c r="V492" s="58"/>
      <c r="W492" s="58"/>
      <c r="X492" s="58"/>
      <c r="Y492" s="58"/>
      <c r="Z492" s="58"/>
      <c r="AA492" s="58"/>
      <c r="AB492" s="59"/>
      <c r="AC492" s="23"/>
      <c r="AD492" s="23"/>
      <c r="AE492" s="23"/>
      <c r="AF492" s="58"/>
      <c r="AG492" s="23"/>
      <c r="AH492" s="23"/>
      <c r="AI492" s="58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</row>
    <row r="493" spans="1:45" customHeight="1" ht="12">
      <c r="A493" s="48">
        <v>482</v>
      </c>
      <c r="B493" s="49" t="s">
        <v>1301</v>
      </c>
      <c r="C493" s="49" t="s">
        <v>1301</v>
      </c>
      <c r="D493" s="50">
        <v>154110</v>
      </c>
      <c r="E493" s="51" t="s">
        <v>1472</v>
      </c>
      <c r="F493" s="50" t="s">
        <v>1473</v>
      </c>
      <c r="G493" s="51" t="s">
        <v>1474</v>
      </c>
      <c r="H493" s="51" t="s">
        <v>103</v>
      </c>
      <c r="I493" s="52"/>
      <c r="J493" s="50" t="s">
        <v>39</v>
      </c>
      <c r="K493" s="51" t="s">
        <v>70</v>
      </c>
      <c r="L493" s="51" t="s">
        <v>70</v>
      </c>
      <c r="M493" s="53">
        <v>0</v>
      </c>
      <c r="N493" s="54"/>
      <c r="O493" s="54">
        <v>21</v>
      </c>
      <c r="P493" s="54"/>
      <c r="Q493" s="55">
        <v>21</v>
      </c>
      <c r="R493" s="51" t="s">
        <v>42</v>
      </c>
      <c r="S493" s="56"/>
      <c r="T493" s="57"/>
      <c r="U493" s="58"/>
      <c r="V493" s="58"/>
      <c r="W493" s="58"/>
      <c r="X493" s="58"/>
      <c r="Y493" s="58"/>
      <c r="Z493" s="58"/>
      <c r="AA493" s="58"/>
      <c r="AB493" s="59"/>
      <c r="AC493" s="23"/>
      <c r="AD493" s="23"/>
      <c r="AE493" s="23"/>
      <c r="AF493" s="58"/>
      <c r="AG493" s="23"/>
      <c r="AH493" s="23"/>
      <c r="AI493" s="58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</row>
    <row r="494" spans="1:45" customHeight="1" ht="12">
      <c r="A494" s="48">
        <v>483</v>
      </c>
      <c r="B494" s="49" t="s">
        <v>1301</v>
      </c>
      <c r="C494" s="49" t="s">
        <v>1461</v>
      </c>
      <c r="D494" s="50">
        <v>22784790</v>
      </c>
      <c r="E494" s="51" t="s">
        <v>375</v>
      </c>
      <c r="F494" s="50" t="s">
        <v>1475</v>
      </c>
      <c r="G494" s="51" t="s">
        <v>1476</v>
      </c>
      <c r="H494" s="51" t="s">
        <v>137</v>
      </c>
      <c r="I494" s="52"/>
      <c r="J494" s="50" t="s">
        <v>39</v>
      </c>
      <c r="K494" s="51" t="s">
        <v>40</v>
      </c>
      <c r="L494" s="51" t="s">
        <v>111</v>
      </c>
      <c r="M494" s="53">
        <v>0</v>
      </c>
      <c r="N494" s="54">
        <v>22</v>
      </c>
      <c r="O494" s="54"/>
      <c r="P494" s="54"/>
      <c r="Q494" s="55">
        <v>22</v>
      </c>
      <c r="R494" s="51" t="s">
        <v>42</v>
      </c>
      <c r="S494" s="56"/>
      <c r="T494" s="57"/>
      <c r="U494" s="58"/>
      <c r="V494" s="58"/>
      <c r="W494" s="58"/>
      <c r="X494" s="58"/>
      <c r="Y494" s="58"/>
      <c r="Z494" s="58"/>
      <c r="AA494" s="58"/>
      <c r="AB494" s="59"/>
      <c r="AC494" s="23"/>
      <c r="AD494" s="23"/>
      <c r="AE494" s="23"/>
      <c r="AF494" s="58"/>
      <c r="AG494" s="23"/>
      <c r="AH494" s="23"/>
      <c r="AI494" s="58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</row>
    <row r="495" spans="1:45" customHeight="1" ht="12">
      <c r="A495" s="48">
        <v>484</v>
      </c>
      <c r="B495" s="49" t="s">
        <v>1301</v>
      </c>
      <c r="C495" s="49" t="s">
        <v>1461</v>
      </c>
      <c r="D495" s="50">
        <v>22785222</v>
      </c>
      <c r="E495" s="51" t="s">
        <v>1477</v>
      </c>
      <c r="F495" s="50" t="s">
        <v>1478</v>
      </c>
      <c r="G495" s="51" t="s">
        <v>1479</v>
      </c>
      <c r="H495" s="51" t="s">
        <v>137</v>
      </c>
      <c r="I495" s="52"/>
      <c r="J495" s="50" t="s">
        <v>39</v>
      </c>
      <c r="K495" s="51" t="s">
        <v>40</v>
      </c>
      <c r="L495" s="51" t="s">
        <v>111</v>
      </c>
      <c r="M495" s="53">
        <v>0</v>
      </c>
      <c r="N495" s="54">
        <v>22</v>
      </c>
      <c r="O495" s="54"/>
      <c r="P495" s="54"/>
      <c r="Q495" s="55">
        <v>22</v>
      </c>
      <c r="R495" s="51" t="s">
        <v>42</v>
      </c>
      <c r="S495" s="56"/>
      <c r="T495" s="57"/>
      <c r="U495" s="58"/>
      <c r="V495" s="58"/>
      <c r="W495" s="58"/>
      <c r="X495" s="58"/>
      <c r="Y495" s="58"/>
      <c r="Z495" s="58"/>
      <c r="AA495" s="58"/>
      <c r="AB495" s="59"/>
      <c r="AC495" s="23"/>
      <c r="AD495" s="23"/>
      <c r="AE495" s="23"/>
      <c r="AF495" s="58"/>
      <c r="AG495" s="23"/>
      <c r="AH495" s="23"/>
      <c r="AI495" s="58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</row>
    <row r="496" spans="1:45" customHeight="1" ht="12">
      <c r="A496" s="48">
        <v>485</v>
      </c>
      <c r="B496" s="49" t="s">
        <v>1301</v>
      </c>
      <c r="C496" s="49" t="s">
        <v>1461</v>
      </c>
      <c r="D496" s="50">
        <v>22775740</v>
      </c>
      <c r="E496" s="51" t="s">
        <v>1480</v>
      </c>
      <c r="F496" s="50" t="s">
        <v>292</v>
      </c>
      <c r="G496" s="51" t="s">
        <v>1481</v>
      </c>
      <c r="H496" s="51" t="s">
        <v>1482</v>
      </c>
      <c r="I496" s="52"/>
      <c r="J496" s="50" t="s">
        <v>39</v>
      </c>
      <c r="K496" s="51" t="s">
        <v>40</v>
      </c>
      <c r="L496" s="51" t="s">
        <v>129</v>
      </c>
      <c r="M496" s="53">
        <v>0</v>
      </c>
      <c r="N496" s="54">
        <v>22</v>
      </c>
      <c r="O496" s="54"/>
      <c r="P496" s="54"/>
      <c r="Q496" s="55">
        <v>22</v>
      </c>
      <c r="R496" s="51" t="s">
        <v>42</v>
      </c>
      <c r="S496" s="56"/>
      <c r="T496" s="57"/>
      <c r="U496" s="58"/>
      <c r="V496" s="58"/>
      <c r="W496" s="58"/>
      <c r="X496" s="58"/>
      <c r="Y496" s="58"/>
      <c r="Z496" s="58"/>
      <c r="AA496" s="58"/>
      <c r="AB496" s="59"/>
      <c r="AC496" s="23"/>
      <c r="AD496" s="23"/>
      <c r="AE496" s="23"/>
      <c r="AF496" s="58"/>
      <c r="AG496" s="23"/>
      <c r="AH496" s="23"/>
      <c r="AI496" s="58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</row>
    <row r="497" spans="1:45" customHeight="1" ht="12">
      <c r="A497" s="48">
        <v>486</v>
      </c>
      <c r="B497" s="49" t="s">
        <v>1301</v>
      </c>
      <c r="C497" s="49" t="s">
        <v>1461</v>
      </c>
      <c r="D497" s="50">
        <v>22776568</v>
      </c>
      <c r="E497" s="51" t="s">
        <v>1483</v>
      </c>
      <c r="F497" s="50" t="s">
        <v>1484</v>
      </c>
      <c r="G497" s="51" t="s">
        <v>1485</v>
      </c>
      <c r="H497" s="51" t="s">
        <v>197</v>
      </c>
      <c r="I497" s="52"/>
      <c r="J497" s="50" t="s">
        <v>57</v>
      </c>
      <c r="K497" s="51" t="s">
        <v>40</v>
      </c>
      <c r="L497" s="51" t="s">
        <v>1486</v>
      </c>
      <c r="M497" s="53">
        <v>0</v>
      </c>
      <c r="N497" s="54">
        <v>22</v>
      </c>
      <c r="O497" s="54"/>
      <c r="P497" s="54"/>
      <c r="Q497" s="55">
        <v>22</v>
      </c>
      <c r="R497" s="51" t="s">
        <v>42</v>
      </c>
      <c r="S497" s="56"/>
      <c r="T497" s="57"/>
      <c r="U497" s="58"/>
      <c r="V497" s="58"/>
      <c r="W497" s="58"/>
      <c r="X497" s="58"/>
      <c r="Y497" s="58"/>
      <c r="Z497" s="58"/>
      <c r="AA497" s="58"/>
      <c r="AB497" s="59"/>
      <c r="AC497" s="23"/>
      <c r="AD497" s="23"/>
      <c r="AE497" s="23"/>
      <c r="AF497" s="58"/>
      <c r="AG497" s="23"/>
      <c r="AH497" s="23"/>
      <c r="AI497" s="58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</row>
    <row r="498" spans="1:45" customHeight="1" ht="12">
      <c r="A498" s="48">
        <v>487</v>
      </c>
      <c r="B498" s="49" t="s">
        <v>1301</v>
      </c>
      <c r="C498" s="49" t="s">
        <v>1461</v>
      </c>
      <c r="D498" s="50">
        <v>22784110</v>
      </c>
      <c r="E498" s="51" t="s">
        <v>1487</v>
      </c>
      <c r="F498" s="50" t="s">
        <v>1488</v>
      </c>
      <c r="G498" s="51" t="s">
        <v>1489</v>
      </c>
      <c r="H498" s="51" t="s">
        <v>1490</v>
      </c>
      <c r="I498" s="52"/>
      <c r="J498" s="50" t="s">
        <v>57</v>
      </c>
      <c r="K498" s="51" t="s">
        <v>40</v>
      </c>
      <c r="L498" s="51" t="s">
        <v>51</v>
      </c>
      <c r="M498" s="53">
        <v>0</v>
      </c>
      <c r="N498" s="54">
        <v>22</v>
      </c>
      <c r="O498" s="54"/>
      <c r="P498" s="54"/>
      <c r="Q498" s="55">
        <v>22</v>
      </c>
      <c r="R498" s="51" t="s">
        <v>42</v>
      </c>
      <c r="S498" s="56"/>
      <c r="T498" s="57"/>
      <c r="U498" s="58"/>
      <c r="V498" s="58"/>
      <c r="W498" s="58"/>
      <c r="X498" s="58"/>
      <c r="Y498" s="58"/>
      <c r="Z498" s="58"/>
      <c r="AA498" s="58"/>
      <c r="AB498" s="59"/>
      <c r="AC498" s="23"/>
      <c r="AD498" s="23"/>
      <c r="AE498" s="23"/>
      <c r="AF498" s="58"/>
      <c r="AG498" s="23"/>
      <c r="AH498" s="23"/>
      <c r="AI498" s="58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</row>
    <row r="499" spans="1:45" customHeight="1" ht="12">
      <c r="A499" s="48">
        <v>488</v>
      </c>
      <c r="B499" s="49" t="s">
        <v>1301</v>
      </c>
      <c r="C499" s="49" t="s">
        <v>1461</v>
      </c>
      <c r="D499" s="50">
        <v>155132</v>
      </c>
      <c r="E499" s="51" t="s">
        <v>1491</v>
      </c>
      <c r="F499" s="50" t="s">
        <v>685</v>
      </c>
      <c r="G499" s="51" t="s">
        <v>1492</v>
      </c>
      <c r="H499" s="51" t="s">
        <v>46</v>
      </c>
      <c r="I499" s="52"/>
      <c r="J499" s="50" t="s">
        <v>39</v>
      </c>
      <c r="K499" s="51" t="s">
        <v>40</v>
      </c>
      <c r="L499" s="51" t="s">
        <v>41</v>
      </c>
      <c r="M499" s="53">
        <v>0</v>
      </c>
      <c r="N499" s="54"/>
      <c r="O499" s="54">
        <v>21</v>
      </c>
      <c r="P499" s="54"/>
      <c r="Q499" s="55">
        <v>21</v>
      </c>
      <c r="R499" s="51" t="s">
        <v>42</v>
      </c>
      <c r="S499" s="56"/>
      <c r="T499" s="57"/>
      <c r="U499" s="58"/>
      <c r="V499" s="58"/>
      <c r="W499" s="58"/>
      <c r="X499" s="58"/>
      <c r="Y499" s="58"/>
      <c r="Z499" s="58"/>
      <c r="AA499" s="58"/>
      <c r="AB499" s="59"/>
      <c r="AC499" s="23"/>
      <c r="AD499" s="23"/>
      <c r="AE499" s="23"/>
      <c r="AF499" s="58"/>
      <c r="AG499" s="23"/>
      <c r="AH499" s="23"/>
      <c r="AI499" s="58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</row>
    <row r="500" spans="1:45" customHeight="1" ht="12">
      <c r="A500" s="48">
        <v>489</v>
      </c>
      <c r="B500" s="49" t="s">
        <v>1301</v>
      </c>
      <c r="C500" s="49" t="s">
        <v>1461</v>
      </c>
      <c r="D500" s="50">
        <v>155135</v>
      </c>
      <c r="E500" s="51" t="s">
        <v>1493</v>
      </c>
      <c r="F500" s="50" t="s">
        <v>1129</v>
      </c>
      <c r="G500" s="51" t="s">
        <v>1494</v>
      </c>
      <c r="H500" s="51" t="s">
        <v>1183</v>
      </c>
      <c r="I500" s="52"/>
      <c r="J500" s="50" t="s">
        <v>39</v>
      </c>
      <c r="K500" s="51" t="s">
        <v>40</v>
      </c>
      <c r="L500" s="51" t="s">
        <v>41</v>
      </c>
      <c r="M500" s="53">
        <v>0</v>
      </c>
      <c r="N500" s="54"/>
      <c r="O500" s="54">
        <v>21</v>
      </c>
      <c r="P500" s="54"/>
      <c r="Q500" s="55">
        <v>21</v>
      </c>
      <c r="R500" s="51" t="s">
        <v>42</v>
      </c>
      <c r="S500" s="56"/>
      <c r="T500" s="57"/>
      <c r="U500" s="58"/>
      <c r="V500" s="58"/>
      <c r="W500" s="58"/>
      <c r="X500" s="58"/>
      <c r="Y500" s="58"/>
      <c r="Z500" s="58"/>
      <c r="AA500" s="58"/>
      <c r="AB500" s="59"/>
      <c r="AC500" s="23"/>
      <c r="AD500" s="23"/>
      <c r="AE500" s="23"/>
      <c r="AF500" s="58"/>
      <c r="AG500" s="23"/>
      <c r="AH500" s="23"/>
      <c r="AI500" s="58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</row>
    <row r="501" spans="1:45" customHeight="1" ht="12">
      <c r="A501" s="48">
        <v>490</v>
      </c>
      <c r="B501" s="49" t="s">
        <v>1301</v>
      </c>
      <c r="C501" s="49" t="s">
        <v>1461</v>
      </c>
      <c r="D501" s="50">
        <v>154777</v>
      </c>
      <c r="E501" s="51" t="s">
        <v>1495</v>
      </c>
      <c r="F501" s="50" t="s">
        <v>842</v>
      </c>
      <c r="G501" s="51" t="s">
        <v>1496</v>
      </c>
      <c r="H501" s="51" t="s">
        <v>1465</v>
      </c>
      <c r="I501" s="52"/>
      <c r="J501" s="50" t="s">
        <v>39</v>
      </c>
      <c r="K501" s="51" t="s">
        <v>70</v>
      </c>
      <c r="L501" s="51" t="s">
        <v>70</v>
      </c>
      <c r="M501" s="53">
        <v>0</v>
      </c>
      <c r="N501" s="54"/>
      <c r="O501" s="54">
        <v>21</v>
      </c>
      <c r="P501" s="54"/>
      <c r="Q501" s="55">
        <v>21</v>
      </c>
      <c r="R501" s="51" t="s">
        <v>42</v>
      </c>
      <c r="S501" s="56"/>
      <c r="T501" s="57"/>
      <c r="U501" s="58"/>
      <c r="V501" s="58"/>
      <c r="W501" s="58"/>
      <c r="X501" s="58"/>
      <c r="Y501" s="58"/>
      <c r="Z501" s="58"/>
      <c r="AA501" s="58"/>
      <c r="AB501" s="59"/>
      <c r="AC501" s="23"/>
      <c r="AD501" s="23"/>
      <c r="AE501" s="23"/>
      <c r="AF501" s="58"/>
      <c r="AG501" s="23"/>
      <c r="AH501" s="23"/>
      <c r="AI501" s="58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</row>
    <row r="502" spans="1:45" customHeight="1" ht="12">
      <c r="A502" s="48">
        <v>491</v>
      </c>
      <c r="B502" s="49" t="s">
        <v>1301</v>
      </c>
      <c r="C502" s="49" t="s">
        <v>1461</v>
      </c>
      <c r="D502" s="50">
        <v>149031</v>
      </c>
      <c r="E502" s="51" t="s">
        <v>1497</v>
      </c>
      <c r="F502" s="50" t="s">
        <v>1498</v>
      </c>
      <c r="G502" s="51" t="s">
        <v>1499</v>
      </c>
      <c r="H502" s="51" t="s">
        <v>406</v>
      </c>
      <c r="I502" s="52"/>
      <c r="J502" s="50" t="s">
        <v>39</v>
      </c>
      <c r="K502" s="51" t="s">
        <v>70</v>
      </c>
      <c r="L502" s="51" t="s">
        <v>70</v>
      </c>
      <c r="M502" s="53">
        <v>0</v>
      </c>
      <c r="N502" s="54"/>
      <c r="O502" s="54">
        <v>21</v>
      </c>
      <c r="P502" s="54"/>
      <c r="Q502" s="55">
        <v>21</v>
      </c>
      <c r="R502" s="51" t="s">
        <v>42</v>
      </c>
      <c r="S502" s="56"/>
      <c r="T502" s="57"/>
      <c r="U502" s="58"/>
      <c r="V502" s="58"/>
      <c r="W502" s="58"/>
      <c r="X502" s="58"/>
      <c r="Y502" s="58"/>
      <c r="Z502" s="58"/>
      <c r="AA502" s="58"/>
      <c r="AB502" s="59"/>
      <c r="AC502" s="23"/>
      <c r="AD502" s="23"/>
      <c r="AE502" s="23"/>
      <c r="AF502" s="58"/>
      <c r="AG502" s="23"/>
      <c r="AH502" s="23"/>
      <c r="AI502" s="58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</row>
    <row r="503" spans="1:45" customHeight="1" ht="12">
      <c r="A503" s="48">
        <v>492</v>
      </c>
      <c r="B503" s="49" t="s">
        <v>1301</v>
      </c>
      <c r="C503" s="49" t="s">
        <v>1461</v>
      </c>
      <c r="D503" s="50">
        <v>154210</v>
      </c>
      <c r="E503" s="51" t="s">
        <v>1500</v>
      </c>
      <c r="F503" s="50" t="s">
        <v>733</v>
      </c>
      <c r="G503" s="51" t="s">
        <v>1501</v>
      </c>
      <c r="H503" s="51" t="s">
        <v>1145</v>
      </c>
      <c r="I503" s="52"/>
      <c r="J503" s="50" t="s">
        <v>39</v>
      </c>
      <c r="K503" s="51" t="s">
        <v>70</v>
      </c>
      <c r="L503" s="51" t="s">
        <v>70</v>
      </c>
      <c r="M503" s="53">
        <v>0</v>
      </c>
      <c r="N503" s="54"/>
      <c r="O503" s="54">
        <v>21</v>
      </c>
      <c r="P503" s="54"/>
      <c r="Q503" s="55">
        <v>21</v>
      </c>
      <c r="R503" s="51" t="s">
        <v>42</v>
      </c>
      <c r="S503" s="56"/>
      <c r="T503" s="57"/>
      <c r="U503" s="58"/>
      <c r="V503" s="58"/>
      <c r="W503" s="58"/>
      <c r="X503" s="58"/>
      <c r="Y503" s="58"/>
      <c r="Z503" s="58"/>
      <c r="AA503" s="58"/>
      <c r="AB503" s="59"/>
      <c r="AC503" s="23"/>
      <c r="AD503" s="23"/>
      <c r="AE503" s="23"/>
      <c r="AF503" s="58"/>
      <c r="AG503" s="23"/>
      <c r="AH503" s="23"/>
      <c r="AI503" s="58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</row>
    <row r="504" spans="1:45" customHeight="1" ht="12">
      <c r="A504" s="48">
        <v>493</v>
      </c>
      <c r="B504" s="49" t="s">
        <v>1301</v>
      </c>
      <c r="C504" s="49" t="s">
        <v>1461</v>
      </c>
      <c r="D504" s="50">
        <v>154371</v>
      </c>
      <c r="E504" s="51" t="s">
        <v>1502</v>
      </c>
      <c r="F504" s="50" t="s">
        <v>793</v>
      </c>
      <c r="G504" s="51" t="s">
        <v>1503</v>
      </c>
      <c r="H504" s="51" t="s">
        <v>69</v>
      </c>
      <c r="I504" s="52"/>
      <c r="J504" s="50" t="s">
        <v>39</v>
      </c>
      <c r="K504" s="51" t="s">
        <v>70</v>
      </c>
      <c r="L504" s="51" t="s">
        <v>70</v>
      </c>
      <c r="M504" s="53">
        <v>0</v>
      </c>
      <c r="N504" s="54"/>
      <c r="O504" s="54">
        <v>21</v>
      </c>
      <c r="P504" s="54"/>
      <c r="Q504" s="55">
        <v>21</v>
      </c>
      <c r="R504" s="51" t="s">
        <v>42</v>
      </c>
      <c r="S504" s="56"/>
      <c r="T504" s="57"/>
      <c r="U504" s="58"/>
      <c r="V504" s="58"/>
      <c r="W504" s="58"/>
      <c r="X504" s="58"/>
      <c r="Y504" s="58"/>
      <c r="Z504" s="58"/>
      <c r="AA504" s="58"/>
      <c r="AB504" s="59"/>
      <c r="AC504" s="23"/>
      <c r="AD504" s="23"/>
      <c r="AE504" s="23"/>
      <c r="AF504" s="58"/>
      <c r="AG504" s="23"/>
      <c r="AH504" s="23"/>
      <c r="AI504" s="58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</row>
    <row r="505" spans="1:45" customHeight="1" ht="12">
      <c r="A505" s="48">
        <v>494</v>
      </c>
      <c r="B505" s="49" t="s">
        <v>1301</v>
      </c>
      <c r="C505" s="49" t="s">
        <v>1461</v>
      </c>
      <c r="D505" s="50">
        <v>154270</v>
      </c>
      <c r="E505" s="51" t="s">
        <v>1504</v>
      </c>
      <c r="F505" s="50" t="s">
        <v>1505</v>
      </c>
      <c r="G505" s="51" t="s">
        <v>1506</v>
      </c>
      <c r="H505" s="51" t="s">
        <v>103</v>
      </c>
      <c r="I505" s="52"/>
      <c r="J505" s="50" t="s">
        <v>226</v>
      </c>
      <c r="K505" s="51" t="s">
        <v>70</v>
      </c>
      <c r="L505" s="51" t="s">
        <v>70</v>
      </c>
      <c r="M505" s="53">
        <v>0</v>
      </c>
      <c r="N505" s="54"/>
      <c r="O505" s="54">
        <v>21</v>
      </c>
      <c r="P505" s="54"/>
      <c r="Q505" s="55">
        <v>21</v>
      </c>
      <c r="R505" s="51" t="s">
        <v>42</v>
      </c>
      <c r="S505" s="56"/>
      <c r="T505" s="57"/>
      <c r="U505" s="58"/>
      <c r="V505" s="58"/>
      <c r="W505" s="58"/>
      <c r="X505" s="58"/>
      <c r="Y505" s="58"/>
      <c r="Z505" s="58"/>
      <c r="AA505" s="58"/>
      <c r="AB505" s="59"/>
      <c r="AC505" s="23"/>
      <c r="AD505" s="23"/>
      <c r="AE505" s="23"/>
      <c r="AF505" s="58"/>
      <c r="AG505" s="23"/>
      <c r="AH505" s="23"/>
      <c r="AI505" s="58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</row>
    <row r="506" spans="1:45" customHeight="1" ht="12">
      <c r="A506" s="48">
        <v>495</v>
      </c>
      <c r="B506" s="49" t="s">
        <v>1301</v>
      </c>
      <c r="C506" s="49" t="s">
        <v>1461</v>
      </c>
      <c r="D506" s="50">
        <v>152791</v>
      </c>
      <c r="E506" s="51" t="s">
        <v>1507</v>
      </c>
      <c r="F506" s="50" t="s">
        <v>546</v>
      </c>
      <c r="G506" s="51" t="s">
        <v>1508</v>
      </c>
      <c r="H506" s="51" t="s">
        <v>886</v>
      </c>
      <c r="I506" s="52"/>
      <c r="J506" s="50" t="s">
        <v>39</v>
      </c>
      <c r="K506" s="51" t="s">
        <v>70</v>
      </c>
      <c r="L506" s="51" t="s">
        <v>70</v>
      </c>
      <c r="M506" s="53">
        <v>0</v>
      </c>
      <c r="N506" s="54"/>
      <c r="O506" s="54">
        <v>21</v>
      </c>
      <c r="P506" s="54"/>
      <c r="Q506" s="55">
        <v>21</v>
      </c>
      <c r="R506" s="51" t="s">
        <v>42</v>
      </c>
      <c r="S506" s="56"/>
      <c r="T506" s="57"/>
      <c r="U506" s="58"/>
      <c r="V506" s="58"/>
      <c r="W506" s="58"/>
      <c r="X506" s="58"/>
      <c r="Y506" s="58"/>
      <c r="Z506" s="58"/>
      <c r="AA506" s="58"/>
      <c r="AB506" s="59"/>
      <c r="AC506" s="23"/>
      <c r="AD506" s="23"/>
      <c r="AE506" s="23"/>
      <c r="AF506" s="58"/>
      <c r="AG506" s="23"/>
      <c r="AH506" s="23"/>
      <c r="AI506" s="58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</row>
    <row r="507" spans="1:45" customHeight="1" ht="12">
      <c r="A507" s="48">
        <v>496</v>
      </c>
      <c r="B507" s="49" t="s">
        <v>1301</v>
      </c>
      <c r="C507" s="49" t="s">
        <v>1461</v>
      </c>
      <c r="D507" s="50">
        <v>154111</v>
      </c>
      <c r="E507" s="51" t="s">
        <v>1377</v>
      </c>
      <c r="F507" s="50" t="s">
        <v>1004</v>
      </c>
      <c r="G507" s="51" t="s">
        <v>1509</v>
      </c>
      <c r="H507" s="51" t="s">
        <v>103</v>
      </c>
      <c r="I507" s="52"/>
      <c r="J507" s="50" t="s">
        <v>39</v>
      </c>
      <c r="K507" s="51" t="s">
        <v>70</v>
      </c>
      <c r="L507" s="51" t="s">
        <v>70</v>
      </c>
      <c r="M507" s="53">
        <v>0</v>
      </c>
      <c r="N507" s="54"/>
      <c r="O507" s="54">
        <v>21</v>
      </c>
      <c r="P507" s="54"/>
      <c r="Q507" s="55">
        <v>21</v>
      </c>
      <c r="R507" s="51" t="s">
        <v>42</v>
      </c>
      <c r="S507" s="56"/>
      <c r="T507" s="57"/>
      <c r="U507" s="58"/>
      <c r="V507" s="58"/>
      <c r="W507" s="58"/>
      <c r="X507" s="58"/>
      <c r="Y507" s="58"/>
      <c r="Z507" s="58"/>
      <c r="AA507" s="58"/>
      <c r="AB507" s="59"/>
      <c r="AC507" s="23"/>
      <c r="AD507" s="23"/>
      <c r="AE507" s="23"/>
      <c r="AF507" s="58"/>
      <c r="AG507" s="23"/>
      <c r="AH507" s="23"/>
      <c r="AI507" s="58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</row>
    <row r="508" spans="1:45" customHeight="1" ht="12">
      <c r="A508" s="48">
        <v>497</v>
      </c>
      <c r="B508" s="49" t="s">
        <v>1301</v>
      </c>
      <c r="C508" s="49" t="s">
        <v>1461</v>
      </c>
      <c r="D508" s="50">
        <v>154112</v>
      </c>
      <c r="E508" s="51" t="s">
        <v>1377</v>
      </c>
      <c r="F508" s="50" t="s">
        <v>1287</v>
      </c>
      <c r="G508" s="51" t="s">
        <v>1510</v>
      </c>
      <c r="H508" s="51" t="s">
        <v>103</v>
      </c>
      <c r="I508" s="52"/>
      <c r="J508" s="50" t="s">
        <v>39</v>
      </c>
      <c r="K508" s="51" t="s">
        <v>70</v>
      </c>
      <c r="L508" s="51" t="s">
        <v>70</v>
      </c>
      <c r="M508" s="53">
        <v>0</v>
      </c>
      <c r="N508" s="54"/>
      <c r="O508" s="54">
        <v>21</v>
      </c>
      <c r="P508" s="54"/>
      <c r="Q508" s="55">
        <v>21</v>
      </c>
      <c r="R508" s="51" t="s">
        <v>42</v>
      </c>
      <c r="S508" s="56"/>
      <c r="T508" s="57"/>
      <c r="U508" s="58"/>
      <c r="V508" s="58"/>
      <c r="W508" s="58"/>
      <c r="X508" s="58"/>
      <c r="Y508" s="58"/>
      <c r="Z508" s="58"/>
      <c r="AA508" s="58"/>
      <c r="AB508" s="59"/>
      <c r="AC508" s="23"/>
      <c r="AD508" s="23"/>
      <c r="AE508" s="23"/>
      <c r="AF508" s="58"/>
      <c r="AG508" s="23"/>
      <c r="AH508" s="23"/>
      <c r="AI508" s="58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</row>
    <row r="509" spans="1:45" customHeight="1" ht="12">
      <c r="A509" s="48">
        <v>498</v>
      </c>
      <c r="B509" s="49" t="s">
        <v>1301</v>
      </c>
      <c r="C509" s="49" t="s">
        <v>1461</v>
      </c>
      <c r="D509" s="50">
        <v>154113</v>
      </c>
      <c r="E509" s="51" t="s">
        <v>1377</v>
      </c>
      <c r="F509" s="50" t="s">
        <v>1287</v>
      </c>
      <c r="G509" s="51" t="s">
        <v>1511</v>
      </c>
      <c r="H509" s="51" t="s">
        <v>103</v>
      </c>
      <c r="I509" s="52"/>
      <c r="J509" s="50" t="s">
        <v>39</v>
      </c>
      <c r="K509" s="51" t="s">
        <v>70</v>
      </c>
      <c r="L509" s="51" t="s">
        <v>70</v>
      </c>
      <c r="M509" s="53">
        <v>0</v>
      </c>
      <c r="N509" s="54"/>
      <c r="O509" s="54">
        <v>21</v>
      </c>
      <c r="P509" s="54"/>
      <c r="Q509" s="55">
        <v>21</v>
      </c>
      <c r="R509" s="51" t="s">
        <v>42</v>
      </c>
      <c r="S509" s="56"/>
      <c r="T509" s="57"/>
      <c r="U509" s="58"/>
      <c r="V509" s="58"/>
      <c r="W509" s="58"/>
      <c r="X509" s="58"/>
      <c r="Y509" s="58"/>
      <c r="Z509" s="58"/>
      <c r="AA509" s="58"/>
      <c r="AB509" s="59"/>
      <c r="AC509" s="23"/>
      <c r="AD509" s="23"/>
      <c r="AE509" s="23"/>
      <c r="AF509" s="58"/>
      <c r="AG509" s="23"/>
      <c r="AH509" s="23"/>
      <c r="AI509" s="58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</row>
    <row r="510" spans="1:45" customHeight="1" ht="12">
      <c r="A510" s="48">
        <v>499</v>
      </c>
      <c r="B510" s="49" t="s">
        <v>1301</v>
      </c>
      <c r="C510" s="49" t="s">
        <v>1461</v>
      </c>
      <c r="D510" s="50">
        <v>22780263</v>
      </c>
      <c r="E510" s="51" t="s">
        <v>1512</v>
      </c>
      <c r="F510" s="50" t="s">
        <v>390</v>
      </c>
      <c r="G510" s="51" t="s">
        <v>1513</v>
      </c>
      <c r="H510" s="51" t="s">
        <v>137</v>
      </c>
      <c r="I510" s="52"/>
      <c r="J510" s="50" t="s">
        <v>39</v>
      </c>
      <c r="K510" s="51" t="s">
        <v>40</v>
      </c>
      <c r="L510" s="51" t="s">
        <v>111</v>
      </c>
      <c r="M510" s="53">
        <v>0</v>
      </c>
      <c r="N510" s="54">
        <v>22</v>
      </c>
      <c r="O510" s="54"/>
      <c r="P510" s="54"/>
      <c r="Q510" s="55">
        <v>22</v>
      </c>
      <c r="R510" s="51" t="s">
        <v>42</v>
      </c>
      <c r="S510" s="56"/>
      <c r="T510" s="57"/>
      <c r="U510" s="58"/>
      <c r="V510" s="58"/>
      <c r="W510" s="58"/>
      <c r="X510" s="58"/>
      <c r="Y510" s="58"/>
      <c r="Z510" s="58"/>
      <c r="AA510" s="58"/>
      <c r="AB510" s="59"/>
      <c r="AC510" s="23"/>
      <c r="AD510" s="23"/>
      <c r="AE510" s="23"/>
      <c r="AF510" s="58"/>
      <c r="AG510" s="23"/>
      <c r="AH510" s="23"/>
      <c r="AI510" s="58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</row>
    <row r="511" spans="1:45" customHeight="1" ht="12">
      <c r="A511" s="48">
        <v>500</v>
      </c>
      <c r="B511" s="49" t="s">
        <v>1301</v>
      </c>
      <c r="C511" s="49" t="s">
        <v>1461</v>
      </c>
      <c r="D511" s="50">
        <v>157304</v>
      </c>
      <c r="E511" s="51" t="s">
        <v>1514</v>
      </c>
      <c r="F511" s="50" t="s">
        <v>1515</v>
      </c>
      <c r="G511" s="51" t="s">
        <v>1516</v>
      </c>
      <c r="H511" s="51" t="s">
        <v>177</v>
      </c>
      <c r="I511" s="52"/>
      <c r="J511" s="50" t="s">
        <v>39</v>
      </c>
      <c r="K511" s="51" t="s">
        <v>40</v>
      </c>
      <c r="L511" s="51" t="s">
        <v>111</v>
      </c>
      <c r="M511" s="53">
        <v>0</v>
      </c>
      <c r="N511" s="54"/>
      <c r="O511" s="54">
        <v>21</v>
      </c>
      <c r="P511" s="54"/>
      <c r="Q511" s="55">
        <v>21</v>
      </c>
      <c r="R511" s="51" t="s">
        <v>42</v>
      </c>
      <c r="S511" s="56"/>
      <c r="T511" s="57"/>
      <c r="U511" s="58"/>
      <c r="V511" s="58"/>
      <c r="W511" s="58"/>
      <c r="X511" s="58"/>
      <c r="Y511" s="58"/>
      <c r="Z511" s="58"/>
      <c r="AA511" s="58"/>
      <c r="AB511" s="59"/>
      <c r="AC511" s="23"/>
      <c r="AD511" s="23"/>
      <c r="AE511" s="23"/>
      <c r="AF511" s="58"/>
      <c r="AG511" s="23"/>
      <c r="AH511" s="23"/>
      <c r="AI511" s="58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</row>
    <row r="512" spans="1:45" customHeight="1" ht="12">
      <c r="A512" s="48">
        <v>501</v>
      </c>
      <c r="B512" s="49" t="s">
        <v>1301</v>
      </c>
      <c r="C512" s="49" t="s">
        <v>1461</v>
      </c>
      <c r="D512" s="50">
        <v>157306</v>
      </c>
      <c r="E512" s="51" t="s">
        <v>1517</v>
      </c>
      <c r="F512" s="50" t="s">
        <v>1518</v>
      </c>
      <c r="G512" s="51" t="s">
        <v>1519</v>
      </c>
      <c r="H512" s="51" t="s">
        <v>290</v>
      </c>
      <c r="I512" s="52"/>
      <c r="J512" s="50" t="s">
        <v>39</v>
      </c>
      <c r="K512" s="51" t="s">
        <v>40</v>
      </c>
      <c r="L512" s="51" t="s">
        <v>111</v>
      </c>
      <c r="M512" s="53">
        <v>0</v>
      </c>
      <c r="N512" s="54"/>
      <c r="O512" s="54">
        <v>21</v>
      </c>
      <c r="P512" s="54"/>
      <c r="Q512" s="55">
        <v>21</v>
      </c>
      <c r="R512" s="51" t="s">
        <v>42</v>
      </c>
      <c r="S512" s="56"/>
      <c r="T512" s="57"/>
      <c r="U512" s="58"/>
      <c r="V512" s="58"/>
      <c r="W512" s="58"/>
      <c r="X512" s="58"/>
      <c r="Y512" s="58"/>
      <c r="Z512" s="58"/>
      <c r="AA512" s="58"/>
      <c r="AB512" s="59"/>
      <c r="AC512" s="23"/>
      <c r="AD512" s="23"/>
      <c r="AE512" s="23"/>
      <c r="AF512" s="58"/>
      <c r="AG512" s="23"/>
      <c r="AH512" s="23"/>
      <c r="AI512" s="58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</row>
    <row r="513" spans="1:45" customHeight="1" ht="12">
      <c r="A513" s="48">
        <v>502</v>
      </c>
      <c r="B513" s="49" t="s">
        <v>1301</v>
      </c>
      <c r="C513" s="49" t="s">
        <v>1461</v>
      </c>
      <c r="D513" s="50">
        <v>22768069</v>
      </c>
      <c r="E513" s="51" t="s">
        <v>1520</v>
      </c>
      <c r="F513" s="50" t="s">
        <v>820</v>
      </c>
      <c r="G513" s="51" t="s">
        <v>1521</v>
      </c>
      <c r="H513" s="51" t="s">
        <v>453</v>
      </c>
      <c r="I513" s="52"/>
      <c r="J513" s="50" t="s">
        <v>39</v>
      </c>
      <c r="K513" s="51" t="s">
        <v>40</v>
      </c>
      <c r="L513" s="51" t="s">
        <v>454</v>
      </c>
      <c r="M513" s="53">
        <v>0</v>
      </c>
      <c r="N513" s="54">
        <v>22</v>
      </c>
      <c r="O513" s="54"/>
      <c r="P513" s="54"/>
      <c r="Q513" s="55">
        <v>22</v>
      </c>
      <c r="R513" s="51" t="s">
        <v>42</v>
      </c>
      <c r="S513" s="56"/>
      <c r="T513" s="57"/>
      <c r="U513" s="58"/>
      <c r="V513" s="58"/>
      <c r="W513" s="58"/>
      <c r="X513" s="58"/>
      <c r="Y513" s="58"/>
      <c r="Z513" s="58"/>
      <c r="AA513" s="58"/>
      <c r="AB513" s="59"/>
      <c r="AC513" s="23"/>
      <c r="AD513" s="23"/>
      <c r="AE513" s="23"/>
      <c r="AF513" s="58"/>
      <c r="AG513" s="23"/>
      <c r="AH513" s="23"/>
      <c r="AI513" s="58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</row>
    <row r="514" spans="1:45" customHeight="1" ht="12">
      <c r="A514" s="48">
        <v>503</v>
      </c>
      <c r="B514" s="49" t="s">
        <v>1301</v>
      </c>
      <c r="C514" s="49" t="s">
        <v>1461</v>
      </c>
      <c r="D514" s="50">
        <v>22778773</v>
      </c>
      <c r="E514" s="51" t="s">
        <v>1522</v>
      </c>
      <c r="F514" s="50" t="s">
        <v>1523</v>
      </c>
      <c r="G514" s="51" t="s">
        <v>1524</v>
      </c>
      <c r="H514" s="51" t="s">
        <v>137</v>
      </c>
      <c r="I514" s="52"/>
      <c r="J514" s="50" t="s">
        <v>39</v>
      </c>
      <c r="K514" s="51" t="s">
        <v>40</v>
      </c>
      <c r="L514" s="51" t="s">
        <v>454</v>
      </c>
      <c r="M514" s="53">
        <v>0</v>
      </c>
      <c r="N514" s="54">
        <v>22</v>
      </c>
      <c r="O514" s="54"/>
      <c r="P514" s="54"/>
      <c r="Q514" s="55">
        <v>22</v>
      </c>
      <c r="R514" s="51" t="s">
        <v>42</v>
      </c>
      <c r="S514" s="56"/>
      <c r="T514" s="57"/>
      <c r="U514" s="58"/>
      <c r="V514" s="58"/>
      <c r="W514" s="58"/>
      <c r="X514" s="58"/>
      <c r="Y514" s="58"/>
      <c r="Z514" s="58"/>
      <c r="AA514" s="58"/>
      <c r="AB514" s="59"/>
      <c r="AC514" s="23"/>
      <c r="AD514" s="23"/>
      <c r="AE514" s="23"/>
      <c r="AF514" s="58"/>
      <c r="AG514" s="23"/>
      <c r="AH514" s="23"/>
      <c r="AI514" s="58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</row>
    <row r="515" spans="1:45" customHeight="1" ht="12">
      <c r="A515" s="48">
        <v>504</v>
      </c>
      <c r="B515" s="49" t="s">
        <v>1301</v>
      </c>
      <c r="C515" s="49" t="s">
        <v>1461</v>
      </c>
      <c r="D515" s="50">
        <v>22782517</v>
      </c>
      <c r="E515" s="51" t="s">
        <v>1525</v>
      </c>
      <c r="F515" s="50" t="s">
        <v>1526</v>
      </c>
      <c r="G515" s="51" t="s">
        <v>1527</v>
      </c>
      <c r="H515" s="51" t="s">
        <v>1106</v>
      </c>
      <c r="I515" s="52"/>
      <c r="J515" s="50" t="s">
        <v>39</v>
      </c>
      <c r="K515" s="51" t="s">
        <v>40</v>
      </c>
      <c r="L515" s="51" t="s">
        <v>91</v>
      </c>
      <c r="M515" s="53">
        <v>0</v>
      </c>
      <c r="N515" s="54">
        <v>22</v>
      </c>
      <c r="O515" s="54"/>
      <c r="P515" s="54"/>
      <c r="Q515" s="55">
        <v>22</v>
      </c>
      <c r="R515" s="51" t="s">
        <v>42</v>
      </c>
      <c r="S515" s="56"/>
      <c r="T515" s="57"/>
      <c r="U515" s="58"/>
      <c r="V515" s="58"/>
      <c r="W515" s="58"/>
      <c r="X515" s="58"/>
      <c r="Y515" s="58"/>
      <c r="Z515" s="58"/>
      <c r="AA515" s="58"/>
      <c r="AB515" s="59"/>
      <c r="AC515" s="23"/>
      <c r="AD515" s="23"/>
      <c r="AE515" s="23"/>
      <c r="AF515" s="58"/>
      <c r="AG515" s="23"/>
      <c r="AH515" s="23"/>
      <c r="AI515" s="58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</row>
    <row r="516" spans="1:45" customHeight="1" ht="12">
      <c r="A516" s="48">
        <v>505</v>
      </c>
      <c r="B516" s="49" t="s">
        <v>1301</v>
      </c>
      <c r="C516" s="49" t="s">
        <v>1461</v>
      </c>
      <c r="D516" s="50">
        <v>154563</v>
      </c>
      <c r="E516" s="51" t="s">
        <v>1528</v>
      </c>
      <c r="F516" s="50" t="s">
        <v>1529</v>
      </c>
      <c r="G516" s="51" t="s">
        <v>1530</v>
      </c>
      <c r="H516" s="51" t="s">
        <v>103</v>
      </c>
      <c r="I516" s="52"/>
      <c r="J516" s="50" t="s">
        <v>39</v>
      </c>
      <c r="K516" s="51" t="s">
        <v>70</v>
      </c>
      <c r="L516" s="51" t="s">
        <v>70</v>
      </c>
      <c r="M516" s="53">
        <v>0</v>
      </c>
      <c r="N516" s="54"/>
      <c r="O516" s="54">
        <v>21</v>
      </c>
      <c r="P516" s="54"/>
      <c r="Q516" s="55">
        <v>21</v>
      </c>
      <c r="R516" s="51" t="s">
        <v>42</v>
      </c>
      <c r="S516" s="56"/>
      <c r="T516" s="57"/>
      <c r="U516" s="58"/>
      <c r="V516" s="58"/>
      <c r="W516" s="58"/>
      <c r="X516" s="58"/>
      <c r="Y516" s="58"/>
      <c r="Z516" s="58"/>
      <c r="AA516" s="58"/>
      <c r="AB516" s="59"/>
      <c r="AC516" s="23"/>
      <c r="AD516" s="23"/>
      <c r="AE516" s="23"/>
      <c r="AF516" s="58"/>
      <c r="AG516" s="23"/>
      <c r="AH516" s="23"/>
      <c r="AI516" s="58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</row>
    <row r="517" spans="1:45" customHeight="1" ht="12">
      <c r="A517" s="48">
        <v>506</v>
      </c>
      <c r="B517" s="49" t="s">
        <v>1301</v>
      </c>
      <c r="C517" s="49" t="s">
        <v>1461</v>
      </c>
      <c r="D517" s="50">
        <v>22791052</v>
      </c>
      <c r="E517" s="51" t="s">
        <v>1531</v>
      </c>
      <c r="F517" s="50" t="s">
        <v>1532</v>
      </c>
      <c r="G517" s="51" t="s">
        <v>1533</v>
      </c>
      <c r="H517" s="51" t="s">
        <v>374</v>
      </c>
      <c r="I517" s="52"/>
      <c r="J517" s="50" t="s">
        <v>39</v>
      </c>
      <c r="K517" s="51" t="s">
        <v>40</v>
      </c>
      <c r="L517" s="51" t="s">
        <v>51</v>
      </c>
      <c r="M517" s="53">
        <v>0</v>
      </c>
      <c r="N517" s="54">
        <v>22</v>
      </c>
      <c r="O517" s="54"/>
      <c r="P517" s="54"/>
      <c r="Q517" s="55">
        <v>22</v>
      </c>
      <c r="R517" s="51" t="s">
        <v>42</v>
      </c>
      <c r="S517" s="56"/>
      <c r="T517" s="57"/>
      <c r="U517" s="58"/>
      <c r="V517" s="58"/>
      <c r="W517" s="58"/>
      <c r="X517" s="58"/>
      <c r="Y517" s="58"/>
      <c r="Z517" s="58"/>
      <c r="AA517" s="58"/>
      <c r="AB517" s="59"/>
      <c r="AC517" s="23"/>
      <c r="AD517" s="23"/>
      <c r="AE517" s="23"/>
      <c r="AF517" s="58"/>
      <c r="AG517" s="23"/>
      <c r="AH517" s="23"/>
      <c r="AI517" s="58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</row>
    <row r="518" spans="1:45" customHeight="1" ht="12">
      <c r="A518" s="48">
        <v>507</v>
      </c>
      <c r="B518" s="49" t="s">
        <v>1301</v>
      </c>
      <c r="C518" s="49" t="s">
        <v>1534</v>
      </c>
      <c r="D518" s="50">
        <v>152790</v>
      </c>
      <c r="E518" s="51" t="s">
        <v>1535</v>
      </c>
      <c r="F518" s="50" t="s">
        <v>1529</v>
      </c>
      <c r="G518" s="51" t="s">
        <v>1536</v>
      </c>
      <c r="H518" s="51" t="s">
        <v>879</v>
      </c>
      <c r="I518" s="52"/>
      <c r="J518" s="50" t="s">
        <v>39</v>
      </c>
      <c r="K518" s="51" t="s">
        <v>70</v>
      </c>
      <c r="L518" s="51" t="s">
        <v>70</v>
      </c>
      <c r="M518" s="53">
        <v>0</v>
      </c>
      <c r="N518" s="54"/>
      <c r="O518" s="54">
        <v>21</v>
      </c>
      <c r="P518" s="54"/>
      <c r="Q518" s="55">
        <v>21</v>
      </c>
      <c r="R518" s="51" t="s">
        <v>42</v>
      </c>
      <c r="S518" s="56"/>
      <c r="T518" s="57"/>
      <c r="U518" s="58"/>
      <c r="V518" s="58"/>
      <c r="W518" s="58"/>
      <c r="X518" s="58"/>
      <c r="Y518" s="58"/>
      <c r="Z518" s="58"/>
      <c r="AA518" s="58"/>
      <c r="AB518" s="59"/>
      <c r="AC518" s="23"/>
      <c r="AD518" s="23"/>
      <c r="AE518" s="23"/>
      <c r="AF518" s="58"/>
      <c r="AG518" s="23"/>
      <c r="AH518" s="23"/>
      <c r="AI518" s="58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</row>
    <row r="519" spans="1:45" customHeight="1" ht="12">
      <c r="A519" s="48">
        <v>508</v>
      </c>
      <c r="B519" s="49" t="s">
        <v>1461</v>
      </c>
      <c r="C519" s="49" t="s">
        <v>1461</v>
      </c>
      <c r="D519" s="50">
        <v>154780</v>
      </c>
      <c r="E519" s="51" t="s">
        <v>1537</v>
      </c>
      <c r="F519" s="50" t="s">
        <v>1538</v>
      </c>
      <c r="G519" s="51" t="s">
        <v>1539</v>
      </c>
      <c r="H519" s="51" t="s">
        <v>1540</v>
      </c>
      <c r="I519" s="52"/>
      <c r="J519" s="50" t="s">
        <v>39</v>
      </c>
      <c r="K519" s="51" t="s">
        <v>70</v>
      </c>
      <c r="L519" s="51" t="s">
        <v>70</v>
      </c>
      <c r="M519" s="53">
        <v>0</v>
      </c>
      <c r="N519" s="54"/>
      <c r="O519" s="54">
        <v>21</v>
      </c>
      <c r="P519" s="54"/>
      <c r="Q519" s="55">
        <v>21</v>
      </c>
      <c r="R519" s="51" t="s">
        <v>42</v>
      </c>
      <c r="S519" s="56"/>
      <c r="T519" s="57"/>
      <c r="U519" s="58"/>
      <c r="V519" s="58"/>
      <c r="W519" s="58"/>
      <c r="X519" s="58"/>
      <c r="Y519" s="58"/>
      <c r="Z519" s="58"/>
      <c r="AA519" s="58"/>
      <c r="AB519" s="59"/>
      <c r="AC519" s="23"/>
      <c r="AD519" s="23"/>
      <c r="AE519" s="23"/>
      <c r="AF519" s="58"/>
      <c r="AG519" s="23"/>
      <c r="AH519" s="23"/>
      <c r="AI519" s="58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</row>
    <row r="520" spans="1:45" customHeight="1" ht="12">
      <c r="A520" s="48">
        <v>509</v>
      </c>
      <c r="B520" s="49" t="s">
        <v>1461</v>
      </c>
      <c r="C520" s="49" t="s">
        <v>1461</v>
      </c>
      <c r="D520" s="50">
        <v>154781</v>
      </c>
      <c r="E520" s="51" t="s">
        <v>1541</v>
      </c>
      <c r="F520" s="50" t="s">
        <v>1007</v>
      </c>
      <c r="G520" s="51" t="s">
        <v>1542</v>
      </c>
      <c r="H520" s="51" t="s">
        <v>1543</v>
      </c>
      <c r="I520" s="52"/>
      <c r="J520" s="50" t="s">
        <v>39</v>
      </c>
      <c r="K520" s="51" t="s">
        <v>70</v>
      </c>
      <c r="L520" s="51" t="s">
        <v>70</v>
      </c>
      <c r="M520" s="53">
        <v>0</v>
      </c>
      <c r="N520" s="54"/>
      <c r="O520" s="54">
        <v>21</v>
      </c>
      <c r="P520" s="54"/>
      <c r="Q520" s="55">
        <v>21</v>
      </c>
      <c r="R520" s="51" t="s">
        <v>42</v>
      </c>
      <c r="S520" s="56"/>
      <c r="T520" s="57"/>
      <c r="U520" s="58"/>
      <c r="V520" s="58"/>
      <c r="W520" s="58"/>
      <c r="X520" s="58"/>
      <c r="Y520" s="58"/>
      <c r="Z520" s="58"/>
      <c r="AA520" s="58"/>
      <c r="AB520" s="59"/>
      <c r="AC520" s="23"/>
      <c r="AD520" s="23"/>
      <c r="AE520" s="23"/>
      <c r="AF520" s="58"/>
      <c r="AG520" s="23"/>
      <c r="AH520" s="23"/>
      <c r="AI520" s="58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</row>
    <row r="521" spans="1:45" customHeight="1" ht="12">
      <c r="A521" s="48">
        <v>510</v>
      </c>
      <c r="B521" s="49" t="s">
        <v>1461</v>
      </c>
      <c r="C521" s="49" t="s">
        <v>1461</v>
      </c>
      <c r="D521" s="50">
        <v>22782240</v>
      </c>
      <c r="E521" s="51" t="s">
        <v>1544</v>
      </c>
      <c r="F521" s="50" t="s">
        <v>292</v>
      </c>
      <c r="G521" s="51" t="s">
        <v>1545</v>
      </c>
      <c r="H521" s="51" t="s">
        <v>50</v>
      </c>
      <c r="I521" s="52"/>
      <c r="J521" s="50" t="s">
        <v>39</v>
      </c>
      <c r="K521" s="51" t="s">
        <v>40</v>
      </c>
      <c r="L521" s="51" t="s">
        <v>124</v>
      </c>
      <c r="M521" s="53">
        <v>0</v>
      </c>
      <c r="N521" s="54">
        <v>22</v>
      </c>
      <c r="O521" s="54"/>
      <c r="P521" s="54"/>
      <c r="Q521" s="55">
        <v>22</v>
      </c>
      <c r="R521" s="51" t="s">
        <v>42</v>
      </c>
      <c r="S521" s="56"/>
      <c r="T521" s="57"/>
      <c r="U521" s="58"/>
      <c r="V521" s="58"/>
      <c r="W521" s="58"/>
      <c r="X521" s="58"/>
      <c r="Y521" s="58"/>
      <c r="Z521" s="58"/>
      <c r="AA521" s="58"/>
      <c r="AB521" s="59"/>
      <c r="AC521" s="23"/>
      <c r="AD521" s="23"/>
      <c r="AE521" s="23"/>
      <c r="AF521" s="58"/>
      <c r="AG521" s="23"/>
      <c r="AH521" s="23"/>
      <c r="AI521" s="58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</row>
    <row r="522" spans="1:45" customHeight="1" ht="12">
      <c r="A522" s="48">
        <v>511</v>
      </c>
      <c r="B522" s="49" t="s">
        <v>1461</v>
      </c>
      <c r="C522" s="49" t="s">
        <v>1534</v>
      </c>
      <c r="D522" s="50">
        <v>155957</v>
      </c>
      <c r="E522" s="51" t="s">
        <v>1546</v>
      </c>
      <c r="F522" s="50" t="s">
        <v>1547</v>
      </c>
      <c r="G522" s="51" t="s">
        <v>1548</v>
      </c>
      <c r="H522" s="51" t="s">
        <v>177</v>
      </c>
      <c r="I522" s="52"/>
      <c r="J522" s="50" t="s">
        <v>39</v>
      </c>
      <c r="K522" s="51" t="s">
        <v>40</v>
      </c>
      <c r="L522" s="51" t="s">
        <v>267</v>
      </c>
      <c r="M522" s="53">
        <v>0</v>
      </c>
      <c r="N522" s="54"/>
      <c r="O522" s="54">
        <v>21</v>
      </c>
      <c r="P522" s="54"/>
      <c r="Q522" s="55">
        <v>21</v>
      </c>
      <c r="R522" s="51" t="s">
        <v>42</v>
      </c>
      <c r="S522" s="56"/>
      <c r="T522" s="57"/>
      <c r="U522" s="58"/>
      <c r="V522" s="58"/>
      <c r="W522" s="58"/>
      <c r="X522" s="58"/>
      <c r="Y522" s="58"/>
      <c r="Z522" s="58"/>
      <c r="AA522" s="58"/>
      <c r="AB522" s="59"/>
      <c r="AC522" s="23"/>
      <c r="AD522" s="23"/>
      <c r="AE522" s="23"/>
      <c r="AF522" s="58"/>
      <c r="AG522" s="23"/>
      <c r="AH522" s="23"/>
      <c r="AI522" s="58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</row>
    <row r="523" spans="1:45" customHeight="1" ht="12">
      <c r="A523" s="48">
        <v>512</v>
      </c>
      <c r="B523" s="49" t="s">
        <v>1461</v>
      </c>
      <c r="C523" s="49" t="s">
        <v>1534</v>
      </c>
      <c r="D523" s="50">
        <v>22785044</v>
      </c>
      <c r="E523" s="51" t="s">
        <v>1549</v>
      </c>
      <c r="F523" s="50" t="s">
        <v>706</v>
      </c>
      <c r="G523" s="51" t="s">
        <v>1550</v>
      </c>
      <c r="H523" s="51" t="s">
        <v>1551</v>
      </c>
      <c r="I523" s="52"/>
      <c r="J523" s="50" t="s">
        <v>57</v>
      </c>
      <c r="K523" s="51" t="s">
        <v>40</v>
      </c>
      <c r="L523" s="51" t="s">
        <v>129</v>
      </c>
      <c r="M523" s="53">
        <v>0</v>
      </c>
      <c r="N523" s="54">
        <v>22</v>
      </c>
      <c r="O523" s="54"/>
      <c r="P523" s="54"/>
      <c r="Q523" s="55">
        <v>22</v>
      </c>
      <c r="R523" s="51" t="s">
        <v>42</v>
      </c>
      <c r="S523" s="56"/>
      <c r="T523" s="57"/>
      <c r="U523" s="58"/>
      <c r="V523" s="58"/>
      <c r="W523" s="58"/>
      <c r="X523" s="58"/>
      <c r="Y523" s="58"/>
      <c r="Z523" s="58"/>
      <c r="AA523" s="58"/>
      <c r="AB523" s="59"/>
      <c r="AC523" s="23"/>
      <c r="AD523" s="23"/>
      <c r="AE523" s="23"/>
      <c r="AF523" s="58"/>
      <c r="AG523" s="23"/>
      <c r="AH523" s="23"/>
      <c r="AI523" s="58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</row>
    <row r="524" spans="1:45" customHeight="1" ht="12">
      <c r="A524" s="48">
        <v>513</v>
      </c>
      <c r="B524" s="49" t="s">
        <v>1461</v>
      </c>
      <c r="C524" s="49" t="s">
        <v>1534</v>
      </c>
      <c r="D524" s="50">
        <v>22786164</v>
      </c>
      <c r="E524" s="51" t="s">
        <v>1552</v>
      </c>
      <c r="F524" s="50" t="s">
        <v>1553</v>
      </c>
      <c r="G524" s="51" t="s">
        <v>1554</v>
      </c>
      <c r="H524" s="51" t="s">
        <v>1555</v>
      </c>
      <c r="I524" s="52"/>
      <c r="J524" s="50" t="s">
        <v>39</v>
      </c>
      <c r="K524" s="51" t="s">
        <v>40</v>
      </c>
      <c r="L524" s="51" t="s">
        <v>129</v>
      </c>
      <c r="M524" s="53">
        <v>0</v>
      </c>
      <c r="N524" s="54">
        <v>22</v>
      </c>
      <c r="O524" s="54"/>
      <c r="P524" s="54"/>
      <c r="Q524" s="55">
        <v>22</v>
      </c>
      <c r="R524" s="51" t="s">
        <v>42</v>
      </c>
      <c r="S524" s="56"/>
      <c r="T524" s="57"/>
      <c r="U524" s="58"/>
      <c r="V524" s="58"/>
      <c r="W524" s="58"/>
      <c r="X524" s="58"/>
      <c r="Y524" s="58"/>
      <c r="Z524" s="58"/>
      <c r="AA524" s="58"/>
      <c r="AB524" s="59"/>
      <c r="AC524" s="23"/>
      <c r="AD524" s="23"/>
      <c r="AE524" s="23"/>
      <c r="AF524" s="58"/>
      <c r="AG524" s="23"/>
      <c r="AH524" s="23"/>
      <c r="AI524" s="58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</row>
    <row r="525" spans="1:45" customHeight="1" ht="12">
      <c r="A525" s="48">
        <v>514</v>
      </c>
      <c r="B525" s="49" t="s">
        <v>1461</v>
      </c>
      <c r="C525" s="49" t="s">
        <v>1534</v>
      </c>
      <c r="D525" s="50">
        <v>155409</v>
      </c>
      <c r="E525" s="51" t="s">
        <v>1556</v>
      </c>
      <c r="F525" s="50" t="s">
        <v>1557</v>
      </c>
      <c r="G525" s="51" t="s">
        <v>1558</v>
      </c>
      <c r="H525" s="51" t="s">
        <v>319</v>
      </c>
      <c r="I525" s="52"/>
      <c r="J525" s="50" t="s">
        <v>39</v>
      </c>
      <c r="K525" s="51" t="s">
        <v>40</v>
      </c>
      <c r="L525" s="51" t="s">
        <v>86</v>
      </c>
      <c r="M525" s="53">
        <v>0</v>
      </c>
      <c r="N525" s="54"/>
      <c r="O525" s="54">
        <v>21</v>
      </c>
      <c r="P525" s="54"/>
      <c r="Q525" s="55">
        <v>21</v>
      </c>
      <c r="R525" s="51" t="s">
        <v>42</v>
      </c>
      <c r="S525" s="56"/>
      <c r="T525" s="57"/>
      <c r="U525" s="58"/>
      <c r="V525" s="58"/>
      <c r="W525" s="58"/>
      <c r="X525" s="58"/>
      <c r="Y525" s="58"/>
      <c r="Z525" s="58"/>
      <c r="AA525" s="58"/>
      <c r="AB525" s="59"/>
      <c r="AC525" s="23"/>
      <c r="AD525" s="23"/>
      <c r="AE525" s="23"/>
      <c r="AF525" s="58"/>
      <c r="AG525" s="23"/>
      <c r="AH525" s="23"/>
      <c r="AI525" s="58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</row>
    <row r="526" spans="1:45" customHeight="1" ht="12">
      <c r="A526" s="48">
        <v>515</v>
      </c>
      <c r="B526" s="49" t="s">
        <v>1461</v>
      </c>
      <c r="C526" s="49" t="s">
        <v>1534</v>
      </c>
      <c r="D526" s="50">
        <v>155410</v>
      </c>
      <c r="E526" s="51" t="s">
        <v>1559</v>
      </c>
      <c r="F526" s="50" t="s">
        <v>384</v>
      </c>
      <c r="G526" s="51" t="s">
        <v>1560</v>
      </c>
      <c r="H526" s="51" t="s">
        <v>99</v>
      </c>
      <c r="I526" s="52"/>
      <c r="J526" s="50" t="s">
        <v>39</v>
      </c>
      <c r="K526" s="51" t="s">
        <v>40</v>
      </c>
      <c r="L526" s="51" t="s">
        <v>86</v>
      </c>
      <c r="M526" s="53">
        <v>0</v>
      </c>
      <c r="N526" s="54"/>
      <c r="O526" s="54">
        <v>21</v>
      </c>
      <c r="P526" s="54"/>
      <c r="Q526" s="55">
        <v>21</v>
      </c>
      <c r="R526" s="51" t="s">
        <v>42</v>
      </c>
      <c r="S526" s="56"/>
      <c r="T526" s="57"/>
      <c r="U526" s="58"/>
      <c r="V526" s="58"/>
      <c r="W526" s="58"/>
      <c r="X526" s="58"/>
      <c r="Y526" s="58"/>
      <c r="Z526" s="58"/>
      <c r="AA526" s="58"/>
      <c r="AB526" s="59"/>
      <c r="AC526" s="23"/>
      <c r="AD526" s="23"/>
      <c r="AE526" s="23"/>
      <c r="AF526" s="58"/>
      <c r="AG526" s="23"/>
      <c r="AH526" s="23"/>
      <c r="AI526" s="58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</row>
    <row r="527" spans="1:45" customHeight="1" ht="12">
      <c r="A527" s="48">
        <v>516</v>
      </c>
      <c r="B527" s="49" t="s">
        <v>1461</v>
      </c>
      <c r="C527" s="49" t="s">
        <v>1534</v>
      </c>
      <c r="D527" s="50">
        <v>22790218</v>
      </c>
      <c r="E527" s="51" t="s">
        <v>1561</v>
      </c>
      <c r="F527" s="50" t="s">
        <v>827</v>
      </c>
      <c r="G527" s="51" t="s">
        <v>1562</v>
      </c>
      <c r="H527" s="51" t="s">
        <v>442</v>
      </c>
      <c r="I527" s="52"/>
      <c r="J527" s="50" t="s">
        <v>226</v>
      </c>
      <c r="K527" s="51" t="s">
        <v>40</v>
      </c>
      <c r="L527" s="51" t="s">
        <v>41</v>
      </c>
      <c r="M527" s="53">
        <v>0</v>
      </c>
      <c r="N527" s="54">
        <v>22</v>
      </c>
      <c r="O527" s="54"/>
      <c r="P527" s="54"/>
      <c r="Q527" s="55">
        <v>22</v>
      </c>
      <c r="R527" s="51" t="s">
        <v>42</v>
      </c>
      <c r="S527" s="56"/>
      <c r="T527" s="57"/>
      <c r="U527" s="58"/>
      <c r="V527" s="58"/>
      <c r="W527" s="58"/>
      <c r="X527" s="58"/>
      <c r="Y527" s="58"/>
      <c r="Z527" s="58"/>
      <c r="AA527" s="58"/>
      <c r="AB527" s="59"/>
      <c r="AC527" s="23"/>
      <c r="AD527" s="23"/>
      <c r="AE527" s="23"/>
      <c r="AF527" s="58"/>
      <c r="AG527" s="23"/>
      <c r="AH527" s="23"/>
      <c r="AI527" s="58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</row>
    <row r="528" spans="1:45" customHeight="1" ht="12">
      <c r="A528" s="48">
        <v>517</v>
      </c>
      <c r="B528" s="49" t="s">
        <v>1461</v>
      </c>
      <c r="C528" s="49" t="s">
        <v>1534</v>
      </c>
      <c r="D528" s="50">
        <v>157311</v>
      </c>
      <c r="E528" s="51" t="s">
        <v>1563</v>
      </c>
      <c r="F528" s="50" t="s">
        <v>827</v>
      </c>
      <c r="G528" s="51" t="s">
        <v>1564</v>
      </c>
      <c r="H528" s="51" t="s">
        <v>491</v>
      </c>
      <c r="I528" s="52"/>
      <c r="J528" s="50" t="s">
        <v>39</v>
      </c>
      <c r="K528" s="51" t="s">
        <v>40</v>
      </c>
      <c r="L528" s="51" t="s">
        <v>111</v>
      </c>
      <c r="M528" s="53">
        <v>0</v>
      </c>
      <c r="N528" s="54"/>
      <c r="O528" s="54">
        <v>21</v>
      </c>
      <c r="P528" s="54"/>
      <c r="Q528" s="55">
        <v>21</v>
      </c>
      <c r="R528" s="51" t="s">
        <v>42</v>
      </c>
      <c r="S528" s="56"/>
      <c r="T528" s="57"/>
      <c r="U528" s="58"/>
      <c r="V528" s="58"/>
      <c r="W528" s="58"/>
      <c r="X528" s="58"/>
      <c r="Y528" s="58"/>
      <c r="Z528" s="58"/>
      <c r="AA528" s="58"/>
      <c r="AB528" s="59"/>
      <c r="AC528" s="23"/>
      <c r="AD528" s="23"/>
      <c r="AE528" s="23"/>
      <c r="AF528" s="58"/>
      <c r="AG528" s="23"/>
      <c r="AH528" s="23"/>
      <c r="AI528" s="58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</row>
    <row r="529" spans="1:45" customHeight="1" ht="12">
      <c r="A529" s="48">
        <v>518</v>
      </c>
      <c r="B529" s="49" t="s">
        <v>1461</v>
      </c>
      <c r="C529" s="49" t="s">
        <v>1534</v>
      </c>
      <c r="D529" s="50">
        <v>22792989</v>
      </c>
      <c r="E529" s="51" t="s">
        <v>1565</v>
      </c>
      <c r="F529" s="50" t="s">
        <v>814</v>
      </c>
      <c r="G529" s="51" t="s">
        <v>1566</v>
      </c>
      <c r="H529" s="51" t="s">
        <v>1567</v>
      </c>
      <c r="I529" s="52"/>
      <c r="J529" s="50" t="s">
        <v>57</v>
      </c>
      <c r="K529" s="51" t="s">
        <v>40</v>
      </c>
      <c r="L529" s="51" t="s">
        <v>91</v>
      </c>
      <c r="M529" s="53">
        <v>0</v>
      </c>
      <c r="N529" s="54">
        <v>22</v>
      </c>
      <c r="O529" s="54"/>
      <c r="P529" s="54"/>
      <c r="Q529" s="55">
        <v>22</v>
      </c>
      <c r="R529" s="51" t="s">
        <v>42</v>
      </c>
      <c r="S529" s="56"/>
      <c r="T529" s="57"/>
      <c r="U529" s="58"/>
      <c r="V529" s="58"/>
      <c r="W529" s="58"/>
      <c r="X529" s="58"/>
      <c r="Y529" s="58"/>
      <c r="Z529" s="58"/>
      <c r="AA529" s="58"/>
      <c r="AB529" s="59"/>
      <c r="AC529" s="23"/>
      <c r="AD529" s="23"/>
      <c r="AE529" s="23"/>
      <c r="AF529" s="58"/>
      <c r="AG529" s="23"/>
      <c r="AH529" s="23"/>
      <c r="AI529" s="58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</row>
    <row r="530" spans="1:45" customHeight="1" ht="12">
      <c r="A530" s="48">
        <v>519</v>
      </c>
      <c r="B530" s="49" t="s">
        <v>1461</v>
      </c>
      <c r="C530" s="49" t="s">
        <v>1534</v>
      </c>
      <c r="D530" s="50">
        <v>22786318</v>
      </c>
      <c r="E530" s="51" t="s">
        <v>1568</v>
      </c>
      <c r="F530" s="50" t="s">
        <v>998</v>
      </c>
      <c r="G530" s="51" t="s">
        <v>1569</v>
      </c>
      <c r="H530" s="51" t="s">
        <v>1570</v>
      </c>
      <c r="I530" s="52"/>
      <c r="J530" s="50" t="s">
        <v>57</v>
      </c>
      <c r="K530" s="51" t="s">
        <v>40</v>
      </c>
      <c r="L530" s="51" t="s">
        <v>91</v>
      </c>
      <c r="M530" s="53">
        <v>0</v>
      </c>
      <c r="N530" s="54">
        <v>22</v>
      </c>
      <c r="O530" s="54"/>
      <c r="P530" s="54"/>
      <c r="Q530" s="55">
        <v>22</v>
      </c>
      <c r="R530" s="51" t="s">
        <v>42</v>
      </c>
      <c r="S530" s="56"/>
      <c r="T530" s="57"/>
      <c r="U530" s="58"/>
      <c r="V530" s="58"/>
      <c r="W530" s="58"/>
      <c r="X530" s="58"/>
      <c r="Y530" s="58"/>
      <c r="Z530" s="58"/>
      <c r="AA530" s="58"/>
      <c r="AB530" s="59"/>
      <c r="AC530" s="23"/>
      <c r="AD530" s="23"/>
      <c r="AE530" s="23"/>
      <c r="AF530" s="58"/>
      <c r="AG530" s="23"/>
      <c r="AH530" s="23"/>
      <c r="AI530" s="58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</row>
    <row r="531" spans="1:45" customHeight="1" ht="12">
      <c r="A531" s="48">
        <v>520</v>
      </c>
      <c r="B531" s="49" t="s">
        <v>1461</v>
      </c>
      <c r="C531" s="49" t="s">
        <v>1534</v>
      </c>
      <c r="D531" s="50">
        <v>149032</v>
      </c>
      <c r="E531" s="51" t="s">
        <v>1571</v>
      </c>
      <c r="F531" s="50" t="s">
        <v>858</v>
      </c>
      <c r="G531" s="51" t="s">
        <v>1572</v>
      </c>
      <c r="H531" s="51" t="s">
        <v>406</v>
      </c>
      <c r="I531" s="52"/>
      <c r="J531" s="50" t="s">
        <v>39</v>
      </c>
      <c r="K531" s="51" t="s">
        <v>70</v>
      </c>
      <c r="L531" s="51" t="s">
        <v>70</v>
      </c>
      <c r="M531" s="53">
        <v>0</v>
      </c>
      <c r="N531" s="54"/>
      <c r="O531" s="54">
        <v>21</v>
      </c>
      <c r="P531" s="54"/>
      <c r="Q531" s="55">
        <v>21</v>
      </c>
      <c r="R531" s="51" t="s">
        <v>42</v>
      </c>
      <c r="S531" s="56"/>
      <c r="T531" s="57"/>
      <c r="U531" s="58"/>
      <c r="V531" s="58"/>
      <c r="W531" s="58"/>
      <c r="X531" s="58"/>
      <c r="Y531" s="58"/>
      <c r="Z531" s="58"/>
      <c r="AA531" s="58"/>
      <c r="AB531" s="59"/>
      <c r="AC531" s="23"/>
      <c r="AD531" s="23"/>
      <c r="AE531" s="23"/>
      <c r="AF531" s="58"/>
      <c r="AG531" s="23"/>
      <c r="AH531" s="23"/>
      <c r="AI531" s="58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</row>
    <row r="532" spans="1:45" customHeight="1" ht="12">
      <c r="A532" s="48">
        <v>521</v>
      </c>
      <c r="B532" s="49" t="s">
        <v>1461</v>
      </c>
      <c r="C532" s="49" t="s">
        <v>1534</v>
      </c>
      <c r="D532" s="50">
        <v>154788</v>
      </c>
      <c r="E532" s="51" t="s">
        <v>1573</v>
      </c>
      <c r="F532" s="50" t="s">
        <v>311</v>
      </c>
      <c r="G532" s="51" t="s">
        <v>1574</v>
      </c>
      <c r="H532" s="51" t="s">
        <v>1171</v>
      </c>
      <c r="I532" s="52"/>
      <c r="J532" s="50" t="s">
        <v>534</v>
      </c>
      <c r="K532" s="51" t="s">
        <v>70</v>
      </c>
      <c r="L532" s="51" t="s">
        <v>70</v>
      </c>
      <c r="M532" s="53">
        <v>0</v>
      </c>
      <c r="N532" s="54"/>
      <c r="O532" s="54">
        <v>21</v>
      </c>
      <c r="P532" s="54"/>
      <c r="Q532" s="55">
        <v>21</v>
      </c>
      <c r="R532" s="51" t="s">
        <v>42</v>
      </c>
      <c r="S532" s="56"/>
      <c r="T532" s="57"/>
      <c r="U532" s="58"/>
      <c r="V532" s="58"/>
      <c r="W532" s="58"/>
      <c r="X532" s="58"/>
      <c r="Y532" s="58"/>
      <c r="Z532" s="58"/>
      <c r="AA532" s="58"/>
      <c r="AB532" s="59"/>
      <c r="AC532" s="23"/>
      <c r="AD532" s="23"/>
      <c r="AE532" s="23"/>
      <c r="AF532" s="58"/>
      <c r="AG532" s="23"/>
      <c r="AH532" s="23"/>
      <c r="AI532" s="58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</row>
    <row r="533" spans="1:45" customHeight="1" ht="12">
      <c r="A533" s="48">
        <v>522</v>
      </c>
      <c r="B533" s="49" t="s">
        <v>1461</v>
      </c>
      <c r="C533" s="49" t="s">
        <v>1534</v>
      </c>
      <c r="D533" s="50">
        <v>154276</v>
      </c>
      <c r="E533" s="51" t="s">
        <v>1575</v>
      </c>
      <c r="F533" s="50" t="s">
        <v>1576</v>
      </c>
      <c r="G533" s="51" t="s">
        <v>1577</v>
      </c>
      <c r="H533" s="51" t="s">
        <v>69</v>
      </c>
      <c r="I533" s="52"/>
      <c r="J533" s="50" t="s">
        <v>39</v>
      </c>
      <c r="K533" s="51" t="s">
        <v>70</v>
      </c>
      <c r="L533" s="51" t="s">
        <v>70</v>
      </c>
      <c r="M533" s="53">
        <v>0</v>
      </c>
      <c r="N533" s="54"/>
      <c r="O533" s="54">
        <v>21</v>
      </c>
      <c r="P533" s="54"/>
      <c r="Q533" s="55">
        <v>21</v>
      </c>
      <c r="R533" s="51" t="s">
        <v>42</v>
      </c>
      <c r="S533" s="56"/>
      <c r="T533" s="57"/>
      <c r="U533" s="58"/>
      <c r="V533" s="58"/>
      <c r="W533" s="58"/>
      <c r="X533" s="58"/>
      <c r="Y533" s="58"/>
      <c r="Z533" s="58"/>
      <c r="AA533" s="58"/>
      <c r="AB533" s="59"/>
      <c r="AC533" s="23"/>
      <c r="AD533" s="23"/>
      <c r="AE533" s="23"/>
      <c r="AF533" s="58"/>
      <c r="AG533" s="23"/>
      <c r="AH533" s="23"/>
      <c r="AI533" s="58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</row>
    <row r="534" spans="1:45" customHeight="1" ht="12">
      <c r="A534" s="48">
        <v>523</v>
      </c>
      <c r="B534" s="49" t="s">
        <v>1461</v>
      </c>
      <c r="C534" s="49" t="s">
        <v>1534</v>
      </c>
      <c r="D534" s="50">
        <v>154711</v>
      </c>
      <c r="E534" s="51" t="s">
        <v>1578</v>
      </c>
      <c r="F534" s="50" t="s">
        <v>1579</v>
      </c>
      <c r="G534" s="51" t="s">
        <v>1580</v>
      </c>
      <c r="H534" s="51" t="s">
        <v>1581</v>
      </c>
      <c r="I534" s="52"/>
      <c r="J534" s="50" t="s">
        <v>226</v>
      </c>
      <c r="K534" s="51" t="s">
        <v>70</v>
      </c>
      <c r="L534" s="51" t="s">
        <v>70</v>
      </c>
      <c r="M534" s="53">
        <v>0</v>
      </c>
      <c r="N534" s="54"/>
      <c r="O534" s="54">
        <v>21</v>
      </c>
      <c r="P534" s="54"/>
      <c r="Q534" s="55">
        <v>21</v>
      </c>
      <c r="R534" s="51" t="s">
        <v>42</v>
      </c>
      <c r="S534" s="56"/>
      <c r="T534" s="57"/>
      <c r="U534" s="58"/>
      <c r="V534" s="58"/>
      <c r="W534" s="58"/>
      <c r="X534" s="58"/>
      <c r="Y534" s="58"/>
      <c r="Z534" s="58"/>
      <c r="AA534" s="58"/>
      <c r="AB534" s="59"/>
      <c r="AC534" s="23"/>
      <c r="AD534" s="23"/>
      <c r="AE534" s="23"/>
      <c r="AF534" s="58"/>
      <c r="AG534" s="23"/>
      <c r="AH534" s="23"/>
      <c r="AI534" s="58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</row>
    <row r="535" spans="1:45" customHeight="1" ht="12">
      <c r="A535" s="48">
        <v>524</v>
      </c>
      <c r="B535" s="49" t="s">
        <v>1461</v>
      </c>
      <c r="C535" s="49" t="s">
        <v>1534</v>
      </c>
      <c r="D535" s="50">
        <v>154565</v>
      </c>
      <c r="E535" s="51" t="s">
        <v>1582</v>
      </c>
      <c r="F535" s="50" t="s">
        <v>1236</v>
      </c>
      <c r="G535" s="51" t="s">
        <v>1583</v>
      </c>
      <c r="H535" s="51" t="s">
        <v>103</v>
      </c>
      <c r="I535" s="52"/>
      <c r="J535" s="50" t="s">
        <v>226</v>
      </c>
      <c r="K535" s="51" t="s">
        <v>70</v>
      </c>
      <c r="L535" s="51" t="s">
        <v>70</v>
      </c>
      <c r="M535" s="53">
        <v>0</v>
      </c>
      <c r="N535" s="54"/>
      <c r="O535" s="54">
        <v>21</v>
      </c>
      <c r="P535" s="54"/>
      <c r="Q535" s="55">
        <v>21</v>
      </c>
      <c r="R535" s="51" t="s">
        <v>42</v>
      </c>
      <c r="S535" s="56"/>
      <c r="T535" s="57"/>
      <c r="U535" s="58"/>
      <c r="V535" s="58"/>
      <c r="W535" s="58"/>
      <c r="X535" s="58"/>
      <c r="Y535" s="58"/>
      <c r="Z535" s="58"/>
      <c r="AA535" s="58"/>
      <c r="AB535" s="59"/>
      <c r="AC535" s="23"/>
      <c r="AD535" s="23"/>
      <c r="AE535" s="23"/>
      <c r="AF535" s="58"/>
      <c r="AG535" s="23"/>
      <c r="AH535" s="23"/>
      <c r="AI535" s="58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</row>
    <row r="536" spans="1:45" customHeight="1" ht="12">
      <c r="A536" s="48">
        <v>525</v>
      </c>
      <c r="B536" s="49" t="s">
        <v>1461</v>
      </c>
      <c r="C536" s="49" t="s">
        <v>1534</v>
      </c>
      <c r="D536" s="50">
        <v>154277</v>
      </c>
      <c r="E536" s="51" t="s">
        <v>1584</v>
      </c>
      <c r="F536" s="50" t="s">
        <v>1585</v>
      </c>
      <c r="G536" s="51" t="s">
        <v>1586</v>
      </c>
      <c r="H536" s="51" t="s">
        <v>1167</v>
      </c>
      <c r="I536" s="52"/>
      <c r="J536" s="50" t="s">
        <v>226</v>
      </c>
      <c r="K536" s="51" t="s">
        <v>70</v>
      </c>
      <c r="L536" s="51" t="s">
        <v>70</v>
      </c>
      <c r="M536" s="53">
        <v>0</v>
      </c>
      <c r="N536" s="54"/>
      <c r="O536" s="54">
        <v>21</v>
      </c>
      <c r="P536" s="54"/>
      <c r="Q536" s="55">
        <v>21</v>
      </c>
      <c r="R536" s="51" t="s">
        <v>42</v>
      </c>
      <c r="S536" s="56"/>
      <c r="T536" s="57"/>
      <c r="U536" s="58"/>
      <c r="V536" s="58"/>
      <c r="W536" s="58"/>
      <c r="X536" s="58"/>
      <c r="Y536" s="58"/>
      <c r="Z536" s="58"/>
      <c r="AA536" s="58"/>
      <c r="AB536" s="59"/>
      <c r="AC536" s="23"/>
      <c r="AD536" s="23"/>
      <c r="AE536" s="23"/>
      <c r="AF536" s="58"/>
      <c r="AG536" s="23"/>
      <c r="AH536" s="23"/>
      <c r="AI536" s="58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</row>
    <row r="537" spans="1:45" customHeight="1" ht="12">
      <c r="A537" s="48">
        <v>526</v>
      </c>
      <c r="B537" s="49" t="s">
        <v>1461</v>
      </c>
      <c r="C537" s="49" t="s">
        <v>1587</v>
      </c>
      <c r="D537" s="50">
        <v>152679</v>
      </c>
      <c r="E537" s="51" t="s">
        <v>1588</v>
      </c>
      <c r="F537" s="50" t="s">
        <v>1553</v>
      </c>
      <c r="G537" s="51" t="s">
        <v>1589</v>
      </c>
      <c r="H537" s="51" t="s">
        <v>882</v>
      </c>
      <c r="I537" s="52"/>
      <c r="J537" s="50" t="s">
        <v>39</v>
      </c>
      <c r="K537" s="51" t="s">
        <v>70</v>
      </c>
      <c r="L537" s="51" t="s">
        <v>70</v>
      </c>
      <c r="M537" s="53">
        <v>0</v>
      </c>
      <c r="N537" s="54"/>
      <c r="O537" s="54">
        <v>21</v>
      </c>
      <c r="P537" s="54"/>
      <c r="Q537" s="55">
        <v>21</v>
      </c>
      <c r="R537" s="51" t="s">
        <v>42</v>
      </c>
      <c r="S537" s="56"/>
      <c r="T537" s="57"/>
      <c r="U537" s="58"/>
      <c r="V537" s="58"/>
      <c r="W537" s="58"/>
      <c r="X537" s="58"/>
      <c r="Y537" s="58"/>
      <c r="Z537" s="58"/>
      <c r="AA537" s="58"/>
      <c r="AB537" s="59"/>
      <c r="AC537" s="23"/>
      <c r="AD537" s="23"/>
      <c r="AE537" s="23"/>
      <c r="AF537" s="58"/>
      <c r="AG537" s="23"/>
      <c r="AH537" s="23"/>
      <c r="AI537" s="58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</row>
    <row r="538" spans="1:45" customHeight="1" ht="12">
      <c r="A538" s="48">
        <v>527</v>
      </c>
      <c r="B538" s="49" t="s">
        <v>1461</v>
      </c>
      <c r="C538" s="49" t="s">
        <v>1590</v>
      </c>
      <c r="D538" s="50">
        <v>154566</v>
      </c>
      <c r="E538" s="51" t="s">
        <v>1591</v>
      </c>
      <c r="F538" s="50" t="s">
        <v>706</v>
      </c>
      <c r="G538" s="51" t="s">
        <v>1592</v>
      </c>
      <c r="H538" s="51" t="s">
        <v>103</v>
      </c>
      <c r="I538" s="52"/>
      <c r="J538" s="50" t="s">
        <v>39</v>
      </c>
      <c r="K538" s="51" t="s">
        <v>70</v>
      </c>
      <c r="L538" s="51" t="s">
        <v>70</v>
      </c>
      <c r="M538" s="53">
        <v>0</v>
      </c>
      <c r="N538" s="54"/>
      <c r="O538" s="54">
        <v>21</v>
      </c>
      <c r="P538" s="54"/>
      <c r="Q538" s="55">
        <v>21</v>
      </c>
      <c r="R538" s="51" t="s">
        <v>42</v>
      </c>
      <c r="S538" s="56"/>
      <c r="T538" s="57"/>
      <c r="U538" s="58"/>
      <c r="V538" s="58"/>
      <c r="W538" s="58"/>
      <c r="X538" s="58"/>
      <c r="Y538" s="58"/>
      <c r="Z538" s="58"/>
      <c r="AA538" s="58"/>
      <c r="AB538" s="59"/>
      <c r="AC538" s="23"/>
      <c r="AD538" s="23"/>
      <c r="AE538" s="23"/>
      <c r="AF538" s="58"/>
      <c r="AG538" s="23"/>
      <c r="AH538" s="23"/>
      <c r="AI538" s="58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</row>
    <row r="539" spans="1:45" customHeight="1" ht="12">
      <c r="A539" s="48">
        <v>528</v>
      </c>
      <c r="B539" s="49" t="s">
        <v>1534</v>
      </c>
      <c r="C539" s="49" t="s">
        <v>1534</v>
      </c>
      <c r="D539" s="50">
        <v>22780697</v>
      </c>
      <c r="E539" s="51" t="s">
        <v>1593</v>
      </c>
      <c r="F539" s="50" t="s">
        <v>1594</v>
      </c>
      <c r="G539" s="51" t="s">
        <v>1595</v>
      </c>
      <c r="H539" s="51" t="s">
        <v>432</v>
      </c>
      <c r="I539" s="52"/>
      <c r="J539" s="50" t="s">
        <v>57</v>
      </c>
      <c r="K539" s="51" t="s">
        <v>40</v>
      </c>
      <c r="L539" s="51" t="s">
        <v>111</v>
      </c>
      <c r="M539" s="53">
        <v>0</v>
      </c>
      <c r="N539" s="54">
        <v>22</v>
      </c>
      <c r="O539" s="54"/>
      <c r="P539" s="54"/>
      <c r="Q539" s="55">
        <v>22</v>
      </c>
      <c r="R539" s="51" t="s">
        <v>42</v>
      </c>
      <c r="S539" s="56"/>
      <c r="T539" s="57"/>
      <c r="U539" s="58"/>
      <c r="V539" s="58"/>
      <c r="W539" s="58"/>
      <c r="X539" s="58"/>
      <c r="Y539" s="58"/>
      <c r="Z539" s="58"/>
      <c r="AA539" s="58"/>
      <c r="AB539" s="59"/>
      <c r="AC539" s="23"/>
      <c r="AD539" s="23"/>
      <c r="AE539" s="23"/>
      <c r="AF539" s="58"/>
      <c r="AG539" s="23"/>
      <c r="AH539" s="23"/>
      <c r="AI539" s="58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</row>
    <row r="540" spans="1:45" customHeight="1" ht="12">
      <c r="A540" s="48">
        <v>529</v>
      </c>
      <c r="B540" s="49" t="s">
        <v>1534</v>
      </c>
      <c r="C540" s="49" t="s">
        <v>1534</v>
      </c>
      <c r="D540" s="50">
        <v>155960</v>
      </c>
      <c r="E540" s="51" t="s">
        <v>1596</v>
      </c>
      <c r="F540" s="50" t="s">
        <v>295</v>
      </c>
      <c r="G540" s="51" t="s">
        <v>1597</v>
      </c>
      <c r="H540" s="51" t="s">
        <v>721</v>
      </c>
      <c r="I540" s="52"/>
      <c r="J540" s="50" t="s">
        <v>39</v>
      </c>
      <c r="K540" s="51" t="s">
        <v>40</v>
      </c>
      <c r="L540" s="51" t="s">
        <v>267</v>
      </c>
      <c r="M540" s="53">
        <v>0</v>
      </c>
      <c r="N540" s="54"/>
      <c r="O540" s="54">
        <v>21</v>
      </c>
      <c r="P540" s="54"/>
      <c r="Q540" s="55">
        <v>21</v>
      </c>
      <c r="R540" s="51" t="s">
        <v>42</v>
      </c>
      <c r="S540" s="56"/>
      <c r="T540" s="57"/>
      <c r="U540" s="58"/>
      <c r="V540" s="58"/>
      <c r="W540" s="58"/>
      <c r="X540" s="58"/>
      <c r="Y540" s="58"/>
      <c r="Z540" s="58"/>
      <c r="AA540" s="58"/>
      <c r="AB540" s="59"/>
      <c r="AC540" s="23"/>
      <c r="AD540" s="23"/>
      <c r="AE540" s="23"/>
      <c r="AF540" s="58"/>
      <c r="AG540" s="23"/>
      <c r="AH540" s="23"/>
      <c r="AI540" s="58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</row>
    <row r="541" spans="1:45" customHeight="1" ht="12">
      <c r="A541" s="48">
        <v>530</v>
      </c>
      <c r="B541" s="49" t="s">
        <v>1534</v>
      </c>
      <c r="C541" s="49" t="s">
        <v>1534</v>
      </c>
      <c r="D541" s="50">
        <v>155273</v>
      </c>
      <c r="E541" s="51" t="s">
        <v>1598</v>
      </c>
      <c r="F541" s="50" t="s">
        <v>671</v>
      </c>
      <c r="G541" s="51" t="s">
        <v>1599</v>
      </c>
      <c r="H541" s="51" t="s">
        <v>1600</v>
      </c>
      <c r="I541" s="52"/>
      <c r="J541" s="50" t="s">
        <v>39</v>
      </c>
      <c r="K541" s="51" t="s">
        <v>40</v>
      </c>
      <c r="L541" s="51" t="s">
        <v>40</v>
      </c>
      <c r="M541" s="53">
        <v>0</v>
      </c>
      <c r="N541" s="54"/>
      <c r="O541" s="54">
        <v>21</v>
      </c>
      <c r="P541" s="54"/>
      <c r="Q541" s="55">
        <v>21</v>
      </c>
      <c r="R541" s="51" t="s">
        <v>42</v>
      </c>
      <c r="S541" s="56"/>
      <c r="T541" s="57"/>
      <c r="U541" s="58"/>
      <c r="V541" s="58"/>
      <c r="W541" s="58"/>
      <c r="X541" s="58"/>
      <c r="Y541" s="58"/>
      <c r="Z541" s="58"/>
      <c r="AA541" s="58"/>
      <c r="AB541" s="59"/>
      <c r="AC541" s="23"/>
      <c r="AD541" s="23"/>
      <c r="AE541" s="23"/>
      <c r="AF541" s="58"/>
      <c r="AG541" s="23"/>
      <c r="AH541" s="23"/>
      <c r="AI541" s="58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</row>
    <row r="542" spans="1:45" customHeight="1" ht="12">
      <c r="A542" s="48">
        <v>531</v>
      </c>
      <c r="B542" s="49" t="s">
        <v>1534</v>
      </c>
      <c r="C542" s="49" t="s">
        <v>1587</v>
      </c>
      <c r="D542" s="50">
        <v>22797735</v>
      </c>
      <c r="E542" s="51" t="s">
        <v>1601</v>
      </c>
      <c r="F542" s="50" t="s">
        <v>1602</v>
      </c>
      <c r="G542" s="51" t="s">
        <v>1603</v>
      </c>
      <c r="H542" s="51" t="s">
        <v>50</v>
      </c>
      <c r="I542" s="52"/>
      <c r="J542" s="50" t="s">
        <v>39</v>
      </c>
      <c r="K542" s="51" t="s">
        <v>40</v>
      </c>
      <c r="L542" s="51" t="s">
        <v>41</v>
      </c>
      <c r="M542" s="53">
        <v>0</v>
      </c>
      <c r="N542" s="54">
        <v>22</v>
      </c>
      <c r="O542" s="54"/>
      <c r="P542" s="54"/>
      <c r="Q542" s="55">
        <v>22</v>
      </c>
      <c r="R542" s="51" t="s">
        <v>42</v>
      </c>
      <c r="S542" s="56"/>
      <c r="T542" s="57"/>
      <c r="U542" s="58"/>
      <c r="V542" s="58"/>
      <c r="W542" s="58"/>
      <c r="X542" s="58"/>
      <c r="Y542" s="58"/>
      <c r="Z542" s="58"/>
      <c r="AA542" s="58"/>
      <c r="AB542" s="59"/>
      <c r="AC542" s="23"/>
      <c r="AD542" s="23"/>
      <c r="AE542" s="23"/>
      <c r="AF542" s="58"/>
      <c r="AG542" s="23"/>
      <c r="AH542" s="23"/>
      <c r="AI542" s="58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</row>
    <row r="543" spans="1:45" customHeight="1" ht="12">
      <c r="A543" s="48">
        <v>532</v>
      </c>
      <c r="B543" s="49" t="s">
        <v>1534</v>
      </c>
      <c r="C543" s="49" t="s">
        <v>1587</v>
      </c>
      <c r="D543" s="50">
        <v>22800701</v>
      </c>
      <c r="E543" s="51" t="s">
        <v>1604</v>
      </c>
      <c r="F543" s="50" t="s">
        <v>1478</v>
      </c>
      <c r="G543" s="51" t="s">
        <v>1479</v>
      </c>
      <c r="H543" s="51" t="s">
        <v>137</v>
      </c>
      <c r="I543" s="52"/>
      <c r="J543" s="50" t="s">
        <v>39</v>
      </c>
      <c r="K543" s="51" t="s">
        <v>40</v>
      </c>
      <c r="L543" s="51" t="s">
        <v>111</v>
      </c>
      <c r="M543" s="53">
        <v>0</v>
      </c>
      <c r="N543" s="54">
        <v>22</v>
      </c>
      <c r="O543" s="54"/>
      <c r="P543" s="54"/>
      <c r="Q543" s="55">
        <v>22</v>
      </c>
      <c r="R543" s="51" t="s">
        <v>42</v>
      </c>
      <c r="S543" s="56"/>
      <c r="T543" s="57"/>
      <c r="U543" s="58"/>
      <c r="V543" s="58"/>
      <c r="W543" s="58"/>
      <c r="X543" s="58"/>
      <c r="Y543" s="58"/>
      <c r="Z543" s="58"/>
      <c r="AA543" s="58"/>
      <c r="AB543" s="59"/>
      <c r="AC543" s="23"/>
      <c r="AD543" s="23"/>
      <c r="AE543" s="23"/>
      <c r="AF543" s="58"/>
      <c r="AG543" s="23"/>
      <c r="AH543" s="23"/>
      <c r="AI543" s="58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</row>
    <row r="544" spans="1:45" customHeight="1" ht="12">
      <c r="A544" s="48">
        <v>533</v>
      </c>
      <c r="B544" s="49" t="s">
        <v>1534</v>
      </c>
      <c r="C544" s="49" t="s">
        <v>1587</v>
      </c>
      <c r="D544" s="50">
        <v>22799452</v>
      </c>
      <c r="E544" s="51" t="s">
        <v>1605</v>
      </c>
      <c r="F544" s="50" t="s">
        <v>332</v>
      </c>
      <c r="G544" s="51" t="s">
        <v>45</v>
      </c>
      <c r="H544" s="51" t="s">
        <v>123</v>
      </c>
      <c r="I544" s="52"/>
      <c r="J544" s="50" t="s">
        <v>39</v>
      </c>
      <c r="K544" s="51" t="s">
        <v>40</v>
      </c>
      <c r="L544" s="51" t="s">
        <v>124</v>
      </c>
      <c r="M544" s="53">
        <v>0</v>
      </c>
      <c r="N544" s="54">
        <v>22</v>
      </c>
      <c r="O544" s="54"/>
      <c r="P544" s="54"/>
      <c r="Q544" s="55">
        <v>22</v>
      </c>
      <c r="R544" s="51" t="s">
        <v>42</v>
      </c>
      <c r="S544" s="56"/>
      <c r="T544" s="57"/>
      <c r="U544" s="58"/>
      <c r="V544" s="58"/>
      <c r="W544" s="58"/>
      <c r="X544" s="58"/>
      <c r="Y544" s="58"/>
      <c r="Z544" s="58"/>
      <c r="AA544" s="58"/>
      <c r="AB544" s="59"/>
      <c r="AC544" s="23"/>
      <c r="AD544" s="23"/>
      <c r="AE544" s="23"/>
      <c r="AF544" s="58"/>
      <c r="AG544" s="23"/>
      <c r="AH544" s="23"/>
      <c r="AI544" s="58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</row>
    <row r="545" spans="1:45" customHeight="1" ht="12">
      <c r="A545" s="48">
        <v>534</v>
      </c>
      <c r="B545" s="49" t="s">
        <v>1534</v>
      </c>
      <c r="C545" s="49" t="s">
        <v>1587</v>
      </c>
      <c r="D545" s="50">
        <v>22798588</v>
      </c>
      <c r="E545" s="51" t="s">
        <v>1606</v>
      </c>
      <c r="F545" s="50" t="s">
        <v>1529</v>
      </c>
      <c r="G545" s="51" t="s">
        <v>1607</v>
      </c>
      <c r="H545" s="51" t="s">
        <v>374</v>
      </c>
      <c r="I545" s="52"/>
      <c r="J545" s="50" t="s">
        <v>39</v>
      </c>
      <c r="K545" s="51" t="s">
        <v>40</v>
      </c>
      <c r="L545" s="51" t="s">
        <v>40</v>
      </c>
      <c r="M545" s="53">
        <v>0</v>
      </c>
      <c r="N545" s="54">
        <v>22</v>
      </c>
      <c r="O545" s="54"/>
      <c r="P545" s="54"/>
      <c r="Q545" s="55">
        <v>22</v>
      </c>
      <c r="R545" s="51" t="s">
        <v>42</v>
      </c>
      <c r="S545" s="56"/>
      <c r="T545" s="57"/>
      <c r="U545" s="58"/>
      <c r="V545" s="58"/>
      <c r="W545" s="58"/>
      <c r="X545" s="58"/>
      <c r="Y545" s="58"/>
      <c r="Z545" s="58"/>
      <c r="AA545" s="58"/>
      <c r="AB545" s="59"/>
      <c r="AC545" s="23"/>
      <c r="AD545" s="23"/>
      <c r="AE545" s="23"/>
      <c r="AF545" s="58"/>
      <c r="AG545" s="23"/>
      <c r="AH545" s="23"/>
      <c r="AI545" s="58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</row>
    <row r="546" spans="1:45" customHeight="1" ht="12">
      <c r="A546" s="48">
        <v>535</v>
      </c>
      <c r="B546" s="49" t="s">
        <v>1534</v>
      </c>
      <c r="C546" s="49" t="s">
        <v>1587</v>
      </c>
      <c r="D546" s="50">
        <v>22799134</v>
      </c>
      <c r="E546" s="51" t="s">
        <v>1608</v>
      </c>
      <c r="F546" s="50" t="s">
        <v>1609</v>
      </c>
      <c r="G546" s="51" t="s">
        <v>1610</v>
      </c>
      <c r="H546" s="51" t="s">
        <v>1611</v>
      </c>
      <c r="I546" s="52"/>
      <c r="J546" s="50" t="s">
        <v>57</v>
      </c>
      <c r="K546" s="51" t="s">
        <v>40</v>
      </c>
      <c r="L546" s="51" t="s">
        <v>40</v>
      </c>
      <c r="M546" s="53">
        <v>0</v>
      </c>
      <c r="N546" s="54">
        <v>22</v>
      </c>
      <c r="O546" s="54"/>
      <c r="P546" s="54"/>
      <c r="Q546" s="55">
        <v>22</v>
      </c>
      <c r="R546" s="51" t="s">
        <v>42</v>
      </c>
      <c r="S546" s="56"/>
      <c r="T546" s="57"/>
      <c r="U546" s="58"/>
      <c r="V546" s="58"/>
      <c r="W546" s="58"/>
      <c r="X546" s="58"/>
      <c r="Y546" s="58"/>
      <c r="Z546" s="58"/>
      <c r="AA546" s="58"/>
      <c r="AB546" s="59"/>
      <c r="AC546" s="23"/>
      <c r="AD546" s="23"/>
      <c r="AE546" s="23"/>
      <c r="AF546" s="58"/>
      <c r="AG546" s="23"/>
      <c r="AH546" s="23"/>
      <c r="AI546" s="58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</row>
    <row r="547" spans="1:45" customHeight="1" ht="12">
      <c r="A547" s="48">
        <v>536</v>
      </c>
      <c r="B547" s="49" t="s">
        <v>1534</v>
      </c>
      <c r="C547" s="49" t="s">
        <v>1587</v>
      </c>
      <c r="D547" s="50">
        <v>501278726</v>
      </c>
      <c r="E547" s="51" t="s">
        <v>1612</v>
      </c>
      <c r="F547" s="50" t="s">
        <v>36</v>
      </c>
      <c r="G547" s="51" t="s">
        <v>1613</v>
      </c>
      <c r="H547" s="51" t="s">
        <v>1614</v>
      </c>
      <c r="I547" s="52"/>
      <c r="J547" s="50" t="s">
        <v>39</v>
      </c>
      <c r="K547" s="51" t="s">
        <v>40</v>
      </c>
      <c r="L547" s="51" t="s">
        <v>40</v>
      </c>
      <c r="M547" s="53">
        <v>0</v>
      </c>
      <c r="N547" s="54">
        <v>22</v>
      </c>
      <c r="O547" s="54"/>
      <c r="P547" s="54"/>
      <c r="Q547" s="55">
        <v>22</v>
      </c>
      <c r="R547" s="51" t="s">
        <v>42</v>
      </c>
      <c r="S547" s="56"/>
      <c r="T547" s="57"/>
      <c r="U547" s="58"/>
      <c r="V547" s="58"/>
      <c r="W547" s="58"/>
      <c r="X547" s="58"/>
      <c r="Y547" s="58"/>
      <c r="Z547" s="58"/>
      <c r="AA547" s="58"/>
      <c r="AB547" s="59"/>
      <c r="AC547" s="23"/>
      <c r="AD547" s="23"/>
      <c r="AE547" s="23"/>
      <c r="AF547" s="58"/>
      <c r="AG547" s="23"/>
      <c r="AH547" s="23"/>
      <c r="AI547" s="58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</row>
    <row r="548" spans="1:45" customHeight="1" ht="12">
      <c r="A548" s="48">
        <v>537</v>
      </c>
      <c r="B548" s="49" t="s">
        <v>1534</v>
      </c>
      <c r="C548" s="49" t="s">
        <v>1587</v>
      </c>
      <c r="D548" s="50">
        <v>22797662</v>
      </c>
      <c r="E548" s="51" t="s">
        <v>1615</v>
      </c>
      <c r="F548" s="50" t="s">
        <v>1529</v>
      </c>
      <c r="G548" s="51" t="s">
        <v>1616</v>
      </c>
      <c r="H548" s="51" t="s">
        <v>128</v>
      </c>
      <c r="I548" s="52"/>
      <c r="J548" s="50" t="s">
        <v>39</v>
      </c>
      <c r="K548" s="51" t="s">
        <v>40</v>
      </c>
      <c r="L548" s="51" t="s">
        <v>91</v>
      </c>
      <c r="M548" s="53">
        <v>0</v>
      </c>
      <c r="N548" s="54">
        <v>22</v>
      </c>
      <c r="O548" s="54"/>
      <c r="P548" s="54"/>
      <c r="Q548" s="55">
        <v>22</v>
      </c>
      <c r="R548" s="51" t="s">
        <v>42</v>
      </c>
      <c r="S548" s="56"/>
      <c r="T548" s="57"/>
      <c r="U548" s="58"/>
      <c r="V548" s="58"/>
      <c r="W548" s="58"/>
      <c r="X548" s="58"/>
      <c r="Y548" s="58"/>
      <c r="Z548" s="58"/>
      <c r="AA548" s="58"/>
      <c r="AB548" s="59"/>
      <c r="AC548" s="23"/>
      <c r="AD548" s="23"/>
      <c r="AE548" s="23"/>
      <c r="AF548" s="58"/>
      <c r="AG548" s="23"/>
      <c r="AH548" s="23"/>
      <c r="AI548" s="58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</row>
    <row r="549" spans="1:45" customHeight="1" ht="12">
      <c r="A549" s="48">
        <v>538</v>
      </c>
      <c r="B549" s="49" t="s">
        <v>1534</v>
      </c>
      <c r="C549" s="49" t="s">
        <v>1587</v>
      </c>
      <c r="D549" s="50">
        <v>22797867</v>
      </c>
      <c r="E549" s="51" t="s">
        <v>1617</v>
      </c>
      <c r="F549" s="50" t="s">
        <v>1618</v>
      </c>
      <c r="G549" s="51" t="s">
        <v>1619</v>
      </c>
      <c r="H549" s="51" t="s">
        <v>374</v>
      </c>
      <c r="I549" s="52"/>
      <c r="J549" s="50" t="s">
        <v>57</v>
      </c>
      <c r="K549" s="51" t="s">
        <v>40</v>
      </c>
      <c r="L549" s="51" t="s">
        <v>51</v>
      </c>
      <c r="M549" s="53">
        <v>0</v>
      </c>
      <c r="N549" s="54">
        <v>22</v>
      </c>
      <c r="O549" s="54"/>
      <c r="P549" s="54"/>
      <c r="Q549" s="55">
        <v>22</v>
      </c>
      <c r="R549" s="51" t="s">
        <v>42</v>
      </c>
      <c r="S549" s="56"/>
      <c r="T549" s="57"/>
      <c r="U549" s="58"/>
      <c r="V549" s="58"/>
      <c r="W549" s="58"/>
      <c r="X549" s="58"/>
      <c r="Y549" s="58"/>
      <c r="Z549" s="58"/>
      <c r="AA549" s="58"/>
      <c r="AB549" s="59"/>
      <c r="AC549" s="23"/>
      <c r="AD549" s="23"/>
      <c r="AE549" s="23"/>
      <c r="AF549" s="58"/>
      <c r="AG549" s="23"/>
      <c r="AH549" s="23"/>
      <c r="AI549" s="58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</row>
    <row r="550" spans="1:45" customHeight="1" ht="12">
      <c r="A550" s="48">
        <v>539</v>
      </c>
      <c r="B550" s="49" t="s">
        <v>1534</v>
      </c>
      <c r="C550" s="49" t="s">
        <v>1587</v>
      </c>
      <c r="D550" s="50">
        <v>22795775</v>
      </c>
      <c r="E550" s="51" t="s">
        <v>1620</v>
      </c>
      <c r="F550" s="50" t="s">
        <v>321</v>
      </c>
      <c r="G550" s="51" t="s">
        <v>1621</v>
      </c>
      <c r="H550" s="51" t="s">
        <v>1622</v>
      </c>
      <c r="I550" s="52"/>
      <c r="J550" s="50" t="s">
        <v>39</v>
      </c>
      <c r="K550" s="51" t="s">
        <v>40</v>
      </c>
      <c r="L550" s="51" t="s">
        <v>129</v>
      </c>
      <c r="M550" s="53">
        <v>0</v>
      </c>
      <c r="N550" s="54">
        <v>22</v>
      </c>
      <c r="O550" s="54"/>
      <c r="P550" s="54"/>
      <c r="Q550" s="55">
        <v>22</v>
      </c>
      <c r="R550" s="51" t="s">
        <v>42</v>
      </c>
      <c r="S550" s="56"/>
      <c r="T550" s="57"/>
      <c r="U550" s="58"/>
      <c r="V550" s="58"/>
      <c r="W550" s="58"/>
      <c r="X550" s="58"/>
      <c r="Y550" s="58"/>
      <c r="Z550" s="58"/>
      <c r="AA550" s="58"/>
      <c r="AB550" s="59"/>
      <c r="AC550" s="23"/>
      <c r="AD550" s="23"/>
      <c r="AE550" s="23"/>
      <c r="AF550" s="58"/>
      <c r="AG550" s="23"/>
      <c r="AH550" s="23"/>
      <c r="AI550" s="58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</row>
    <row r="551" spans="1:45" customHeight="1" ht="12">
      <c r="A551" s="48">
        <v>540</v>
      </c>
      <c r="B551" s="49" t="s">
        <v>1534</v>
      </c>
      <c r="C551" s="49" t="s">
        <v>1590</v>
      </c>
      <c r="D551" s="50">
        <v>157313</v>
      </c>
      <c r="E551" s="51" t="s">
        <v>1623</v>
      </c>
      <c r="F551" s="50" t="s">
        <v>1624</v>
      </c>
      <c r="G551" s="51" t="s">
        <v>1625</v>
      </c>
      <c r="H551" s="51" t="s">
        <v>177</v>
      </c>
      <c r="I551" s="52"/>
      <c r="J551" s="50" t="s">
        <v>39</v>
      </c>
      <c r="K551" s="51" t="s">
        <v>40</v>
      </c>
      <c r="L551" s="51" t="s">
        <v>111</v>
      </c>
      <c r="M551" s="53">
        <v>0</v>
      </c>
      <c r="N551" s="54"/>
      <c r="O551" s="54">
        <v>21</v>
      </c>
      <c r="P551" s="54"/>
      <c r="Q551" s="55">
        <v>21</v>
      </c>
      <c r="R551" s="51" t="s">
        <v>42</v>
      </c>
      <c r="S551" s="56"/>
      <c r="T551" s="57"/>
      <c r="U551" s="58"/>
      <c r="V551" s="58"/>
      <c r="W551" s="58"/>
      <c r="X551" s="58"/>
      <c r="Y551" s="58"/>
      <c r="Z551" s="58"/>
      <c r="AA551" s="58"/>
      <c r="AB551" s="59"/>
      <c r="AC551" s="23"/>
      <c r="AD551" s="23"/>
      <c r="AE551" s="23"/>
      <c r="AF551" s="58"/>
      <c r="AG551" s="23"/>
      <c r="AH551" s="23"/>
      <c r="AI551" s="58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</row>
    <row r="552" spans="1:45" customHeight="1" ht="12">
      <c r="A552" s="48">
        <v>541</v>
      </c>
      <c r="B552" s="49" t="s">
        <v>1534</v>
      </c>
      <c r="C552" s="49" t="s">
        <v>1590</v>
      </c>
      <c r="D552" s="50">
        <v>157315</v>
      </c>
      <c r="E552" s="51" t="s">
        <v>1626</v>
      </c>
      <c r="F552" s="50" t="s">
        <v>1627</v>
      </c>
      <c r="G552" s="51" t="s">
        <v>1628</v>
      </c>
      <c r="H552" s="51" t="s">
        <v>177</v>
      </c>
      <c r="I552" s="52"/>
      <c r="J552" s="50" t="s">
        <v>39</v>
      </c>
      <c r="K552" s="51" t="s">
        <v>40</v>
      </c>
      <c r="L552" s="51" t="s">
        <v>111</v>
      </c>
      <c r="M552" s="53">
        <v>0</v>
      </c>
      <c r="N552" s="54"/>
      <c r="O552" s="54">
        <v>21</v>
      </c>
      <c r="P552" s="54"/>
      <c r="Q552" s="55">
        <v>21</v>
      </c>
      <c r="R552" s="51" t="s">
        <v>42</v>
      </c>
      <c r="S552" s="56"/>
      <c r="T552" s="57"/>
      <c r="U552" s="58"/>
      <c r="V552" s="58"/>
      <c r="W552" s="58"/>
      <c r="X552" s="58"/>
      <c r="Y552" s="58"/>
      <c r="Z552" s="58"/>
      <c r="AA552" s="58"/>
      <c r="AB552" s="59"/>
      <c r="AC552" s="23"/>
      <c r="AD552" s="23"/>
      <c r="AE552" s="23"/>
      <c r="AF552" s="58"/>
      <c r="AG552" s="23"/>
      <c r="AH552" s="23"/>
      <c r="AI552" s="58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</row>
    <row r="553" spans="1:45" customHeight="1" ht="12">
      <c r="A553" s="48">
        <v>542</v>
      </c>
      <c r="B553" s="49" t="s">
        <v>1534</v>
      </c>
      <c r="C553" s="49" t="s">
        <v>1590</v>
      </c>
      <c r="D553" s="50">
        <v>155412</v>
      </c>
      <c r="E553" s="51" t="s">
        <v>1629</v>
      </c>
      <c r="F553" s="50" t="s">
        <v>1630</v>
      </c>
      <c r="G553" s="51" t="s">
        <v>1631</v>
      </c>
      <c r="H553" s="51" t="s">
        <v>604</v>
      </c>
      <c r="I553" s="52"/>
      <c r="J553" s="50" t="s">
        <v>39</v>
      </c>
      <c r="K553" s="51" t="s">
        <v>40</v>
      </c>
      <c r="L553" s="51" t="s">
        <v>86</v>
      </c>
      <c r="M553" s="53">
        <v>0</v>
      </c>
      <c r="N553" s="54"/>
      <c r="O553" s="54">
        <v>21</v>
      </c>
      <c r="P553" s="54"/>
      <c r="Q553" s="55">
        <v>21</v>
      </c>
      <c r="R553" s="51" t="s">
        <v>42</v>
      </c>
      <c r="S553" s="56"/>
      <c r="T553" s="57"/>
      <c r="U553" s="58"/>
      <c r="V553" s="58"/>
      <c r="W553" s="58"/>
      <c r="X553" s="58"/>
      <c r="Y553" s="58"/>
      <c r="Z553" s="58"/>
      <c r="AA553" s="58"/>
      <c r="AB553" s="59"/>
      <c r="AC553" s="23"/>
      <c r="AD553" s="23"/>
      <c r="AE553" s="23"/>
      <c r="AF553" s="58"/>
      <c r="AG553" s="23"/>
      <c r="AH553" s="23"/>
      <c r="AI553" s="58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</row>
    <row r="554" spans="1:45" customHeight="1" ht="12">
      <c r="A554" s="48">
        <v>543</v>
      </c>
      <c r="B554" s="49" t="s">
        <v>1534</v>
      </c>
      <c r="C554" s="49" t="s">
        <v>1590</v>
      </c>
      <c r="D554" s="50">
        <v>501277630</v>
      </c>
      <c r="E554" s="51" t="s">
        <v>1632</v>
      </c>
      <c r="F554" s="50" t="s">
        <v>1633</v>
      </c>
      <c r="G554" s="51" t="s">
        <v>1634</v>
      </c>
      <c r="H554" s="51" t="s">
        <v>1635</v>
      </c>
      <c r="I554" s="52"/>
      <c r="J554" s="50" t="s">
        <v>226</v>
      </c>
      <c r="K554" s="51" t="s">
        <v>40</v>
      </c>
      <c r="L554" s="51" t="s">
        <v>91</v>
      </c>
      <c r="M554" s="53">
        <v>0</v>
      </c>
      <c r="N554" s="54">
        <v>22</v>
      </c>
      <c r="O554" s="54"/>
      <c r="P554" s="54"/>
      <c r="Q554" s="55">
        <v>22</v>
      </c>
      <c r="R554" s="51" t="s">
        <v>42</v>
      </c>
      <c r="S554" s="56"/>
      <c r="T554" s="57"/>
      <c r="U554" s="58"/>
      <c r="V554" s="58"/>
      <c r="W554" s="58"/>
      <c r="X554" s="58"/>
      <c r="Y554" s="58"/>
      <c r="Z554" s="58"/>
      <c r="AA554" s="58"/>
      <c r="AB554" s="59"/>
      <c r="AC554" s="23"/>
      <c r="AD554" s="23"/>
      <c r="AE554" s="23"/>
      <c r="AF554" s="58"/>
      <c r="AG554" s="23"/>
      <c r="AH554" s="23"/>
      <c r="AI554" s="58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</row>
    <row r="555" spans="1:45" customHeight="1" ht="12">
      <c r="A555" s="48">
        <v>544</v>
      </c>
      <c r="B555" s="49" t="s">
        <v>1534</v>
      </c>
      <c r="C555" s="49" t="s">
        <v>1590</v>
      </c>
      <c r="D555" s="50">
        <v>22793110</v>
      </c>
      <c r="E555" s="51" t="s">
        <v>1636</v>
      </c>
      <c r="F555" s="50" t="s">
        <v>1637</v>
      </c>
      <c r="G555" s="51" t="s">
        <v>1638</v>
      </c>
      <c r="H555" s="51" t="s">
        <v>1639</v>
      </c>
      <c r="I555" s="52"/>
      <c r="J555" s="50" t="s">
        <v>39</v>
      </c>
      <c r="K555" s="51" t="s">
        <v>40</v>
      </c>
      <c r="L555" s="51" t="s">
        <v>91</v>
      </c>
      <c r="M555" s="53">
        <v>0</v>
      </c>
      <c r="N555" s="54">
        <v>22</v>
      </c>
      <c r="O555" s="54"/>
      <c r="P555" s="54"/>
      <c r="Q555" s="55">
        <v>22</v>
      </c>
      <c r="R555" s="51" t="s">
        <v>42</v>
      </c>
      <c r="S555" s="56"/>
      <c r="T555" s="57"/>
      <c r="U555" s="58"/>
      <c r="V555" s="58"/>
      <c r="W555" s="58"/>
      <c r="X555" s="58"/>
      <c r="Y555" s="58"/>
      <c r="Z555" s="58"/>
      <c r="AA555" s="58"/>
      <c r="AB555" s="59"/>
      <c r="AC555" s="23"/>
      <c r="AD555" s="23"/>
      <c r="AE555" s="23"/>
      <c r="AF555" s="58"/>
      <c r="AG555" s="23"/>
      <c r="AH555" s="23"/>
      <c r="AI555" s="58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</row>
    <row r="556" spans="1:45" customHeight="1" ht="12">
      <c r="A556" s="48">
        <v>545</v>
      </c>
      <c r="B556" s="49" t="s">
        <v>1534</v>
      </c>
      <c r="C556" s="49" t="s">
        <v>1590</v>
      </c>
      <c r="D556" s="50">
        <v>22795260</v>
      </c>
      <c r="E556" s="51" t="s">
        <v>1640</v>
      </c>
      <c r="F556" s="50" t="s">
        <v>1641</v>
      </c>
      <c r="G556" s="51" t="s">
        <v>1642</v>
      </c>
      <c r="H556" s="51" t="s">
        <v>1643</v>
      </c>
      <c r="I556" s="52"/>
      <c r="J556" s="50" t="s">
        <v>39</v>
      </c>
      <c r="K556" s="51" t="s">
        <v>40</v>
      </c>
      <c r="L556" s="51" t="s">
        <v>91</v>
      </c>
      <c r="M556" s="53">
        <v>0</v>
      </c>
      <c r="N556" s="54">
        <v>22</v>
      </c>
      <c r="O556" s="54"/>
      <c r="P556" s="54"/>
      <c r="Q556" s="55">
        <v>22</v>
      </c>
      <c r="R556" s="51" t="s">
        <v>42</v>
      </c>
      <c r="S556" s="56"/>
      <c r="T556" s="57"/>
      <c r="U556" s="58"/>
      <c r="V556" s="58"/>
      <c r="W556" s="58"/>
      <c r="X556" s="58"/>
      <c r="Y556" s="58"/>
      <c r="Z556" s="58"/>
      <c r="AA556" s="58"/>
      <c r="AB556" s="59"/>
      <c r="AC556" s="23"/>
      <c r="AD556" s="23"/>
      <c r="AE556" s="23"/>
      <c r="AF556" s="58"/>
      <c r="AG556" s="23"/>
      <c r="AH556" s="23"/>
      <c r="AI556" s="58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</row>
    <row r="557" spans="1:45" customHeight="1" ht="12">
      <c r="A557" s="48">
        <v>546</v>
      </c>
      <c r="B557" s="49" t="s">
        <v>1534</v>
      </c>
      <c r="C557" s="49" t="s">
        <v>1590</v>
      </c>
      <c r="D557" s="50">
        <v>22795333</v>
      </c>
      <c r="E557" s="51" t="s">
        <v>1644</v>
      </c>
      <c r="F557" s="50" t="s">
        <v>1645</v>
      </c>
      <c r="G557" s="51" t="s">
        <v>1646</v>
      </c>
      <c r="H557" s="51" t="s">
        <v>1647</v>
      </c>
      <c r="I557" s="52"/>
      <c r="J557" s="50" t="s">
        <v>226</v>
      </c>
      <c r="K557" s="51" t="s">
        <v>40</v>
      </c>
      <c r="L557" s="51" t="s">
        <v>91</v>
      </c>
      <c r="M557" s="53">
        <v>0</v>
      </c>
      <c r="N557" s="54">
        <v>22</v>
      </c>
      <c r="O557" s="54"/>
      <c r="P557" s="54"/>
      <c r="Q557" s="55">
        <v>22</v>
      </c>
      <c r="R557" s="51" t="s">
        <v>42</v>
      </c>
      <c r="S557" s="56"/>
      <c r="T557" s="57"/>
      <c r="U557" s="58"/>
      <c r="V557" s="58"/>
      <c r="W557" s="58"/>
      <c r="X557" s="58"/>
      <c r="Y557" s="58"/>
      <c r="Z557" s="58"/>
      <c r="AA557" s="58"/>
      <c r="AB557" s="59"/>
      <c r="AC557" s="23"/>
      <c r="AD557" s="23"/>
      <c r="AE557" s="23"/>
      <c r="AF557" s="58"/>
      <c r="AG557" s="23"/>
      <c r="AH557" s="23"/>
      <c r="AI557" s="58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</row>
    <row r="558" spans="1:45" customHeight="1" ht="12">
      <c r="A558" s="48">
        <v>547</v>
      </c>
      <c r="B558" s="49" t="s">
        <v>1534</v>
      </c>
      <c r="C558" s="49" t="s">
        <v>1590</v>
      </c>
      <c r="D558" s="50">
        <v>154278</v>
      </c>
      <c r="E558" s="51" t="s">
        <v>1648</v>
      </c>
      <c r="F558" s="50" t="s">
        <v>1649</v>
      </c>
      <c r="G558" s="51" t="s">
        <v>1650</v>
      </c>
      <c r="H558" s="51" t="s">
        <v>173</v>
      </c>
      <c r="I558" s="52"/>
      <c r="J558" s="50" t="s">
        <v>39</v>
      </c>
      <c r="K558" s="51" t="s">
        <v>70</v>
      </c>
      <c r="L558" s="51" t="s">
        <v>70</v>
      </c>
      <c r="M558" s="53">
        <v>0</v>
      </c>
      <c r="N558" s="54"/>
      <c r="O558" s="54">
        <v>21</v>
      </c>
      <c r="P558" s="54"/>
      <c r="Q558" s="55">
        <v>21</v>
      </c>
      <c r="R558" s="51" t="s">
        <v>42</v>
      </c>
      <c r="S558" s="56"/>
      <c r="T558" s="57"/>
      <c r="U558" s="58"/>
      <c r="V558" s="58"/>
      <c r="W558" s="58"/>
      <c r="X558" s="58"/>
      <c r="Y558" s="58"/>
      <c r="Z558" s="58"/>
      <c r="AA558" s="58"/>
      <c r="AB558" s="59"/>
      <c r="AC558" s="23"/>
      <c r="AD558" s="23"/>
      <c r="AE558" s="23"/>
      <c r="AF558" s="58"/>
      <c r="AG558" s="23"/>
      <c r="AH558" s="23"/>
      <c r="AI558" s="58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</row>
    <row r="559" spans="1:45" customHeight="1" ht="12">
      <c r="A559" s="48">
        <v>548</v>
      </c>
      <c r="B559" s="49" t="s">
        <v>1534</v>
      </c>
      <c r="C559" s="49" t="s">
        <v>1590</v>
      </c>
      <c r="D559" s="50">
        <v>154283</v>
      </c>
      <c r="E559" s="51" t="s">
        <v>1651</v>
      </c>
      <c r="F559" s="50" t="s">
        <v>348</v>
      </c>
      <c r="G559" s="51" t="s">
        <v>1652</v>
      </c>
      <c r="H559" s="51" t="s">
        <v>173</v>
      </c>
      <c r="I559" s="52"/>
      <c r="J559" s="50" t="s">
        <v>39</v>
      </c>
      <c r="K559" s="51" t="s">
        <v>70</v>
      </c>
      <c r="L559" s="51" t="s">
        <v>70</v>
      </c>
      <c r="M559" s="53">
        <v>0</v>
      </c>
      <c r="N559" s="54"/>
      <c r="O559" s="54">
        <v>21</v>
      </c>
      <c r="P559" s="54"/>
      <c r="Q559" s="55">
        <v>21</v>
      </c>
      <c r="R559" s="51" t="s">
        <v>42</v>
      </c>
      <c r="S559" s="56"/>
      <c r="T559" s="57"/>
      <c r="U559" s="58"/>
      <c r="V559" s="58"/>
      <c r="W559" s="58"/>
      <c r="X559" s="58"/>
      <c r="Y559" s="58"/>
      <c r="Z559" s="58"/>
      <c r="AA559" s="58"/>
      <c r="AB559" s="59"/>
      <c r="AC559" s="23"/>
      <c r="AD559" s="23"/>
      <c r="AE559" s="23"/>
      <c r="AF559" s="58"/>
      <c r="AG559" s="23"/>
      <c r="AH559" s="23"/>
      <c r="AI559" s="58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</row>
    <row r="560" spans="1:45" customHeight="1" ht="12">
      <c r="A560" s="48">
        <v>549</v>
      </c>
      <c r="B560" s="49" t="s">
        <v>1534</v>
      </c>
      <c r="C560" s="49" t="s">
        <v>1590</v>
      </c>
      <c r="D560" s="50">
        <v>154848</v>
      </c>
      <c r="E560" s="51" t="s">
        <v>866</v>
      </c>
      <c r="F560" s="50" t="s">
        <v>867</v>
      </c>
      <c r="G560" s="51" t="s">
        <v>868</v>
      </c>
      <c r="H560" s="51" t="s">
        <v>1653</v>
      </c>
      <c r="I560" s="52"/>
      <c r="J560" s="50" t="s">
        <v>39</v>
      </c>
      <c r="K560" s="51" t="s">
        <v>70</v>
      </c>
      <c r="L560" s="51" t="s">
        <v>70</v>
      </c>
      <c r="M560" s="53">
        <v>0</v>
      </c>
      <c r="N560" s="54"/>
      <c r="O560" s="54">
        <v>21</v>
      </c>
      <c r="P560" s="54"/>
      <c r="Q560" s="55">
        <v>21</v>
      </c>
      <c r="R560" s="51" t="s">
        <v>42</v>
      </c>
      <c r="S560" s="56"/>
      <c r="T560" s="57"/>
      <c r="U560" s="58"/>
      <c r="V560" s="58"/>
      <c r="W560" s="58"/>
      <c r="X560" s="58"/>
      <c r="Y560" s="58"/>
      <c r="Z560" s="58"/>
      <c r="AA560" s="58"/>
      <c r="AB560" s="59"/>
      <c r="AC560" s="23"/>
      <c r="AD560" s="23"/>
      <c r="AE560" s="23"/>
      <c r="AF560" s="58"/>
      <c r="AG560" s="23"/>
      <c r="AH560" s="23"/>
      <c r="AI560" s="58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</row>
    <row r="561" spans="1:45" customHeight="1" ht="12">
      <c r="A561" s="48">
        <v>550</v>
      </c>
      <c r="B561" s="49" t="s">
        <v>1534</v>
      </c>
      <c r="C561" s="49" t="s">
        <v>1654</v>
      </c>
      <c r="D561" s="50">
        <v>154572</v>
      </c>
      <c r="E561" s="51" t="s">
        <v>1655</v>
      </c>
      <c r="F561" s="50" t="s">
        <v>1656</v>
      </c>
      <c r="G561" s="51" t="s">
        <v>1657</v>
      </c>
      <c r="H561" s="51" t="s">
        <v>103</v>
      </c>
      <c r="I561" s="52"/>
      <c r="J561" s="50" t="s">
        <v>39</v>
      </c>
      <c r="K561" s="51" t="s">
        <v>70</v>
      </c>
      <c r="L561" s="51" t="s">
        <v>70</v>
      </c>
      <c r="M561" s="53">
        <v>0</v>
      </c>
      <c r="N561" s="54"/>
      <c r="O561" s="54">
        <v>21</v>
      </c>
      <c r="P561" s="54"/>
      <c r="Q561" s="55">
        <v>21</v>
      </c>
      <c r="R561" s="51" t="s">
        <v>42</v>
      </c>
      <c r="S561" s="56"/>
      <c r="T561" s="57"/>
      <c r="U561" s="58"/>
      <c r="V561" s="58"/>
      <c r="W561" s="58"/>
      <c r="X561" s="58"/>
      <c r="Y561" s="58"/>
      <c r="Z561" s="58"/>
      <c r="AA561" s="58"/>
      <c r="AB561" s="59"/>
      <c r="AC561" s="23"/>
      <c r="AD561" s="23"/>
      <c r="AE561" s="23"/>
      <c r="AF561" s="58"/>
      <c r="AG561" s="23"/>
      <c r="AH561" s="23"/>
      <c r="AI561" s="58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</row>
    <row r="562" spans="1:45" customHeight="1" ht="12">
      <c r="A562" s="48">
        <v>551</v>
      </c>
      <c r="B562" s="49" t="s">
        <v>1534</v>
      </c>
      <c r="C562" s="49" t="s">
        <v>1590</v>
      </c>
      <c r="D562" s="50">
        <v>152682</v>
      </c>
      <c r="E562" s="51" t="s">
        <v>1658</v>
      </c>
      <c r="F562" s="50" t="s">
        <v>1659</v>
      </c>
      <c r="G562" s="51" t="s">
        <v>1660</v>
      </c>
      <c r="H562" s="51" t="s">
        <v>236</v>
      </c>
      <c r="I562" s="52"/>
      <c r="J562" s="50" t="s">
        <v>39</v>
      </c>
      <c r="K562" s="51" t="s">
        <v>70</v>
      </c>
      <c r="L562" s="51" t="s">
        <v>70</v>
      </c>
      <c r="M562" s="53">
        <v>0</v>
      </c>
      <c r="N562" s="54"/>
      <c r="O562" s="54">
        <v>21</v>
      </c>
      <c r="P562" s="54"/>
      <c r="Q562" s="55">
        <v>21</v>
      </c>
      <c r="R562" s="51" t="s">
        <v>42</v>
      </c>
      <c r="S562" s="56"/>
      <c r="T562" s="57"/>
      <c r="U562" s="58"/>
      <c r="V562" s="58"/>
      <c r="W562" s="58"/>
      <c r="X562" s="58"/>
      <c r="Y562" s="58"/>
      <c r="Z562" s="58"/>
      <c r="AA562" s="58"/>
      <c r="AB562" s="59"/>
      <c r="AC562" s="23"/>
      <c r="AD562" s="23"/>
      <c r="AE562" s="23"/>
      <c r="AF562" s="58"/>
      <c r="AG562" s="23"/>
      <c r="AH562" s="23"/>
      <c r="AI562" s="58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</row>
    <row r="563" spans="1:45" customHeight="1" ht="12">
      <c r="A563" s="48">
        <v>552</v>
      </c>
      <c r="B563" s="49" t="s">
        <v>1534</v>
      </c>
      <c r="C563" s="49" t="s">
        <v>1590</v>
      </c>
      <c r="D563" s="50">
        <v>154286</v>
      </c>
      <c r="E563" s="51" t="s">
        <v>1661</v>
      </c>
      <c r="F563" s="50" t="s">
        <v>1662</v>
      </c>
      <c r="G563" s="51" t="s">
        <v>1663</v>
      </c>
      <c r="H563" s="51" t="s">
        <v>173</v>
      </c>
      <c r="I563" s="52"/>
      <c r="J563" s="50" t="s">
        <v>39</v>
      </c>
      <c r="K563" s="51" t="s">
        <v>70</v>
      </c>
      <c r="L563" s="51" t="s">
        <v>70</v>
      </c>
      <c r="M563" s="53">
        <v>0</v>
      </c>
      <c r="N563" s="54"/>
      <c r="O563" s="54">
        <v>21</v>
      </c>
      <c r="P563" s="54"/>
      <c r="Q563" s="55">
        <v>21</v>
      </c>
      <c r="R563" s="51" t="s">
        <v>42</v>
      </c>
      <c r="S563" s="56"/>
      <c r="T563" s="57"/>
      <c r="U563" s="58"/>
      <c r="V563" s="58"/>
      <c r="W563" s="58"/>
      <c r="X563" s="58"/>
      <c r="Y563" s="58"/>
      <c r="Z563" s="58"/>
      <c r="AA563" s="58"/>
      <c r="AB563" s="59"/>
      <c r="AC563" s="23"/>
      <c r="AD563" s="23"/>
      <c r="AE563" s="23"/>
      <c r="AF563" s="58"/>
      <c r="AG563" s="23"/>
      <c r="AH563" s="23"/>
      <c r="AI563" s="58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</row>
    <row r="564" spans="1:45" customHeight="1" ht="12">
      <c r="A564" s="48">
        <v>553</v>
      </c>
      <c r="B564" s="49" t="s">
        <v>1534</v>
      </c>
      <c r="C564" s="49" t="s">
        <v>1590</v>
      </c>
      <c r="D564" s="50">
        <v>152683</v>
      </c>
      <c r="E564" s="51" t="s">
        <v>1664</v>
      </c>
      <c r="F564" s="50" t="s">
        <v>1665</v>
      </c>
      <c r="G564" s="51" t="s">
        <v>1666</v>
      </c>
      <c r="H564" s="51" t="s">
        <v>882</v>
      </c>
      <c r="I564" s="52"/>
      <c r="J564" s="50" t="s">
        <v>39</v>
      </c>
      <c r="K564" s="51" t="s">
        <v>70</v>
      </c>
      <c r="L564" s="51" t="s">
        <v>70</v>
      </c>
      <c r="M564" s="53">
        <v>0</v>
      </c>
      <c r="N564" s="54"/>
      <c r="O564" s="54">
        <v>21</v>
      </c>
      <c r="P564" s="54"/>
      <c r="Q564" s="55">
        <v>21</v>
      </c>
      <c r="R564" s="51" t="s">
        <v>42</v>
      </c>
      <c r="S564" s="56"/>
      <c r="T564" s="57"/>
      <c r="U564" s="58"/>
      <c r="V564" s="58"/>
      <c r="W564" s="58"/>
      <c r="X564" s="58"/>
      <c r="Y564" s="58"/>
      <c r="Z564" s="58"/>
      <c r="AA564" s="58"/>
      <c r="AB564" s="59"/>
      <c r="AC564" s="23"/>
      <c r="AD564" s="23"/>
      <c r="AE564" s="23"/>
      <c r="AF564" s="58"/>
      <c r="AG564" s="23"/>
      <c r="AH564" s="23"/>
      <c r="AI564" s="58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</row>
    <row r="565" spans="1:45" customHeight="1" ht="12">
      <c r="A565" s="48">
        <v>554</v>
      </c>
      <c r="B565" s="49" t="s">
        <v>1534</v>
      </c>
      <c r="C565" s="49" t="s">
        <v>1590</v>
      </c>
      <c r="D565" s="50">
        <v>157501</v>
      </c>
      <c r="E565" s="51" t="s">
        <v>1667</v>
      </c>
      <c r="F565" s="50" t="s">
        <v>1668</v>
      </c>
      <c r="G565" s="51" t="s">
        <v>1669</v>
      </c>
      <c r="H565" s="51" t="s">
        <v>290</v>
      </c>
      <c r="I565" s="52"/>
      <c r="J565" s="50" t="s">
        <v>39</v>
      </c>
      <c r="K565" s="51" t="s">
        <v>40</v>
      </c>
      <c r="L565" s="51" t="s">
        <v>111</v>
      </c>
      <c r="M565" s="53">
        <v>0</v>
      </c>
      <c r="N565" s="54"/>
      <c r="O565" s="54">
        <v>21</v>
      </c>
      <c r="P565" s="54"/>
      <c r="Q565" s="55">
        <v>21</v>
      </c>
      <c r="R565" s="51" t="s">
        <v>42</v>
      </c>
      <c r="S565" s="56"/>
      <c r="T565" s="57"/>
      <c r="U565" s="58"/>
      <c r="V565" s="58"/>
      <c r="W565" s="58"/>
      <c r="X565" s="58"/>
      <c r="Y565" s="58"/>
      <c r="Z565" s="58"/>
      <c r="AA565" s="58"/>
      <c r="AB565" s="59"/>
      <c r="AC565" s="23"/>
      <c r="AD565" s="23"/>
      <c r="AE565" s="23"/>
      <c r="AF565" s="58"/>
      <c r="AG565" s="23"/>
      <c r="AH565" s="23"/>
      <c r="AI565" s="58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</row>
    <row r="566" spans="1:45" customHeight="1" ht="12">
      <c r="A566" s="48">
        <v>555</v>
      </c>
      <c r="B566" s="49" t="s">
        <v>1534</v>
      </c>
      <c r="C566" s="49" t="s">
        <v>1590</v>
      </c>
      <c r="D566" s="50">
        <v>159250</v>
      </c>
      <c r="E566" s="51" t="s">
        <v>1670</v>
      </c>
      <c r="F566" s="50" t="s">
        <v>842</v>
      </c>
      <c r="G566" s="51" t="s">
        <v>1671</v>
      </c>
      <c r="H566" s="51" t="s">
        <v>103</v>
      </c>
      <c r="I566" s="52"/>
      <c r="J566" s="50" t="s">
        <v>226</v>
      </c>
      <c r="K566" s="51" t="s">
        <v>70</v>
      </c>
      <c r="L566" s="51" t="s">
        <v>70</v>
      </c>
      <c r="M566" s="53">
        <v>0</v>
      </c>
      <c r="N566" s="54"/>
      <c r="O566" s="54">
        <v>21</v>
      </c>
      <c r="P566" s="54"/>
      <c r="Q566" s="55">
        <v>21</v>
      </c>
      <c r="R566" s="51" t="s">
        <v>42</v>
      </c>
      <c r="S566" s="56"/>
      <c r="T566" s="57"/>
      <c r="U566" s="58"/>
      <c r="V566" s="58"/>
      <c r="W566" s="58"/>
      <c r="X566" s="58"/>
      <c r="Y566" s="58"/>
      <c r="Z566" s="58"/>
      <c r="AA566" s="58"/>
      <c r="AB566" s="59"/>
      <c r="AC566" s="23"/>
      <c r="AD566" s="23"/>
      <c r="AE566" s="23"/>
      <c r="AF566" s="58"/>
      <c r="AG566" s="23"/>
      <c r="AH566" s="23"/>
      <c r="AI566" s="58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</row>
    <row r="567" spans="1:45" customHeight="1" ht="12">
      <c r="A567" s="48">
        <v>556</v>
      </c>
      <c r="B567" s="49" t="s">
        <v>1534</v>
      </c>
      <c r="C567" s="49" t="s">
        <v>1590</v>
      </c>
      <c r="D567" s="50">
        <v>152680</v>
      </c>
      <c r="E567" s="51" t="s">
        <v>1672</v>
      </c>
      <c r="F567" s="50" t="s">
        <v>365</v>
      </c>
      <c r="G567" s="51" t="s">
        <v>1673</v>
      </c>
      <c r="H567" s="51" t="s">
        <v>244</v>
      </c>
      <c r="I567" s="52"/>
      <c r="J567" s="50" t="s">
        <v>39</v>
      </c>
      <c r="K567" s="51" t="s">
        <v>70</v>
      </c>
      <c r="L567" s="51" t="s">
        <v>70</v>
      </c>
      <c r="M567" s="53">
        <v>0</v>
      </c>
      <c r="N567" s="54"/>
      <c r="O567" s="54">
        <v>21</v>
      </c>
      <c r="P567" s="54"/>
      <c r="Q567" s="55">
        <v>21</v>
      </c>
      <c r="R567" s="51" t="s">
        <v>42</v>
      </c>
      <c r="S567" s="56"/>
      <c r="T567" s="57"/>
      <c r="U567" s="58"/>
      <c r="V567" s="58"/>
      <c r="W567" s="58"/>
      <c r="X567" s="58"/>
      <c r="Y567" s="58"/>
      <c r="Z567" s="58"/>
      <c r="AA567" s="58"/>
      <c r="AB567" s="59"/>
      <c r="AC567" s="23"/>
      <c r="AD567" s="23"/>
      <c r="AE567" s="23"/>
      <c r="AF567" s="58"/>
      <c r="AG567" s="23"/>
      <c r="AH567" s="23"/>
      <c r="AI567" s="58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</row>
    <row r="568" spans="1:45" customHeight="1" ht="12">
      <c r="A568" s="48">
        <v>557</v>
      </c>
      <c r="B568" s="49" t="s">
        <v>1534</v>
      </c>
      <c r="C568" s="49" t="s">
        <v>1590</v>
      </c>
      <c r="D568" s="50">
        <v>154569</v>
      </c>
      <c r="E568" s="51" t="s">
        <v>1674</v>
      </c>
      <c r="F568" s="50" t="s">
        <v>97</v>
      </c>
      <c r="G568" s="51" t="s">
        <v>1675</v>
      </c>
      <c r="H568" s="51" t="s">
        <v>103</v>
      </c>
      <c r="I568" s="52"/>
      <c r="J568" s="50" t="s">
        <v>226</v>
      </c>
      <c r="K568" s="51" t="s">
        <v>70</v>
      </c>
      <c r="L568" s="51" t="s">
        <v>70</v>
      </c>
      <c r="M568" s="53">
        <v>0</v>
      </c>
      <c r="N568" s="54"/>
      <c r="O568" s="54">
        <v>21</v>
      </c>
      <c r="P568" s="54"/>
      <c r="Q568" s="55">
        <v>21</v>
      </c>
      <c r="R568" s="51" t="s">
        <v>42</v>
      </c>
      <c r="S568" s="56"/>
      <c r="T568" s="57"/>
      <c r="U568" s="58"/>
      <c r="V568" s="58"/>
      <c r="W568" s="58"/>
      <c r="X568" s="58"/>
      <c r="Y568" s="58"/>
      <c r="Z568" s="58"/>
      <c r="AA568" s="58"/>
      <c r="AB568" s="59"/>
      <c r="AC568" s="23"/>
      <c r="AD568" s="23"/>
      <c r="AE568" s="23"/>
      <c r="AF568" s="58"/>
      <c r="AG568" s="23"/>
      <c r="AH568" s="23"/>
      <c r="AI568" s="58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</row>
    <row r="569" spans="1:45" customHeight="1" ht="12">
      <c r="A569" s="48">
        <v>558</v>
      </c>
      <c r="B569" s="49" t="s">
        <v>1534</v>
      </c>
      <c r="C569" s="49" t="s">
        <v>1590</v>
      </c>
      <c r="D569" s="50">
        <v>154378</v>
      </c>
      <c r="E569" s="51" t="s">
        <v>1676</v>
      </c>
      <c r="F569" s="50" t="s">
        <v>1169</v>
      </c>
      <c r="G569" s="51" t="s">
        <v>1677</v>
      </c>
      <c r="H569" s="51" t="s">
        <v>69</v>
      </c>
      <c r="I569" s="52"/>
      <c r="J569" s="50" t="s">
        <v>39</v>
      </c>
      <c r="K569" s="51" t="s">
        <v>70</v>
      </c>
      <c r="L569" s="51" t="s">
        <v>70</v>
      </c>
      <c r="M569" s="53">
        <v>0</v>
      </c>
      <c r="N569" s="54"/>
      <c r="O569" s="54">
        <v>21</v>
      </c>
      <c r="P569" s="54"/>
      <c r="Q569" s="55">
        <v>21</v>
      </c>
      <c r="R569" s="51" t="s">
        <v>42</v>
      </c>
      <c r="S569" s="56"/>
      <c r="T569" s="57"/>
      <c r="U569" s="58"/>
      <c r="V569" s="58"/>
      <c r="W569" s="58"/>
      <c r="X569" s="58"/>
      <c r="Y569" s="58"/>
      <c r="Z569" s="58"/>
      <c r="AA569" s="58"/>
      <c r="AB569" s="59"/>
      <c r="AC569" s="23"/>
      <c r="AD569" s="23"/>
      <c r="AE569" s="23"/>
      <c r="AF569" s="58"/>
      <c r="AG569" s="23"/>
      <c r="AH569" s="23"/>
      <c r="AI569" s="58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</row>
    <row r="570" spans="1:45" customHeight="1" ht="12">
      <c r="A570" s="48">
        <v>559</v>
      </c>
      <c r="B570" s="49" t="s">
        <v>1534</v>
      </c>
      <c r="C570" s="49" t="s">
        <v>1590</v>
      </c>
      <c r="D570" s="50">
        <v>154120</v>
      </c>
      <c r="E570" s="51" t="s">
        <v>1678</v>
      </c>
      <c r="F570" s="50" t="s">
        <v>671</v>
      </c>
      <c r="G570" s="51" t="s">
        <v>1679</v>
      </c>
      <c r="H570" s="51" t="s">
        <v>69</v>
      </c>
      <c r="I570" s="52"/>
      <c r="J570" s="50" t="s">
        <v>39</v>
      </c>
      <c r="K570" s="51" t="s">
        <v>70</v>
      </c>
      <c r="L570" s="51" t="s">
        <v>70</v>
      </c>
      <c r="M570" s="53">
        <v>0</v>
      </c>
      <c r="N570" s="54"/>
      <c r="O570" s="54">
        <v>21</v>
      </c>
      <c r="P570" s="54"/>
      <c r="Q570" s="55">
        <v>21</v>
      </c>
      <c r="R570" s="51" t="s">
        <v>42</v>
      </c>
      <c r="S570" s="56"/>
      <c r="T570" s="57"/>
      <c r="U570" s="58"/>
      <c r="V570" s="58"/>
      <c r="W570" s="58"/>
      <c r="X570" s="58"/>
      <c r="Y570" s="58"/>
      <c r="Z570" s="58"/>
      <c r="AA570" s="58"/>
      <c r="AB570" s="59"/>
      <c r="AC570" s="23"/>
      <c r="AD570" s="23"/>
      <c r="AE570" s="23"/>
      <c r="AF570" s="58"/>
      <c r="AG570" s="23"/>
      <c r="AH570" s="23"/>
      <c r="AI570" s="58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</row>
    <row r="571" spans="1:45" customHeight="1" ht="12">
      <c r="A571" s="48">
        <v>560</v>
      </c>
      <c r="B571" s="49" t="s">
        <v>1534</v>
      </c>
      <c r="C571" s="49" t="s">
        <v>1590</v>
      </c>
      <c r="D571" s="50">
        <v>149489</v>
      </c>
      <c r="E571" s="51" t="s">
        <v>1680</v>
      </c>
      <c r="F571" s="50" t="s">
        <v>1207</v>
      </c>
      <c r="G571" s="51" t="s">
        <v>1681</v>
      </c>
      <c r="H571" s="51" t="s">
        <v>259</v>
      </c>
      <c r="I571" s="52"/>
      <c r="J571" s="50" t="s">
        <v>39</v>
      </c>
      <c r="K571" s="51" t="s">
        <v>70</v>
      </c>
      <c r="L571" s="51" t="s">
        <v>70</v>
      </c>
      <c r="M571" s="53">
        <v>0</v>
      </c>
      <c r="N571" s="54"/>
      <c r="O571" s="54">
        <v>21</v>
      </c>
      <c r="P571" s="54"/>
      <c r="Q571" s="55">
        <v>21</v>
      </c>
      <c r="R571" s="51" t="s">
        <v>42</v>
      </c>
      <c r="S571" s="56"/>
      <c r="T571" s="57"/>
      <c r="U571" s="58"/>
      <c r="V571" s="58"/>
      <c r="W571" s="58"/>
      <c r="X571" s="58"/>
      <c r="Y571" s="58"/>
      <c r="Z571" s="58"/>
      <c r="AA571" s="58"/>
      <c r="AB571" s="59"/>
      <c r="AC571" s="23"/>
      <c r="AD571" s="23"/>
      <c r="AE571" s="23"/>
      <c r="AF571" s="58"/>
      <c r="AG571" s="23"/>
      <c r="AH571" s="23"/>
      <c r="AI571" s="58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</row>
    <row r="572" spans="1:45" customHeight="1" ht="12">
      <c r="A572" s="48">
        <v>561</v>
      </c>
      <c r="B572" s="49" t="s">
        <v>1534</v>
      </c>
      <c r="C572" s="49" t="s">
        <v>1654</v>
      </c>
      <c r="D572" s="50">
        <v>149034</v>
      </c>
      <c r="E572" s="51" t="s">
        <v>1682</v>
      </c>
      <c r="F572" s="50" t="s">
        <v>1097</v>
      </c>
      <c r="G572" s="51" t="s">
        <v>1683</v>
      </c>
      <c r="H572" s="51" t="s">
        <v>173</v>
      </c>
      <c r="I572" s="52"/>
      <c r="J572" s="50" t="s">
        <v>39</v>
      </c>
      <c r="K572" s="51" t="s">
        <v>70</v>
      </c>
      <c r="L572" s="51" t="s">
        <v>70</v>
      </c>
      <c r="M572" s="53">
        <v>0</v>
      </c>
      <c r="N572" s="54"/>
      <c r="O572" s="54">
        <v>21</v>
      </c>
      <c r="P572" s="54"/>
      <c r="Q572" s="55">
        <v>21</v>
      </c>
      <c r="R572" s="51" t="s">
        <v>42</v>
      </c>
      <c r="S572" s="56"/>
      <c r="T572" s="57"/>
      <c r="U572" s="58"/>
      <c r="V572" s="58"/>
      <c r="W572" s="58"/>
      <c r="X572" s="58"/>
      <c r="Y572" s="58"/>
      <c r="Z572" s="58"/>
      <c r="AA572" s="58"/>
      <c r="AB572" s="59"/>
      <c r="AC572" s="23"/>
      <c r="AD572" s="23"/>
      <c r="AE572" s="23"/>
      <c r="AF572" s="58"/>
      <c r="AG572" s="23"/>
      <c r="AH572" s="23"/>
      <c r="AI572" s="58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</row>
    <row r="573" spans="1:45" customHeight="1" ht="12">
      <c r="A573" s="48">
        <v>562</v>
      </c>
      <c r="B573" s="49" t="s">
        <v>1587</v>
      </c>
      <c r="C573" s="49" t="s">
        <v>1590</v>
      </c>
      <c r="D573" s="50">
        <v>157504</v>
      </c>
      <c r="E573" s="51" t="s">
        <v>1684</v>
      </c>
      <c r="F573" s="50" t="s">
        <v>1272</v>
      </c>
      <c r="G573" s="51" t="s">
        <v>1685</v>
      </c>
      <c r="H573" s="51" t="s">
        <v>177</v>
      </c>
      <c r="I573" s="52"/>
      <c r="J573" s="50" t="s">
        <v>39</v>
      </c>
      <c r="K573" s="51" t="s">
        <v>40</v>
      </c>
      <c r="L573" s="51" t="s">
        <v>111</v>
      </c>
      <c r="M573" s="53">
        <v>0</v>
      </c>
      <c r="N573" s="54"/>
      <c r="O573" s="54">
        <v>21</v>
      </c>
      <c r="P573" s="54"/>
      <c r="Q573" s="55">
        <v>21</v>
      </c>
      <c r="R573" s="51" t="s">
        <v>42</v>
      </c>
      <c r="S573" s="56"/>
      <c r="T573" s="57"/>
      <c r="U573" s="58"/>
      <c r="V573" s="58"/>
      <c r="W573" s="58"/>
      <c r="X573" s="58"/>
      <c r="Y573" s="58"/>
      <c r="Z573" s="58"/>
      <c r="AA573" s="58"/>
      <c r="AB573" s="59"/>
      <c r="AC573" s="23"/>
      <c r="AD573" s="23"/>
      <c r="AE573" s="23"/>
      <c r="AF573" s="58"/>
      <c r="AG573" s="23"/>
      <c r="AH573" s="23"/>
      <c r="AI573" s="58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</row>
    <row r="574" spans="1:45" customHeight="1" ht="12">
      <c r="A574" s="48">
        <v>563</v>
      </c>
      <c r="B574" s="49" t="s">
        <v>1587</v>
      </c>
      <c r="C574" s="49" t="s">
        <v>1590</v>
      </c>
      <c r="D574" s="50">
        <v>22798537</v>
      </c>
      <c r="E574" s="51" t="s">
        <v>1686</v>
      </c>
      <c r="F574" s="50" t="s">
        <v>1159</v>
      </c>
      <c r="G574" s="51" t="s">
        <v>1687</v>
      </c>
      <c r="H574" s="51" t="s">
        <v>1688</v>
      </c>
      <c r="I574" s="52"/>
      <c r="J574" s="50" t="s">
        <v>39</v>
      </c>
      <c r="K574" s="51" t="s">
        <v>40</v>
      </c>
      <c r="L574" s="51" t="s">
        <v>41</v>
      </c>
      <c r="M574" s="53">
        <v>0</v>
      </c>
      <c r="N574" s="54">
        <v>22</v>
      </c>
      <c r="O574" s="54"/>
      <c r="P574" s="54"/>
      <c r="Q574" s="55">
        <v>22</v>
      </c>
      <c r="R574" s="51" t="s">
        <v>42</v>
      </c>
      <c r="S574" s="56"/>
      <c r="T574" s="57"/>
      <c r="U574" s="58"/>
      <c r="V574" s="58"/>
      <c r="W574" s="58"/>
      <c r="X574" s="58"/>
      <c r="Y574" s="58"/>
      <c r="Z574" s="58"/>
      <c r="AA574" s="58"/>
      <c r="AB574" s="59"/>
      <c r="AC574" s="23"/>
      <c r="AD574" s="23"/>
      <c r="AE574" s="23"/>
      <c r="AF574" s="58"/>
      <c r="AG574" s="23"/>
      <c r="AH574" s="23"/>
      <c r="AI574" s="58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</row>
    <row r="575" spans="1:45" customHeight="1" ht="12">
      <c r="A575" s="48">
        <v>564</v>
      </c>
      <c r="B575" s="49" t="s">
        <v>1587</v>
      </c>
      <c r="C575" s="49" t="s">
        <v>1590</v>
      </c>
      <c r="D575" s="50">
        <v>22790471</v>
      </c>
      <c r="E575" s="51" t="s">
        <v>1689</v>
      </c>
      <c r="F575" s="50" t="s">
        <v>1272</v>
      </c>
      <c r="G575" s="51" t="s">
        <v>1690</v>
      </c>
      <c r="H575" s="51" t="s">
        <v>374</v>
      </c>
      <c r="I575" s="52"/>
      <c r="J575" s="50" t="s">
        <v>57</v>
      </c>
      <c r="K575" s="51" t="s">
        <v>40</v>
      </c>
      <c r="L575" s="51" t="s">
        <v>91</v>
      </c>
      <c r="M575" s="53">
        <v>0</v>
      </c>
      <c r="N575" s="54">
        <v>22</v>
      </c>
      <c r="O575" s="54"/>
      <c r="P575" s="54"/>
      <c r="Q575" s="55">
        <v>22</v>
      </c>
      <c r="R575" s="51" t="s">
        <v>42</v>
      </c>
      <c r="S575" s="56"/>
      <c r="T575" s="57"/>
      <c r="U575" s="58"/>
      <c r="V575" s="58"/>
      <c r="W575" s="58"/>
      <c r="X575" s="58"/>
      <c r="Y575" s="58"/>
      <c r="Z575" s="58"/>
      <c r="AA575" s="58"/>
      <c r="AB575" s="59"/>
      <c r="AC575" s="23"/>
      <c r="AD575" s="23"/>
      <c r="AE575" s="23"/>
      <c r="AF575" s="58"/>
      <c r="AG575" s="23"/>
      <c r="AH575" s="23"/>
      <c r="AI575" s="58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</row>
    <row r="576" spans="1:45" customHeight="1" ht="12">
      <c r="A576" s="48">
        <v>565</v>
      </c>
      <c r="B576" s="49" t="s">
        <v>1587</v>
      </c>
      <c r="C576" s="49" t="s">
        <v>1590</v>
      </c>
      <c r="D576" s="50">
        <v>154573</v>
      </c>
      <c r="E576" s="51" t="s">
        <v>1691</v>
      </c>
      <c r="F576" s="50" t="s">
        <v>269</v>
      </c>
      <c r="G576" s="51" t="s">
        <v>1692</v>
      </c>
      <c r="H576" s="51" t="s">
        <v>103</v>
      </c>
      <c r="I576" s="52"/>
      <c r="J576" s="50" t="s">
        <v>39</v>
      </c>
      <c r="K576" s="51" t="s">
        <v>70</v>
      </c>
      <c r="L576" s="51" t="s">
        <v>70</v>
      </c>
      <c r="M576" s="53">
        <v>0</v>
      </c>
      <c r="N576" s="54"/>
      <c r="O576" s="54">
        <v>21</v>
      </c>
      <c r="P576" s="54"/>
      <c r="Q576" s="55">
        <v>21</v>
      </c>
      <c r="R576" s="51" t="s">
        <v>42</v>
      </c>
      <c r="S576" s="56"/>
      <c r="T576" s="57"/>
      <c r="U576" s="58"/>
      <c r="V576" s="58"/>
      <c r="W576" s="58"/>
      <c r="X576" s="58"/>
      <c r="Y576" s="58"/>
      <c r="Z576" s="58"/>
      <c r="AA576" s="58"/>
      <c r="AB576" s="59"/>
      <c r="AC576" s="23"/>
      <c r="AD576" s="23"/>
      <c r="AE576" s="23"/>
      <c r="AF576" s="58"/>
      <c r="AG576" s="23"/>
      <c r="AH576" s="23"/>
      <c r="AI576" s="58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</row>
    <row r="577" spans="1:45" customHeight="1" ht="12">
      <c r="A577" s="48">
        <v>566</v>
      </c>
      <c r="B577" s="49" t="s">
        <v>1587</v>
      </c>
      <c r="C577" s="49" t="s">
        <v>1590</v>
      </c>
      <c r="D577" s="50">
        <v>151011</v>
      </c>
      <c r="E577" s="51" t="s">
        <v>1693</v>
      </c>
      <c r="F577" s="50" t="s">
        <v>1694</v>
      </c>
      <c r="G577" s="51" t="s">
        <v>1695</v>
      </c>
      <c r="H577" s="51" t="s">
        <v>1696</v>
      </c>
      <c r="I577" s="52"/>
      <c r="J577" s="50" t="s">
        <v>39</v>
      </c>
      <c r="K577" s="51" t="s">
        <v>70</v>
      </c>
      <c r="L577" s="51" t="s">
        <v>70</v>
      </c>
      <c r="M577" s="53">
        <v>0</v>
      </c>
      <c r="N577" s="54"/>
      <c r="O577" s="54">
        <v>21</v>
      </c>
      <c r="P577" s="54"/>
      <c r="Q577" s="55">
        <v>21</v>
      </c>
      <c r="R577" s="51" t="s">
        <v>42</v>
      </c>
      <c r="S577" s="56"/>
      <c r="T577" s="57"/>
      <c r="U577" s="58"/>
      <c r="V577" s="58"/>
      <c r="W577" s="58"/>
      <c r="X577" s="58"/>
      <c r="Y577" s="58"/>
      <c r="Z577" s="58"/>
      <c r="AA577" s="58"/>
      <c r="AB577" s="59"/>
      <c r="AC577" s="23"/>
      <c r="AD577" s="23"/>
      <c r="AE577" s="23"/>
      <c r="AF577" s="58"/>
      <c r="AG577" s="23"/>
      <c r="AH577" s="23"/>
      <c r="AI577" s="58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</row>
    <row r="578" spans="1:45" customHeight="1" ht="12">
      <c r="A578" s="48">
        <v>567</v>
      </c>
      <c r="B578" s="49" t="s">
        <v>1587</v>
      </c>
      <c r="C578" s="49" t="s">
        <v>1590</v>
      </c>
      <c r="D578" s="50">
        <v>154125</v>
      </c>
      <c r="E578" s="51" t="s">
        <v>1697</v>
      </c>
      <c r="F578" s="50" t="s">
        <v>1698</v>
      </c>
      <c r="G578" s="51" t="s">
        <v>1699</v>
      </c>
      <c r="H578" s="51" t="s">
        <v>103</v>
      </c>
      <c r="I578" s="52"/>
      <c r="J578" s="50" t="s">
        <v>39</v>
      </c>
      <c r="K578" s="51" t="s">
        <v>70</v>
      </c>
      <c r="L578" s="51" t="s">
        <v>70</v>
      </c>
      <c r="M578" s="53">
        <v>0</v>
      </c>
      <c r="N578" s="54"/>
      <c r="O578" s="54">
        <v>21</v>
      </c>
      <c r="P578" s="54"/>
      <c r="Q578" s="55">
        <v>21</v>
      </c>
      <c r="R578" s="51" t="s">
        <v>42</v>
      </c>
      <c r="S578" s="56"/>
      <c r="T578" s="57"/>
      <c r="U578" s="58"/>
      <c r="V578" s="58"/>
      <c r="W578" s="58"/>
      <c r="X578" s="58"/>
      <c r="Y578" s="58"/>
      <c r="Z578" s="58"/>
      <c r="AA578" s="58"/>
      <c r="AB578" s="59"/>
      <c r="AC578" s="23"/>
      <c r="AD578" s="23"/>
      <c r="AE578" s="23"/>
      <c r="AF578" s="58"/>
      <c r="AG578" s="23"/>
      <c r="AH578" s="23"/>
      <c r="AI578" s="58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</row>
    <row r="579" spans="1:45" customHeight="1" ht="12">
      <c r="A579" s="48">
        <v>568</v>
      </c>
      <c r="B579" s="49" t="s">
        <v>1587</v>
      </c>
      <c r="C579" s="49" t="s">
        <v>1590</v>
      </c>
      <c r="D579" s="50">
        <v>154288</v>
      </c>
      <c r="E579" s="51" t="s">
        <v>1700</v>
      </c>
      <c r="F579" s="50" t="s">
        <v>526</v>
      </c>
      <c r="G579" s="51" t="s">
        <v>1701</v>
      </c>
      <c r="H579" s="51" t="s">
        <v>69</v>
      </c>
      <c r="I579" s="52"/>
      <c r="J579" s="50" t="s">
        <v>39</v>
      </c>
      <c r="K579" s="51" t="s">
        <v>70</v>
      </c>
      <c r="L579" s="51" t="s">
        <v>70</v>
      </c>
      <c r="M579" s="53">
        <v>0</v>
      </c>
      <c r="N579" s="54"/>
      <c r="O579" s="54">
        <v>21</v>
      </c>
      <c r="P579" s="54"/>
      <c r="Q579" s="55">
        <v>21</v>
      </c>
      <c r="R579" s="51" t="s">
        <v>42</v>
      </c>
      <c r="S579" s="56"/>
      <c r="T579" s="57"/>
      <c r="U579" s="58"/>
      <c r="V579" s="58"/>
      <c r="W579" s="58"/>
      <c r="X579" s="58"/>
      <c r="Y579" s="58"/>
      <c r="Z579" s="58"/>
      <c r="AA579" s="58"/>
      <c r="AB579" s="59"/>
      <c r="AC579" s="23"/>
      <c r="AD579" s="23"/>
      <c r="AE579" s="23"/>
      <c r="AF579" s="58"/>
      <c r="AG579" s="23"/>
      <c r="AH579" s="23"/>
      <c r="AI579" s="58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</row>
    <row r="580" spans="1:45" customHeight="1" ht="12">
      <c r="A580" s="48">
        <v>569</v>
      </c>
      <c r="B580" s="49" t="s">
        <v>1587</v>
      </c>
      <c r="C580" s="49" t="s">
        <v>1590</v>
      </c>
      <c r="D580" s="50">
        <v>154214</v>
      </c>
      <c r="E580" s="51" t="s">
        <v>1702</v>
      </c>
      <c r="F580" s="50" t="s">
        <v>1703</v>
      </c>
      <c r="G580" s="51" t="s">
        <v>1704</v>
      </c>
      <c r="H580" s="51" t="s">
        <v>173</v>
      </c>
      <c r="I580" s="52"/>
      <c r="J580" s="50" t="s">
        <v>39</v>
      </c>
      <c r="K580" s="51" t="s">
        <v>70</v>
      </c>
      <c r="L580" s="51" t="s">
        <v>70</v>
      </c>
      <c r="M580" s="53">
        <v>0</v>
      </c>
      <c r="N580" s="54"/>
      <c r="O580" s="54">
        <v>21</v>
      </c>
      <c r="P580" s="54"/>
      <c r="Q580" s="55">
        <v>21</v>
      </c>
      <c r="R580" s="51" t="s">
        <v>42</v>
      </c>
      <c r="S580" s="56"/>
      <c r="T580" s="57"/>
      <c r="U580" s="58"/>
      <c r="V580" s="58"/>
      <c r="W580" s="58"/>
      <c r="X580" s="58"/>
      <c r="Y580" s="58"/>
      <c r="Z580" s="58"/>
      <c r="AA580" s="58"/>
      <c r="AB580" s="59"/>
      <c r="AC580" s="23"/>
      <c r="AD580" s="23"/>
      <c r="AE580" s="23"/>
      <c r="AF580" s="58"/>
      <c r="AG580" s="23"/>
      <c r="AH580" s="23"/>
      <c r="AI580" s="58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</row>
    <row r="581" spans="1:45" customHeight="1" ht="12">
      <c r="A581" s="48">
        <v>570</v>
      </c>
      <c r="B581" s="49" t="s">
        <v>1587</v>
      </c>
      <c r="C581" s="49" t="s">
        <v>1654</v>
      </c>
      <c r="D581" s="50">
        <v>154714</v>
      </c>
      <c r="E581" s="51" t="s">
        <v>1705</v>
      </c>
      <c r="F581" s="50" t="s">
        <v>1706</v>
      </c>
      <c r="G581" s="51" t="s">
        <v>1707</v>
      </c>
      <c r="H581" s="51" t="s">
        <v>1708</v>
      </c>
      <c r="I581" s="52"/>
      <c r="J581" s="50" t="s">
        <v>39</v>
      </c>
      <c r="K581" s="51" t="s">
        <v>70</v>
      </c>
      <c r="L581" s="51" t="s">
        <v>70</v>
      </c>
      <c r="M581" s="53">
        <v>0</v>
      </c>
      <c r="N581" s="54"/>
      <c r="O581" s="54">
        <v>21</v>
      </c>
      <c r="P581" s="54"/>
      <c r="Q581" s="55">
        <v>21</v>
      </c>
      <c r="R581" s="51" t="s">
        <v>42</v>
      </c>
      <c r="S581" s="56"/>
      <c r="T581" s="57"/>
      <c r="U581" s="58"/>
      <c r="V581" s="58"/>
      <c r="W581" s="58"/>
      <c r="X581" s="58"/>
      <c r="Y581" s="58"/>
      <c r="Z581" s="58"/>
      <c r="AA581" s="58"/>
      <c r="AB581" s="59"/>
      <c r="AC581" s="23"/>
      <c r="AD581" s="23"/>
      <c r="AE581" s="23"/>
      <c r="AF581" s="58"/>
      <c r="AG581" s="23"/>
      <c r="AH581" s="23"/>
      <c r="AI581" s="58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</row>
    <row r="582" spans="1:45" customHeight="1" ht="12">
      <c r="A582" s="48">
        <v>571</v>
      </c>
      <c r="B582" s="49" t="s">
        <v>1587</v>
      </c>
      <c r="C582" s="49" t="s">
        <v>1654</v>
      </c>
      <c r="D582" s="50">
        <v>152793</v>
      </c>
      <c r="E582" s="51" t="s">
        <v>1709</v>
      </c>
      <c r="F582" s="50" t="s">
        <v>858</v>
      </c>
      <c r="G582" s="51" t="s">
        <v>1710</v>
      </c>
      <c r="H582" s="51" t="s">
        <v>206</v>
      </c>
      <c r="I582" s="52"/>
      <c r="J582" s="50" t="s">
        <v>39</v>
      </c>
      <c r="K582" s="51" t="s">
        <v>70</v>
      </c>
      <c r="L582" s="51" t="s">
        <v>70</v>
      </c>
      <c r="M582" s="53">
        <v>0</v>
      </c>
      <c r="N582" s="54"/>
      <c r="O582" s="54">
        <v>21</v>
      </c>
      <c r="P582" s="54"/>
      <c r="Q582" s="55">
        <v>21</v>
      </c>
      <c r="R582" s="51" t="s">
        <v>42</v>
      </c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</row>
    <row r="583" spans="1:45" customHeight="1" ht="12">
      <c r="A583" s="48"/>
      <c r="B583" s="49"/>
      <c r="C583" s="49"/>
      <c r="D583" s="50"/>
      <c r="E583" s="51"/>
      <c r="F583" s="50"/>
      <c r="G583" s="51"/>
      <c r="H583" s="51"/>
      <c r="I583" s="52"/>
      <c r="J583" s="50"/>
      <c r="K583" s="51"/>
      <c r="L583" s="51"/>
      <c r="M583" s="53"/>
      <c r="N583" s="54"/>
      <c r="O583" s="54"/>
      <c r="P583" s="54"/>
      <c r="Q583" s="55" t="str">
        <f>(N583+O583+P583)+(M583*0)</f>
        <v>0</v>
      </c>
      <c r="R583" s="51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</row>
    <row r="584" spans="1:45" customHeight="1" ht="12">
      <c r="A584" s="48">
        <f>COUNT(A12:A583)</f>
        <v>571</v>
      </c>
      <c r="B584" s="61"/>
      <c r="C584" s="61"/>
      <c r="D584" s="62"/>
      <c r="E584" s="63"/>
      <c r="F584" s="62"/>
      <c r="G584" s="62"/>
      <c r="H584" s="63"/>
      <c r="I584" s="64"/>
      <c r="J584" s="65"/>
      <c r="K584" s="104" t="s">
        <v>1711</v>
      </c>
      <c r="L584" s="105"/>
      <c r="M584" s="53"/>
      <c r="N584" s="54"/>
      <c r="O584" s="54"/>
      <c r="P584" s="54"/>
      <c r="Q584" s="55" t="str">
        <f>(N584+O584+P584)+(M584*0)</f>
        <v>0</v>
      </c>
      <c r="R584" s="66"/>
    </row>
    <row r="585" spans="1:45" customHeight="1" ht="12" s="75" customFormat="1">
      <c r="A585" s="67"/>
      <c r="B585" s="68"/>
      <c r="C585" s="69"/>
      <c r="D585" s="62"/>
      <c r="E585" s="63"/>
      <c r="F585" s="62"/>
      <c r="G585" s="62"/>
      <c r="H585" s="63"/>
      <c r="I585" s="62"/>
      <c r="J585" s="70"/>
      <c r="K585" s="106" t="s">
        <v>1712</v>
      </c>
      <c r="L585" s="107"/>
      <c r="M585" s="71">
        <f>SUM(M12:M584)</f>
        <v>0</v>
      </c>
      <c r="N585" s="72">
        <f>COUNTA(N12:N584)</f>
        <v>160</v>
      </c>
      <c r="O585" s="73">
        <f>COUNTA(O12:O584)</f>
        <v>411</v>
      </c>
      <c r="P585" s="73">
        <f>COUNTA(P12:P584)</f>
        <v>0</v>
      </c>
      <c r="Q585" s="108">
        <f>SUM(Q12:Q584)</f>
        <v>12151</v>
      </c>
      <c r="R585" s="74"/>
    </row>
    <row r="586" spans="1:45" customHeight="1" ht="12" s="75" customFormat="1">
      <c r="A586" s="67"/>
      <c r="B586" s="76"/>
      <c r="C586" s="76"/>
      <c r="D586" s="69"/>
      <c r="E586" s="68"/>
      <c r="F586" s="69"/>
      <c r="G586" s="69"/>
      <c r="H586" s="68"/>
      <c r="I586" s="69"/>
      <c r="J586" s="70"/>
      <c r="K586" s="68"/>
      <c r="L586" s="68"/>
      <c r="M586" s="77">
        <f>M585*0.54</f>
        <v>0</v>
      </c>
      <c r="N586" s="78">
        <f>SUM(N12:N584)</f>
        <v>3520</v>
      </c>
      <c r="O586" s="78">
        <f>SUM(O12:O584)</f>
        <v>8631</v>
      </c>
      <c r="P586" s="78">
        <f>SUM(P12:P584)</f>
        <v>0</v>
      </c>
      <c r="Q586" s="109"/>
      <c r="R586" s="79"/>
    </row>
    <row r="587" spans="1:45" customHeight="1" ht="12" s="1" customFormat="1">
      <c r="A587" s="80"/>
      <c r="B587" s="81"/>
      <c r="C587" s="76"/>
      <c r="D587" s="69"/>
      <c r="E587" s="68"/>
      <c r="F587" s="69"/>
      <c r="G587" s="69"/>
      <c r="H587" s="110" t="s">
        <v>1713</v>
      </c>
      <c r="I587" s="111"/>
      <c r="J587" s="112"/>
      <c r="K587" s="116" t="s">
        <v>1711</v>
      </c>
      <c r="L587" s="117"/>
      <c r="M587" s="69"/>
      <c r="N587" s="82"/>
      <c r="O587" s="82"/>
      <c r="P587" s="83"/>
      <c r="Q587" s="83"/>
      <c r="R587" s="79"/>
    </row>
    <row r="588" spans="1:45" customHeight="1" ht="12" s="1" customFormat="1">
      <c r="A588" s="80"/>
      <c r="B588" s="81"/>
      <c r="C588" s="76"/>
      <c r="D588" s="69"/>
      <c r="E588" s="68"/>
      <c r="F588" s="69"/>
      <c r="G588" s="69"/>
      <c r="H588" s="113"/>
      <c r="I588" s="114"/>
      <c r="J588" s="115"/>
      <c r="K588" s="118" t="s">
        <v>1712</v>
      </c>
      <c r="L588" s="119"/>
      <c r="M588" s="84">
        <f>SUBTOTAL(9,M12:M584)</f>
        <v>0</v>
      </c>
      <c r="N588" s="85">
        <f>SUBTOTAL(3,N12:N584)</f>
        <v>160</v>
      </c>
      <c r="O588" s="85">
        <f>SUBTOTAL(3,O12:O584)</f>
        <v>411</v>
      </c>
      <c r="P588" s="85">
        <f>SUBTOTAL(3,P12:P584)</f>
        <v>0</v>
      </c>
      <c r="Q588" s="120">
        <f>SUBTOTAL(9,Q12:Q584)</f>
        <v>12151</v>
      </c>
      <c r="R588" s="79"/>
    </row>
    <row r="589" spans="1:45" customHeight="1" ht="12" s="1" customFormat="1">
      <c r="A589" s="80"/>
      <c r="B589" s="2"/>
      <c r="C589" s="2"/>
      <c r="D589" s="86"/>
      <c r="E589" s="87"/>
      <c r="F589" s="86"/>
      <c r="G589" s="86"/>
      <c r="H589" s="87"/>
      <c r="I589" s="86"/>
      <c r="J589" s="65"/>
      <c r="K589" s="87"/>
      <c r="L589" s="87"/>
      <c r="M589" s="88">
        <f>M588*0.54</f>
        <v>0</v>
      </c>
      <c r="N589" s="89">
        <f>SUBTOTAL(9,N12:N584)</f>
        <v>3520</v>
      </c>
      <c r="O589" s="89">
        <f>SUBTOTAL(9,O12:O584)</f>
        <v>8631</v>
      </c>
      <c r="P589" s="89">
        <f>SUBTOTAL(9,P12:P584)</f>
        <v>0</v>
      </c>
      <c r="Q589" s="121"/>
      <c r="R589" s="79"/>
    </row>
    <row r="590" spans="1:45" customHeight="1" ht="12" s="1" customFormat="1">
      <c r="A590"/>
      <c r="B590" s="90"/>
      <c r="C590" s="2"/>
      <c r="D590" s="86"/>
      <c r="E590" s="87"/>
      <c r="F590" s="86"/>
      <c r="G590" s="86"/>
      <c r="H590" s="87"/>
      <c r="I590" s="86"/>
      <c r="J590" s="65"/>
      <c r="K590" s="87"/>
      <c r="L590" s="87"/>
      <c r="M590" s="86"/>
      <c r="N590" s="83"/>
      <c r="O590" s="83"/>
      <c r="P590" s="83"/>
      <c r="Q590" s="83"/>
      <c r="R590" s="79"/>
    </row>
    <row r="591" spans="1:45" customHeight="1" ht="12" s="1" customFormat="1">
      <c r="B591" s="76"/>
      <c r="C591" s="2"/>
      <c r="D591" s="86"/>
      <c r="E591" s="87"/>
      <c r="F591" s="86"/>
      <c r="G591" s="86"/>
      <c r="H591" s="87"/>
      <c r="I591" s="86"/>
      <c r="J591" s="65"/>
      <c r="K591" s="87"/>
      <c r="L591" s="87"/>
      <c r="M591" s="91" t="s">
        <v>1714</v>
      </c>
      <c r="N591" s="83"/>
      <c r="O591" s="83"/>
      <c r="P591" s="83"/>
      <c r="Q591" s="83"/>
      <c r="R591" s="79"/>
    </row>
    <row r="592" spans="1:45" customHeight="1" ht="12" s="1" customFormat="1">
      <c r="B592" s="92" t="s">
        <v>1715</v>
      </c>
      <c r="C592" s="2"/>
      <c r="D592" s="86"/>
      <c r="E592" s="87"/>
      <c r="F592" s="86"/>
      <c r="G592" s="86"/>
      <c r="H592" s="87"/>
      <c r="I592" s="86"/>
      <c r="J592" s="65"/>
      <c r="K592" s="87"/>
      <c r="L592" s="87"/>
      <c r="M592" s="93" t="s">
        <v>1716</v>
      </c>
      <c r="N592" s="83"/>
      <c r="O592" s="83"/>
      <c r="P592" s="83"/>
      <c r="Q592" s="83"/>
      <c r="R592" s="79"/>
    </row>
    <row r="593" spans="1:45" customHeight="1" ht="12" s="1" customFormat="1">
      <c r="B593" s="92" t="s">
        <v>1717</v>
      </c>
      <c r="C593" s="2"/>
      <c r="D593" s="86"/>
      <c r="E593" s="87"/>
      <c r="F593" s="86"/>
      <c r="G593" s="86"/>
      <c r="H593" s="87"/>
      <c r="I593" s="86"/>
      <c r="J593" s="65"/>
      <c r="K593" s="87"/>
      <c r="L593" s="87"/>
      <c r="M593" s="86"/>
      <c r="N593" s="83"/>
      <c r="O593" s="83"/>
      <c r="P593" s="83"/>
      <c r="Q593" s="83"/>
      <c r="R593" s="79"/>
    </row>
    <row r="594" spans="1:45" customHeight="1" ht="12" s="1" customFormat="1">
      <c r="B594" s="94"/>
      <c r="C594" s="2"/>
      <c r="D594" s="86"/>
      <c r="E594" s="87"/>
      <c r="F594" s="86"/>
      <c r="G594" s="86"/>
      <c r="H594" s="87"/>
      <c r="I594" s="86"/>
      <c r="J594" s="65"/>
      <c r="K594" s="87"/>
      <c r="L594" s="87"/>
      <c r="M594" s="86"/>
      <c r="N594" s="83"/>
      <c r="O594" s="83"/>
      <c r="P594" s="83"/>
      <c r="Q594" s="83"/>
      <c r="R594" s="79"/>
    </row>
    <row r="595" spans="1:45" customHeight="1" ht="12" s="1" customFormat="1">
      <c r="B595" s="92" t="s">
        <v>1718</v>
      </c>
      <c r="C595" s="2"/>
      <c r="D595" s="86"/>
      <c r="E595" s="87"/>
      <c r="F595" s="86"/>
      <c r="G595" s="86"/>
      <c r="H595" s="87"/>
      <c r="I595" s="86"/>
      <c r="J595" s="65"/>
      <c r="K595" s="87"/>
      <c r="L595" s="87"/>
      <c r="M595" s="86"/>
      <c r="N595" s="83"/>
      <c r="O595" s="83"/>
      <c r="P595" s="83"/>
      <c r="Q595" s="83"/>
      <c r="R595" s="79"/>
    </row>
    <row r="596" spans="1:45" customHeight="1" ht="12" s="1" customFormat="1">
      <c r="B596" s="18"/>
      <c r="C596" s="18"/>
      <c r="D596" s="9"/>
      <c r="E596" s="8"/>
      <c r="F596" s="9"/>
      <c r="G596" s="9"/>
      <c r="H596" s="8"/>
      <c r="I596" s="9"/>
      <c r="J596" s="7"/>
      <c r="K596" s="8"/>
      <c r="L596" s="8"/>
      <c r="M596" s="86"/>
      <c r="N596" s="83"/>
      <c r="O596" s="83"/>
      <c r="P596" s="83"/>
      <c r="Q596" s="83"/>
      <c r="R596" s="11"/>
    </row>
    <row r="597" spans="1:4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584:L584"/>
    <mergeCell ref="K585:L585"/>
    <mergeCell ref="Q585:Q586"/>
    <mergeCell ref="H587:J588"/>
    <mergeCell ref="K587:L587"/>
    <mergeCell ref="K588:L588"/>
    <mergeCell ref="Q588:Q589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584">
      <formula1>0</formula1>
    </dataValidation>
    <dataValidation type="decimal" operator="lessThan" allowBlank="1" showDropDown="0" showInputMessage="1" showErrorMessage="1" sqref="L585">
      <formula1>0</formula1>
    </dataValidation>
    <dataValidation type="decimal" operator="lessThan" allowBlank="1" showDropDown="0" showInputMessage="1" showErrorMessage="1" sqref="L586">
      <formula1>0</formula1>
    </dataValidation>
    <dataValidation type="decimal" operator="lessThan" allowBlank="1" showDropDown="0" showInputMessage="1" showErrorMessage="1" sqref="M586">
      <formula1>0</formula1>
    </dataValidation>
    <dataValidation type="decimal" operator="lessThan" allowBlank="1" showDropDown="0" showInputMessage="1" showErrorMessage="1" sqref="M587">
      <formula1>0</formula1>
    </dataValidation>
    <dataValidation type="decimal" operator="lessThan" allowBlank="1" showDropDown="0" showInputMessage="1" showErrorMessage="1" sqref="M588">
      <formula1>0</formula1>
    </dataValidation>
    <dataValidation type="decimal" operator="lessThan" allowBlank="1" showDropDown="0" showInputMessage="1" showErrorMessage="1" sqref="M589">
      <formula1>0</formula1>
    </dataValidation>
    <dataValidation type="decimal" operator="lessThan" allowBlank="1" showDropDown="0" showInputMessage="1" showErrorMessage="1" sqref="N586">
      <formula1>0</formula1>
    </dataValidation>
    <dataValidation type="decimal" operator="lessThan" allowBlank="1" showDropDown="0" showInputMessage="1" showErrorMessage="1" sqref="N587">
      <formula1>0</formula1>
    </dataValidation>
    <dataValidation type="decimal" operator="lessThan" allowBlank="1" showDropDown="0" showInputMessage="1" showErrorMessage="1" sqref="N588">
      <formula1>0</formula1>
    </dataValidation>
    <dataValidation type="decimal" operator="lessThan" allowBlank="1" showDropDown="0" showInputMessage="1" showErrorMessage="1" sqref="N589">
      <formula1>0</formula1>
    </dataValidation>
    <dataValidation type="decimal" operator="lessThan" allowBlank="1" showDropDown="0" showInputMessage="1" showErrorMessage="1" sqref="O586">
      <formula1>0</formula1>
    </dataValidation>
    <dataValidation type="decimal" operator="lessThan" allowBlank="1" showDropDown="0" showInputMessage="1" showErrorMessage="1" sqref="O587">
      <formula1>0</formula1>
    </dataValidation>
    <dataValidation type="decimal" operator="lessThan" allowBlank="1" showDropDown="0" showInputMessage="1" showErrorMessage="1" sqref="O588">
      <formula1>0</formula1>
    </dataValidation>
    <dataValidation type="decimal" operator="lessThan" allowBlank="1" showDropDown="0" showInputMessage="1" showErrorMessage="1" sqref="O589">
      <formula1>0</formula1>
    </dataValidation>
    <dataValidation type="decimal" operator="lessThan" allowBlank="1" showDropDown="0" showInputMessage="1" showErrorMessage="1" sqref="P585">
      <formula1>0</formula1>
    </dataValidation>
    <dataValidation type="decimal" operator="lessThan" allowBlank="1" showDropDown="0" showInputMessage="1" showErrorMessage="1" sqref="P586">
      <formula1>0</formula1>
    </dataValidation>
    <dataValidation type="decimal" operator="lessThan" allowBlank="1" showDropDown="0" showInputMessage="1" showErrorMessage="1" sqref="P587">
      <formula1>0</formula1>
    </dataValidation>
    <dataValidation type="decimal" operator="lessThan" allowBlank="1" showDropDown="0" showInputMessage="1" showErrorMessage="1" sqref="P588">
      <formula1>0</formula1>
    </dataValidation>
    <dataValidation type="decimal" operator="lessThan" allowBlank="1" showDropDown="0" showInputMessage="1" showErrorMessage="1" sqref="P589">
      <formula1>0</formula1>
    </dataValidation>
    <dataValidation type="decimal" operator="lessThan" allowBlank="1" showDropDown="0" showInputMessage="1" showErrorMessage="1" sqref="Q586">
      <formula1>0</formula1>
    </dataValidation>
    <dataValidation type="decimal" operator="lessThan" allowBlank="1" showDropDown="0" showInputMessage="1" showErrorMessage="1" sqref="Q587">
      <formula1>0</formula1>
    </dataValidation>
    <dataValidation type="decimal" operator="lessThan" allowBlank="1" showDropDown="0" showInputMessage="1" showErrorMessage="1" sqref="Q588">
      <formula1>0</formula1>
    </dataValidation>
    <dataValidation type="decimal" operator="lessThan" allowBlank="1" showDropDown="0" showInputMessage="1" showErrorMessage="1" sqref="K584">
      <formula1>0</formula1>
    </dataValidation>
    <dataValidation type="decimal" operator="lessThan" allowBlank="1" showDropDown="0" showInputMessage="1" showErrorMessage="1" sqref="K585">
      <formula1>0</formula1>
    </dataValidation>
    <dataValidation type="decimal" operator="lessThan" allowBlank="1" showDropDown="0" showInputMessage="1" showErrorMessage="1" sqref="K586">
      <formula1>0</formula1>
    </dataValidation>
    <dataValidation type="decimal" operator="lessThan" allowBlank="1" showDropDown="0" showInputMessage="1" showErrorMessage="1" sqref="K587">
      <formula1>0</formula1>
    </dataValidation>
    <dataValidation type="decimal" operator="lessThan" allowBlank="1" showDropDown="0" showInputMessage="1" showErrorMessage="1" sqref="K588">
      <formula1>0</formula1>
    </dataValidation>
    <dataValidation type="date" allowBlank="1" showDropDown="0" showInputMessage="1" showErrorMessage="1" sqref="B582">
      <formula1>39814</formula1>
      <formula2>44166</formula2>
    </dataValidation>
    <dataValidation type="date" allowBlank="1" showDropDown="0" showInputMessage="1" showErrorMessage="1" sqref="B583">
      <formula1>39814</formula1>
      <formula2>44166</formula2>
    </dataValidation>
    <dataValidation type="date" allowBlank="1" showDropDown="0" showInputMessage="1" showErrorMessage="1" sqref="C582">
      <formula1>39814</formula1>
      <formula2>44166</formula2>
    </dataValidation>
    <dataValidation type="date" allowBlank="1" showDropDown="0" showInputMessage="1" showErrorMessage="1" sqref="C583">
      <formula1>39814</formula1>
      <formula2>44166</formula2>
    </dataValidation>
    <dataValidation type="textLength" allowBlank="1" showDropDown="0" showInputMessage="1" showErrorMessage="1" errorTitle="Nome Completo" error="Preencha o nome completo." sqref="E582">
      <formula1>5</formula1>
      <formula2>120</formula2>
    </dataValidation>
    <dataValidation type="textLength" allowBlank="1" showDropDown="0" showInputMessage="1" showErrorMessage="1" errorTitle="Nome Completo" error="Preencha o nome completo." sqref="E583">
      <formula1>5</formula1>
      <formula2>120</formula2>
    </dataValidation>
    <dataValidation type="textLength" allowBlank="1" showDropDown="0" showInputMessage="1" showErrorMessage="1" errorTitle="Nome do veículo" error="Preencha o nome completo." sqref="F582">
      <formula1>3</formula1>
      <formula2>50</formula2>
    </dataValidation>
    <dataValidation type="textLength" allowBlank="1" showDropDown="0" showInputMessage="1" showErrorMessage="1" errorTitle="Nome do veículo" error="Preencha o nome completo." sqref="F583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582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583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58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58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584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582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583">
      <formula1>1</formula1>
      <formula2>9</formula2>
    </dataValidation>
    <dataValidation operator="lessThan" allowBlank="1" showDropDown="0" showInputMessage="1" showErrorMessage="1" sqref="Q582"/>
    <dataValidation operator="lessThan" allowBlank="1" showDropDown="0" showInputMessage="1" showErrorMessage="1" sqref="Q583"/>
    <dataValidation operator="lessThan" allowBlank="1" showDropDown="0" showInputMessage="1" showErrorMessage="1" sqref="Q584"/>
    <dataValidation type="whole" errorStyle="warning" operator="equal" allowBlank="1" showDropDown="0" showInputMessage="1" showErrorMessage="1" errorTitle="Valor Correto R$ 25,00" sqref="N582">
      <formula1>25</formula1>
    </dataValidation>
    <dataValidation type="whole" errorStyle="warning" operator="equal" allowBlank="1" showDropDown="0" showInputMessage="1" showErrorMessage="1" errorTitle="Valor Correto R$ 25,00" sqref="N583">
      <formula1>25</formula1>
    </dataValidation>
    <dataValidation type="whole" errorStyle="warning" operator="equal" allowBlank="1" showDropDown="0" showInputMessage="1" showErrorMessage="1" errorTitle="Valor Correto R$ 25,00" sqref="N584">
      <formula1>25</formula1>
    </dataValidation>
    <dataValidation type="decimal" errorStyle="warning" operator="equal" allowBlank="1" showDropDown="0" showInputMessage="1" showErrorMessage="1" errorTitle="Valor Correto R$ 22,00" sqref="O582">
      <formula1>22</formula1>
    </dataValidation>
    <dataValidation type="decimal" errorStyle="warning" operator="equal" allowBlank="1" showDropDown="0" showInputMessage="1" showErrorMessage="1" errorTitle="Valor Correto R$ 22,00" sqref="O583">
      <formula1>22</formula1>
    </dataValidation>
    <dataValidation type="decimal" errorStyle="warning" operator="equal" allowBlank="1" showDropDown="0" showInputMessage="1" showErrorMessage="1" errorTitle="Valor Correto R$ 22,00" sqref="O584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