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<sst xmlns="http://schemas.openxmlformats.org/spreadsheetml/2006/main" uniqueCount="1925">
  <si>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</si>
  <si>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</si>
  <si>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</si>
  <si>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</si>
  <si>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</si>
  <si>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</si>
  <si>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</si>
  <si>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</si>
  <si>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</si>
  <si>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</si>
  <si>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01/09/2014 - 30/09/2014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</si>
  <si>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</si>
  <si>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</si>
  <si>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</si>
  <si>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</si>
  <si>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</si>
  <si>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</si>
  <si>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</si>
  <si>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</si>
  <si>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</si>
  <si>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</si>
  <si>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</si>
  <si>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</si>
  <si>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</si>
  <si>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</si>
  <si>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</si>
  <si>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</si>
  <si>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</si>
  <si>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</si>
  <si>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</si>
  <si>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</si>
  <si>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</si>
  <si>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</si>
  <si>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</si>
  <si>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28/08/2014</t>
  </si>
  <si>
    <t>02/09/2014</t>
  </si>
  <si>
    <t>ADEMIR ALEXANDRE DE MACEDO</t>
  </si>
  <si>
    <t>REBOQUE</t>
  </si>
  <si>
    <t>EGK0662</t>
  </si>
  <si>
    <t xml:space="preserve">FASTNES-SEG ADMC E CORRETAGEM </t>
  </si>
  <si>
    <t>Novo (previa)</t>
  </si>
  <si>
    <t>RIO CLARO</t>
  </si>
  <si>
    <t>IRACEMAPOLIS</t>
  </si>
  <si>
    <t>SP</t>
  </si>
  <si>
    <t>29/08/2014</t>
  </si>
  <si>
    <t>01/09/2014</t>
  </si>
  <si>
    <t>ROSANGELA CRISTINA TRENTO D</t>
  </si>
  <si>
    <t>GOL 1.0 8V 4P (NOVO)</t>
  </si>
  <si>
    <t>HNU5119</t>
  </si>
  <si>
    <t>PEDERSEN COR SEG LT</t>
  </si>
  <si>
    <t>Parcela em atraso</t>
  </si>
  <si>
    <t>LIMEIRA</t>
  </si>
  <si>
    <t>ANA PAULA ESTANISLAU CAMPOS</t>
  </si>
  <si>
    <t>PALIO FIRE 1.0 8V ECONOMY FLEX 2P</t>
  </si>
  <si>
    <t>ENA7925</t>
  </si>
  <si>
    <t>FASTNES SEG ADM COR SEG LT</t>
  </si>
  <si>
    <t>BENEDITO MOREIRA DA SILVA</t>
  </si>
  <si>
    <t>COROLLA XEI 1.8 16V 4P (MEC.) (NAC.)</t>
  </si>
  <si>
    <t>DRN6537</t>
  </si>
  <si>
    <t>GEBRAM CORRETORA DE SEGUROS LT</t>
  </si>
  <si>
    <t>JUNDIAI</t>
  </si>
  <si>
    <t>LEME</t>
  </si>
  <si>
    <t>BALTICO LOCADORA DE VEICULOS LTDA</t>
  </si>
  <si>
    <t>FIESTA HATCH 1.6 8V FLEX 5P</t>
  </si>
  <si>
    <t>FEM8977</t>
  </si>
  <si>
    <t>RODOBENS ADMR E CORRETORA DE S</t>
  </si>
  <si>
    <t>HERMES FERREIRA</t>
  </si>
  <si>
    <t>S10 LT CD 4X2 2.8 TD (MEC)</t>
  </si>
  <si>
    <t>FEB2270</t>
  </si>
  <si>
    <t>MERC SEG COR SEG LT</t>
  </si>
  <si>
    <t>JOSE CARLOS DE CAMPOS</t>
  </si>
  <si>
    <t>XSARA PICASSO GLX 1.6 16V FLEX (MEC.)</t>
  </si>
  <si>
    <t>ENK2901</t>
  </si>
  <si>
    <t>SANTANDER S.A. SERV TEC ADM CO</t>
  </si>
  <si>
    <t>PIRACICABA</t>
  </si>
  <si>
    <t>PREV SERV DE ASSIST E ASS FUNERAIS ME</t>
  </si>
  <si>
    <t>DOBLO EX 1.3 FIRE 16V 80CV</t>
  </si>
  <si>
    <t>DHW3133</t>
  </si>
  <si>
    <t>DOMINGOS CARLOS NUNES FERRA</t>
  </si>
  <si>
    <t>EPC8671</t>
  </si>
  <si>
    <t>FRANCISCO AGUIAR COR SEG LT</t>
  </si>
  <si>
    <t>MARCELO RODRIGO GRANATO</t>
  </si>
  <si>
    <t>UNO MILLE WAY 1.0 8V ECONOMY FLEX 4P</t>
  </si>
  <si>
    <t>EGR2432</t>
  </si>
  <si>
    <t>PIRA SEG COR SEG LT</t>
  </si>
  <si>
    <t>JUND TRANSPORTES LTDA</t>
  </si>
  <si>
    <t>FIESTA HATCH 1.0 8V FLEX 5P</t>
  </si>
  <si>
    <t>DXS9238</t>
  </si>
  <si>
    <t>Reducao franquia</t>
  </si>
  <si>
    <t>MARIA CRISTINA VOLPATO</t>
  </si>
  <si>
    <t>ESCORT SEDAN GL 1.8 MPI 16V 4P</t>
  </si>
  <si>
    <t>CQZ4740</t>
  </si>
  <si>
    <t>INTERSEG COR SEG LT</t>
  </si>
  <si>
    <t>CLAUDIO LAZAROTTI</t>
  </si>
  <si>
    <t>HB20 COMFORT 1.0 12V (MEC)</t>
  </si>
  <si>
    <t>FRZ3040</t>
  </si>
  <si>
    <t>DODA PIVA CORRETORA DE SEGUROS</t>
  </si>
  <si>
    <t>ELIANA ROSSO COSTA</t>
  </si>
  <si>
    <t>GOL 1.0 MI 2P</t>
  </si>
  <si>
    <t>CQZ1928</t>
  </si>
  <si>
    <t>MARTA LOVADINO CASSEB</t>
  </si>
  <si>
    <t>EDSON AP BERTANHA</t>
  </si>
  <si>
    <t>SONATA 2.4 16V</t>
  </si>
  <si>
    <t>FAL1056</t>
  </si>
  <si>
    <t>CESEG COR SEG SC LT</t>
  </si>
  <si>
    <t>MATHEUS DE DENS BERNARDES</t>
  </si>
  <si>
    <t>FIESTA HATCH 1.0</t>
  </si>
  <si>
    <t>DKE3088</t>
  </si>
  <si>
    <t xml:space="preserve">SANTANDER S.A. SERV TEC ADM E </t>
  </si>
  <si>
    <t>JEAN CARLOS FERREIRA</t>
  </si>
  <si>
    <t>PUNTO BLACKMOTION 1.8 16V</t>
  </si>
  <si>
    <t>EDG9837</t>
  </si>
  <si>
    <t>V L L COR SEG SC LT</t>
  </si>
  <si>
    <t>NILZA DE LOURDES TESHIMA</t>
  </si>
  <si>
    <t>PUNTO 1.4 8V</t>
  </si>
  <si>
    <t>EDW2486</t>
  </si>
  <si>
    <t>EDNA RODRIGUES</t>
  </si>
  <si>
    <t>ETIOS HATCH X 1.3 16V</t>
  </si>
  <si>
    <t>FRS7576</t>
  </si>
  <si>
    <t>MARA DENISE DA SILVA RODRIGUES</t>
  </si>
  <si>
    <t>SANDRA MARIA DO CARMO AGUIAR SILVA</t>
  </si>
  <si>
    <t>PALIO CELEBRATION 1.0 8V ECONOMY FLEX 4P</t>
  </si>
  <si>
    <t>EIF7798</t>
  </si>
  <si>
    <t>DANIEL O RIBEIRO</t>
  </si>
  <si>
    <t>C4 GRAND PICASSO 2.0 16V (AUT.)</t>
  </si>
  <si>
    <t>ETD5659</t>
  </si>
  <si>
    <t xml:space="preserve">MICHELAN CORRETORA DE SEGUROS </t>
  </si>
  <si>
    <t>CAPIVARI</t>
  </si>
  <si>
    <t>NAIR FRASCETO</t>
  </si>
  <si>
    <t>CORSA PICK-UP STD 1.6 MPFI</t>
  </si>
  <si>
    <t>DFP7999</t>
  </si>
  <si>
    <t>RODRIGO CORREA LIMA SERRANO</t>
  </si>
  <si>
    <t>IBRAIM RAMOS BORDENELLI</t>
  </si>
  <si>
    <t>SAVEIRO CE 1.6 8V G5</t>
  </si>
  <si>
    <t>FEP2132</t>
  </si>
  <si>
    <t>DALVA F ULERICH</t>
  </si>
  <si>
    <t>FUY5350</t>
  </si>
  <si>
    <t>SHEILA BATISTA COSTA</t>
  </si>
  <si>
    <t>JURANDIR MARTINS</t>
  </si>
  <si>
    <t>STRADA FIRE CS 1.4 8V FLEX</t>
  </si>
  <si>
    <t>DXZ2240</t>
  </si>
  <si>
    <t>SCARDOVELLI COR SEG LT</t>
  </si>
  <si>
    <t>MANUTEC</t>
  </si>
  <si>
    <t>EDGE LIMITED 4X4 3.5 V6</t>
  </si>
  <si>
    <t>EVS7775</t>
  </si>
  <si>
    <t>JNSS ADM COR SEG LT</t>
  </si>
  <si>
    <t>GILMAR APARECIDO DA COSTA</t>
  </si>
  <si>
    <t>ECOSPORT XLS 4X2 1.6 FLEX 5P</t>
  </si>
  <si>
    <t>DZV2798</t>
  </si>
  <si>
    <t>SIM ARARAS COR SEG LT</t>
  </si>
  <si>
    <t>ARARAS</t>
  </si>
  <si>
    <t>04/09/2014</t>
  </si>
  <si>
    <t>LUCIANO BORGES PEREIRA</t>
  </si>
  <si>
    <t>COBALT LTZ 1.4 8V</t>
  </si>
  <si>
    <t>ERC9439</t>
  </si>
  <si>
    <t>NELSON AFFONSO C DA COSTA JUNI</t>
  </si>
  <si>
    <t>30/08/2014</t>
  </si>
  <si>
    <t>LUIS CLAUDIO LACERDA</t>
  </si>
  <si>
    <t>ASTRA HATCH ADVANTAGE 2.0 8V FLEXPOWER 3P (MEC.)</t>
  </si>
  <si>
    <t>DQT4141</t>
  </si>
  <si>
    <t>SANCHES ADMR E CORRETORA DE SE</t>
  </si>
  <si>
    <t>ROSELIA CORREIA DE MORAIS S</t>
  </si>
  <si>
    <t>CIVIC SEDAN LXL 1.8 16V FLEX (AUT.)</t>
  </si>
  <si>
    <t>EDT9803</t>
  </si>
  <si>
    <t>DENNER ARACOR ARARENSE C SEG L</t>
  </si>
  <si>
    <t>WAGNER LOPES DA SILVA</t>
  </si>
  <si>
    <t>GOL 1.0 MI 8V G3 4P</t>
  </si>
  <si>
    <t>DHK6319</t>
  </si>
  <si>
    <t>COSEFER FERSEG COR S FERNANDES</t>
  </si>
  <si>
    <t>ANTONIO ALEIXO</t>
  </si>
  <si>
    <t>VOYAGE TREND 1.6 MI TOTAL FLEX 8V 4P</t>
  </si>
  <si>
    <t>EDW9836</t>
  </si>
  <si>
    <t xml:space="preserve">MARECHAL CORRETORA DE SEGUROS </t>
  </si>
  <si>
    <t>ANTONIO CARLOS MELLEGA</t>
  </si>
  <si>
    <t>EPC7374</t>
  </si>
  <si>
    <t>NATALIA PERUCH SANTIN</t>
  </si>
  <si>
    <t>JOSE CARLOS GONCALVES</t>
  </si>
  <si>
    <t>CELTA LT 1.0 8V 5P</t>
  </si>
  <si>
    <t>FLE1199</t>
  </si>
  <si>
    <t>ANDRADE &amp; ESPOSITO CORRETO</t>
  </si>
  <si>
    <t>RITA DE CASSIA VENDRAMIN</t>
  </si>
  <si>
    <t>VERSA SL 1.6 16V</t>
  </si>
  <si>
    <t>FFO2125</t>
  </si>
  <si>
    <t>RUMA TRANSPORTES LTDA EPP</t>
  </si>
  <si>
    <t>T-113 H 360 4X2 DIES.</t>
  </si>
  <si>
    <t>CLU8509</t>
  </si>
  <si>
    <t>MARIA INES BERNARDI</t>
  </si>
  <si>
    <t>GOL CITY 1.0 MI 8V G3 4P</t>
  </si>
  <si>
    <t>DKE3200</t>
  </si>
  <si>
    <t>UNISEG PIRACICABA COR SEG LT</t>
  </si>
  <si>
    <t>VALMIR ROBERTO GOMES BAPTISTA</t>
  </si>
  <si>
    <t>ZAFIRA ELITE 2.0 8V FLEXPOWER 5P (AUT.)</t>
  </si>
  <si>
    <t>ASG0284</t>
  </si>
  <si>
    <t>ANDREIA CRISTINA ZAN</t>
  </si>
  <si>
    <t>LOGAN AUTHENTIQUE 1.0 16V HI-FLEX</t>
  </si>
  <si>
    <t>JRW7257</t>
  </si>
  <si>
    <t>JORGE RICARDO ZAIA CORRETORA D</t>
  </si>
  <si>
    <t>NIVALDO ZANETTE</t>
  </si>
  <si>
    <t>COROLLA XEI 2.0 16V (CVT)</t>
  </si>
  <si>
    <t>FYO4433</t>
  </si>
  <si>
    <t>CARTO COR SEG LTDA</t>
  </si>
  <si>
    <t>AMERICANA</t>
  </si>
  <si>
    <t>JOSE OLIVEIRA DE SOUZA</t>
  </si>
  <si>
    <t>ETIOS SEDAN XLS 1.5 16V</t>
  </si>
  <si>
    <t>EDG9584</t>
  </si>
  <si>
    <t>NOVALLI COR SEG SC LT</t>
  </si>
  <si>
    <t>PABLA SECCHI</t>
  </si>
  <si>
    <t>ECOSPORT TITANIUM 1.6 16V</t>
  </si>
  <si>
    <t>IUO1931</t>
  </si>
  <si>
    <t>CLAUDIR MELLER COR SEG LT</t>
  </si>
  <si>
    <t>SUPER L F A IND COMERCIO LT</t>
  </si>
  <si>
    <t>LS-1935 4X2 DIES.</t>
  </si>
  <si>
    <t>BIX4198</t>
  </si>
  <si>
    <t>L-1618 6X2 3 EIXOS DIES.</t>
  </si>
  <si>
    <t>BWZ7719</t>
  </si>
  <si>
    <t>L-1620 6X2 3 EIXOS DIES.</t>
  </si>
  <si>
    <t>CJI4484</t>
  </si>
  <si>
    <t>MARIA EMILIA A BUENO</t>
  </si>
  <si>
    <t>CELTA HATCH LIFE 1.0 VHC FLEXPOWER 3P</t>
  </si>
  <si>
    <t>ENC5125</t>
  </si>
  <si>
    <t>SERGIO APARECIDO RAYMUNDO</t>
  </si>
  <si>
    <t>CR-V EXL 4X4 2.0 16V (AUT)</t>
  </si>
  <si>
    <t>EGR4797</t>
  </si>
  <si>
    <t>ELIANA ALVES DE OLIVEIRA</t>
  </si>
  <si>
    <t>ADRIANA AP SANTOS MARIOTTI</t>
  </si>
  <si>
    <t>POLO HATCH SPORTLINE 1.6 MI 8V TOTAL FLEX G3 5P</t>
  </si>
  <si>
    <t>AZT2121</t>
  </si>
  <si>
    <t>JEFFERSON LUIS RIGO ANDREZ</t>
  </si>
  <si>
    <t>CR-V EXL 4X2 2.0 16V FLEX (AUT)</t>
  </si>
  <si>
    <t>FJM4031</t>
  </si>
  <si>
    <t>SAMUEL MEDEIROS DE CARVALHO</t>
  </si>
  <si>
    <t>PAJERO TR-4 4X2 2.0 16V FLEX 5P (AUT.)</t>
  </si>
  <si>
    <t>EKK9476</t>
  </si>
  <si>
    <t>ADAO BATISTA DE LIMA</t>
  </si>
  <si>
    <t>8.150-E DELIVERY 4X2 TB DIES.</t>
  </si>
  <si>
    <t>DSU5176</t>
  </si>
  <si>
    <t>PEDRO LINO DE ASSIS</t>
  </si>
  <si>
    <t>EFZ1094</t>
  </si>
  <si>
    <t>SEGURALTA OESTE COR SEG LT</t>
  </si>
  <si>
    <t>FEM8992</t>
  </si>
  <si>
    <t>FIESTA SEDAN 1.6 8V FLEX 4P</t>
  </si>
  <si>
    <t>FEM9254</t>
  </si>
  <si>
    <t>RODOBENS ADM CORG PREV PRIVADA</t>
  </si>
  <si>
    <t>ROSANA ROMERO</t>
  </si>
  <si>
    <t>206 SW ESCAPADE 1.6 16V FLEX 5P</t>
  </si>
  <si>
    <t>HLC3251</t>
  </si>
  <si>
    <t>ROMAP MASTER BI COR SEG LT</t>
  </si>
  <si>
    <t>LUIS ROBERTO PILOTTO</t>
  </si>
  <si>
    <t>MONTANA LS 1.4 8V</t>
  </si>
  <si>
    <t>ETT6508</t>
  </si>
  <si>
    <t>JOSE GERALDO SILVA</t>
  </si>
  <si>
    <t>ECOSPORT XLT 4X2 1.6 FLEX 5P</t>
  </si>
  <si>
    <t>FKE1515</t>
  </si>
  <si>
    <t>SILVA PASSOS CORRETORA DE SEGU</t>
  </si>
  <si>
    <t>SIMONE AP CANCIAN DE JESUS</t>
  </si>
  <si>
    <t>FIT LXL 1.4 16V FLEX 5P (MEC.)</t>
  </si>
  <si>
    <t>ERQ7118</t>
  </si>
  <si>
    <t>HS ARCANGELETI COR SEG PREV SS</t>
  </si>
  <si>
    <t>MARILEI AP BRASSOLOTO</t>
  </si>
  <si>
    <t>VECTRA HATCH GT-X 2.0 8V FLEXPOWER 5P (MEC.)</t>
  </si>
  <si>
    <t>ETD5625</t>
  </si>
  <si>
    <t>TRES VIAS &amp; VIDA E CULTURA</t>
  </si>
  <si>
    <t>CORDEIROPOLIS</t>
  </si>
  <si>
    <t>03/09/2014</t>
  </si>
  <si>
    <t>ODILA LONGO</t>
  </si>
  <si>
    <t>C3 GLX 1.4 8V FLEX 5P</t>
  </si>
  <si>
    <t>EFY7894</t>
  </si>
  <si>
    <t>ARARAS COR SEG LT</t>
  </si>
  <si>
    <t>EDISON PINTO</t>
  </si>
  <si>
    <t>L-2013 6X2 3 EIXOS DIES.</t>
  </si>
  <si>
    <t>BXI5473</t>
  </si>
  <si>
    <t>ANA LUCIA GUEDES BELLEZINI</t>
  </si>
  <si>
    <t>FOX PLUS 1.6 MI 8V TOTAL FLEX 5P</t>
  </si>
  <si>
    <t>DZH9660</t>
  </si>
  <si>
    <t>MAGALHAES &amp; PAGANO CORRETO</t>
  </si>
  <si>
    <t>LA-1113 4X4 DIES.</t>
  </si>
  <si>
    <t>BXE9259</t>
  </si>
  <si>
    <t>T-124 GA 360 4X2 NZ DIES.</t>
  </si>
  <si>
    <t>DUB6000</t>
  </si>
  <si>
    <t>ALEXANDRE APARECIDO SANTOS</t>
  </si>
  <si>
    <t>ENA9671</t>
  </si>
  <si>
    <t>JOSE SILVIO PLETINETTI</t>
  </si>
  <si>
    <t>ECOSPORT XLT 4X2 2.0 16V 143CV 5P (AUT.)</t>
  </si>
  <si>
    <t>DXS7779</t>
  </si>
  <si>
    <t>IRMAOS PRACATU ADMR E CORRETOR</t>
  </si>
  <si>
    <t>MARIA B B ARAUJO MAGNANI</t>
  </si>
  <si>
    <t>FIT EX 1.5 16V FLEX 5P (AUT.)</t>
  </si>
  <si>
    <t>FRW6006</t>
  </si>
  <si>
    <t>JNSS ADM COR SEG SC LT</t>
  </si>
  <si>
    <t>NILSON FRANCISCO FERREIRA TRANSP ME</t>
  </si>
  <si>
    <t>COURIER L 1.6 8V FLEX</t>
  </si>
  <si>
    <t>MSV6387</t>
  </si>
  <si>
    <t>MAIOLI CORRETORA DE SEGUROS LT</t>
  </si>
  <si>
    <t>ADELINO FRANCISCO DE OLIVEI</t>
  </si>
  <si>
    <t>SPIN LTZ 1.8 8V (MEC)</t>
  </si>
  <si>
    <t>FAN3971</t>
  </si>
  <si>
    <t>LAZAM MDS COR ADM SEG SA</t>
  </si>
  <si>
    <t>LOURIVAL MACENA LEITE</t>
  </si>
  <si>
    <t>CIVIC SEDAN EXS 1.8 16V FLEX (AUT.)</t>
  </si>
  <si>
    <t>EDF4270</t>
  </si>
  <si>
    <t>DILIGENTE COR SEG LT</t>
  </si>
  <si>
    <t>SBO</t>
  </si>
  <si>
    <t>HERNANDO MENDES DA LUZ</t>
  </si>
  <si>
    <t>PUNTO ATTRACTIVE 1.4 8V</t>
  </si>
  <si>
    <t>FEQ8482</t>
  </si>
  <si>
    <t>RINALDO BERTOLOTTO COR SEG LTD</t>
  </si>
  <si>
    <t>AIRTON PARECIDO DALLA COSTA</t>
  </si>
  <si>
    <t>AMAROK HIGHLINE CD 4X4 2.0 TD (AUT)</t>
  </si>
  <si>
    <t>NYC4923</t>
  </si>
  <si>
    <t>TRANSPARISI TRANSPORTES LTD</t>
  </si>
  <si>
    <t>SEMI-REBOQUE CARROCERIA ABERTA 3 EIXOS</t>
  </si>
  <si>
    <t>JYF4632</t>
  </si>
  <si>
    <t>13.130 6X2 3 EIXOS DIES.</t>
  </si>
  <si>
    <t>BIK2317</t>
  </si>
  <si>
    <t>14.140 6X2 3 EIXOS DIES.</t>
  </si>
  <si>
    <t>BKI4612</t>
  </si>
  <si>
    <t>L-1513 6X2 3 EIXOS DIES.</t>
  </si>
  <si>
    <t>BQA5127</t>
  </si>
  <si>
    <t>TRANSLOURENCO TRANSP</t>
  </si>
  <si>
    <t>HILUX SW4 SRV 4X4 3.0 D4-D TB DIES. (AUT.)</t>
  </si>
  <si>
    <t>EPO3007</t>
  </si>
  <si>
    <t>VERA LUCIA NOGUEIRA PRIMO</t>
  </si>
  <si>
    <t>DXS0385</t>
  </si>
  <si>
    <t xml:space="preserve">POLI &amp; CHIQUETO CORRETORA </t>
  </si>
  <si>
    <t>JOAQUIM GABRIEL FERREIRA</t>
  </si>
  <si>
    <t>C3 PICASSO GLX 1.6 16V (AUT)</t>
  </si>
  <si>
    <t>OEG6773</t>
  </si>
  <si>
    <t>SANDRA C DE ALCANTARA</t>
  </si>
  <si>
    <t>EER6530</t>
  </si>
  <si>
    <t>ANTONIO AP DA SILVA</t>
  </si>
  <si>
    <t>DSS3134</t>
  </si>
  <si>
    <t>FEM9284</t>
  </si>
  <si>
    <t>ALEXANDRE DE AGUIAR HAMOUI</t>
  </si>
  <si>
    <t>C4 HATCH EXCLUSIVE 2.0 16V FLEX 5P (MEC.)</t>
  </si>
  <si>
    <t>FGP1236</t>
  </si>
  <si>
    <t>MARY CREUZA FORNARI MARINHO</t>
  </si>
  <si>
    <t>FUSION SEL 2.3 16V 4P (AUT.)</t>
  </si>
  <si>
    <t>AVT3344</t>
  </si>
  <si>
    <t>DECIO RIZZATO JUNIOR</t>
  </si>
  <si>
    <t>C30 2.0 145CV 3P (MEC.)</t>
  </si>
  <si>
    <t>FUN1079</t>
  </si>
  <si>
    <t>ATHENA ADM COR SEG SC LT</t>
  </si>
  <si>
    <t>LUIZ RODRIGUES DE LIMA</t>
  </si>
  <si>
    <t>ECOSPORT FREESTYLE 1.6 16V</t>
  </si>
  <si>
    <t>FQV9680</t>
  </si>
  <si>
    <t>PAULO SOUZA LIMA</t>
  </si>
  <si>
    <t>MERIVA CD 1.8 MPFI 8V 102CV 5P</t>
  </si>
  <si>
    <t>DJD7627</t>
  </si>
  <si>
    <t>MCA ADMR. E CORRETORA DE SEGUR</t>
  </si>
  <si>
    <t>WILLIAN CHINAGLIA</t>
  </si>
  <si>
    <t>FOCUS HATCH 2.0 16V (MEC.)</t>
  </si>
  <si>
    <t>ENH0966</t>
  </si>
  <si>
    <t>ANTONIO GERALDO SIGOLI</t>
  </si>
  <si>
    <t>MERIVA MAXX 1.8 8V FLEXPOWER 5P</t>
  </si>
  <si>
    <t>DPG7183</t>
  </si>
  <si>
    <t>PAULO ANTONIO CORREA LIMA</t>
  </si>
  <si>
    <t>LUCAS FAVARO GONCALVES</t>
  </si>
  <si>
    <t>KA GL IMAGE 1.0 3P</t>
  </si>
  <si>
    <t>DHT0889</t>
  </si>
  <si>
    <t xml:space="preserve">MOREIRA &amp; GONÇALVES CORR </t>
  </si>
  <si>
    <t>CARLOS ALBERTO BERALDO</t>
  </si>
  <si>
    <t>CITY EX 1.5 16V (AUT.)</t>
  </si>
  <si>
    <t>EMM9983</t>
  </si>
  <si>
    <t>VIVIANE ORTEGA</t>
  </si>
  <si>
    <t>ECOSPORT XLT FREESTYLE 4X2 1.6 FLEX 5P</t>
  </si>
  <si>
    <t>GRP1314</t>
  </si>
  <si>
    <t>ROSELI RAFAEL DE ALMEIDA AN</t>
  </si>
  <si>
    <t>EYE2028</t>
  </si>
  <si>
    <t>LEONARDO MANOEL GARDIM</t>
  </si>
  <si>
    <t>AGILE LT 1.4 8V</t>
  </si>
  <si>
    <t>FAO8143</t>
  </si>
  <si>
    <t>RIO DAS PEDRAS</t>
  </si>
  <si>
    <t>NAPOLEAO SERGIO LUCCA</t>
  </si>
  <si>
    <t>PALIO CELEBRATION 1.0 8V FLEX 4P</t>
  </si>
  <si>
    <t>EDV9440</t>
  </si>
  <si>
    <t>EDILSON DA CUNHA BELINELI</t>
  </si>
  <si>
    <t>CAPTIVA SPORT 4X4 3.6 V6 24V</t>
  </si>
  <si>
    <t>DZV2660</t>
  </si>
  <si>
    <t>MILA COR SEG LT</t>
  </si>
  <si>
    <t>SANTA BARBARA D OESTE</t>
  </si>
  <si>
    <t>EDIVA MACIEL BOMFIM</t>
  </si>
  <si>
    <t>EUT3781</t>
  </si>
  <si>
    <t>WILLIAM BRENT DE A JACMAN</t>
  </si>
  <si>
    <t>ASTRA SEDAN ADVANTAGE 2.0 8V FLEXPOWER 4P (MEC.)</t>
  </si>
  <si>
    <t>HLE2138</t>
  </si>
  <si>
    <t>FACSI ASSESSORIA ADMR E CORRET</t>
  </si>
  <si>
    <t>DENISE GIANFRANCESCO DE ANDRADE</t>
  </si>
  <si>
    <t>UNO SPORTING 1.4 8V 5P</t>
  </si>
  <si>
    <t>FEP4313</t>
  </si>
  <si>
    <t>NA CURSOS E ASSESSORIA LTDA</t>
  </si>
  <si>
    <t>DXY5725</t>
  </si>
  <si>
    <t>WILSON FRANCO DE OLIVEIRA</t>
  </si>
  <si>
    <t>DXS3367</t>
  </si>
  <si>
    <t>LUIS CLOVIS CHINELATTO</t>
  </si>
  <si>
    <t>GOL POWER 1.6 MI 8V G3 4P</t>
  </si>
  <si>
    <t>DKE8727</t>
  </si>
  <si>
    <t>SANTIN COR SEG LT</t>
  </si>
  <si>
    <t>FRANCISCO PEREIRA DE SOUZA</t>
  </si>
  <si>
    <t>FTF9971</t>
  </si>
  <si>
    <t>THIAGO FERNANDES PASQUAL</t>
  </si>
  <si>
    <t>EDT9802</t>
  </si>
  <si>
    <t>SALVABENS COR SEG LT</t>
  </si>
  <si>
    <t>ELIANE DE FATIMA MOREIRA</t>
  </si>
  <si>
    <t>DYG2778</t>
  </si>
  <si>
    <t>TWT TRANSPORTES LTDA</t>
  </si>
  <si>
    <t>VM 270 6X2 (RIGIDO) (E5)</t>
  </si>
  <si>
    <t>FWG5559</t>
  </si>
  <si>
    <t>JOAO BATISTA OLIVEIRA</t>
  </si>
  <si>
    <t>CORSA SEDAN CLASSIC LIFE 1.0 VHC FLEXPOWER 4P</t>
  </si>
  <si>
    <t>DUN3416</t>
  </si>
  <si>
    <t>MARIA SILVA P C BAGGI</t>
  </si>
  <si>
    <t>SAVEIRO CS 1.6 8V</t>
  </si>
  <si>
    <t>HMF7716</t>
  </si>
  <si>
    <t>FEM8993</t>
  </si>
  <si>
    <t>DENILSON DE QUEIROZ MARQUES ME</t>
  </si>
  <si>
    <t>24.220-E WORKER 6X2 3 EIXOS DIES.</t>
  </si>
  <si>
    <t>DJF6460</t>
  </si>
  <si>
    <t>ONIX CORRETORA DE SEGUROS SC L</t>
  </si>
  <si>
    <t>05/09/2014</t>
  </si>
  <si>
    <t>ODAIR FERREIRA LEITE</t>
  </si>
  <si>
    <t>IDEA ADVENTURE 1.8 8V FLEX (LOCKER) (DUAL.)</t>
  </si>
  <si>
    <t>ENM2830</t>
  </si>
  <si>
    <t>VANIA DE PAULA LICCI</t>
  </si>
  <si>
    <t>CLIO HATCH AUTHENTIQUE 1.0 16V HI-FLEX 5P</t>
  </si>
  <si>
    <t>DVA5295</t>
  </si>
  <si>
    <t>JOAO LUIS DOS SANTOS ARAUJO</t>
  </si>
  <si>
    <t>I30 2.0 16V (AUT.)</t>
  </si>
  <si>
    <t>EUN8777</t>
  </si>
  <si>
    <t>CYRI ANTONIO APARECIDO OMETTO</t>
  </si>
  <si>
    <t>FIT EX 1.5 16V 5P (CVT)</t>
  </si>
  <si>
    <t>DVA2388</t>
  </si>
  <si>
    <t>COSEFER-FERSEG CORRETORA DE SE</t>
  </si>
  <si>
    <t>MARCIA DE MOURA SOUZA</t>
  </si>
  <si>
    <t>GOL CITY TREND 1.0 MI 8V TOTAL FLEX G4 4P</t>
  </si>
  <si>
    <t>EAS0507</t>
  </si>
  <si>
    <t>PAULO SERGIO DENADAI</t>
  </si>
  <si>
    <t>FUSION SEL 2.5 16V (AUT.)</t>
  </si>
  <si>
    <t>EVB7554</t>
  </si>
  <si>
    <t>ADENILSON JOSE ARAUJO</t>
  </si>
  <si>
    <t>CIVIC SEDAN LXS 1.8 16V FLEX (MEC.)</t>
  </si>
  <si>
    <t>EGU2976</t>
  </si>
  <si>
    <t>AMERICANA ADM COR SEG SC LT</t>
  </si>
  <si>
    <t>FELIPE ARANTES ACHETE</t>
  </si>
  <si>
    <t>EIP8307</t>
  </si>
  <si>
    <t>BTT6465</t>
  </si>
  <si>
    <t>JACKSON DAVIS OLIVEIRA GUED</t>
  </si>
  <si>
    <t>SPORTAGE LX 2.0 16V 142CV 5P</t>
  </si>
  <si>
    <t>JRH0798</t>
  </si>
  <si>
    <t>NHC ADM COR SEG LT</t>
  </si>
  <si>
    <t>NOVA ODESSA</t>
  </si>
  <si>
    <t>TRANSPORTADORA PALADINO LTDA</t>
  </si>
  <si>
    <t>SEMI-REBOQUE FURGAO DE ALUMINIO 3 EIXOS</t>
  </si>
  <si>
    <t>EJV2099</t>
  </si>
  <si>
    <t>BAS JUNDIAI CORRETORA DE SEGUR</t>
  </si>
  <si>
    <t>OSMAR VITORIO ANDRETTA</t>
  </si>
  <si>
    <t>VOYAGE 1.0 MI TOTAL FLEX 8V 4P</t>
  </si>
  <si>
    <t>EVX6503</t>
  </si>
  <si>
    <t>STAR NEWS COR SEG LT</t>
  </si>
  <si>
    <t>HERVEY MACHADO MEIRELES</t>
  </si>
  <si>
    <t>VECTRA ELITE 2.0 8V FLEXPOWER 4P (AUT.)</t>
  </si>
  <si>
    <t>EIF7094</t>
  </si>
  <si>
    <t>BENEDITA DE SOUZA MARTINS</t>
  </si>
  <si>
    <t>COURIER L 1.6</t>
  </si>
  <si>
    <t>DFZ6690</t>
  </si>
  <si>
    <t>G &amp; G CORR DE SEGS DE VIDA</t>
  </si>
  <si>
    <t>ALMIR FERREIRA COUTO  GSB</t>
  </si>
  <si>
    <t>SPACEFOX ROUTE 1.6 8V</t>
  </si>
  <si>
    <t>EFZ0586</t>
  </si>
  <si>
    <t>ANDRE GONCALVES</t>
  </si>
  <si>
    <t>EGT7815</t>
  </si>
  <si>
    <t>MARIA FATIMA STRAPASON  GSB</t>
  </si>
  <si>
    <t>SPIN LT 1.8 8V (AUT)</t>
  </si>
  <si>
    <t>FGN2015</t>
  </si>
  <si>
    <t>LUCIANA BOZZO ELIAS</t>
  </si>
  <si>
    <t>DSD4165</t>
  </si>
  <si>
    <t>LUIS FERNANDO GRACHET</t>
  </si>
  <si>
    <t>FMG0080</t>
  </si>
  <si>
    <t>ALMEIDA BUDOYA CORRETORA DE SE</t>
  </si>
  <si>
    <t>ESTER APARECIDA FERREIRA</t>
  </si>
  <si>
    <t>PALIO ATTRACTIVE 1.0 8V 5P G5</t>
  </si>
  <si>
    <t>FRK0588</t>
  </si>
  <si>
    <t>ALMEIDA BUDOYA COR SEG LT</t>
  </si>
  <si>
    <t>FERNANDA DE ALMEIDA MILARE</t>
  </si>
  <si>
    <t>CORSA SEDAN CLASSIC SUPER 1.0 VHC 8V 4P</t>
  </si>
  <si>
    <t>DNB6524</t>
  </si>
  <si>
    <t>MARCELO BAENA CREMONESE</t>
  </si>
  <si>
    <t>GOL CITY 1.0 MI 8V TOTAL FLEX G4 2P</t>
  </si>
  <si>
    <t>DUN8347</t>
  </si>
  <si>
    <t>BRESCIANI DESPACHANTE E CORRET</t>
  </si>
  <si>
    <t>GISLAINE C PROSPERO</t>
  </si>
  <si>
    <t>ZAFIRA EXPRESSION 2.0 8V FLEXPOWER 5P ( AUT.)</t>
  </si>
  <si>
    <t>EAO2934</t>
  </si>
  <si>
    <t xml:space="preserve">MACEL CORRETORA E CONSULTORIA </t>
  </si>
  <si>
    <t>NAIARA RIBEIRO COUTO SANTOS</t>
  </si>
  <si>
    <t>EPI2473</t>
  </si>
  <si>
    <t>SIRLEI PEREIRA DE SOUZA CAMPOS</t>
  </si>
  <si>
    <t>ANTONIO CARLOS GERALDINO</t>
  </si>
  <si>
    <t>EPQ3602</t>
  </si>
  <si>
    <t>MAWILES - CORRETORA DE SEGUROS</t>
  </si>
  <si>
    <t>Renovacao</t>
  </si>
  <si>
    <t>SERGIO BELLACOSA</t>
  </si>
  <si>
    <t>STRADA ADVENTURE CD 1.8 8V</t>
  </si>
  <si>
    <t>FOF0250</t>
  </si>
  <si>
    <t>JUCIELY JOSUE LIMA</t>
  </si>
  <si>
    <t>FOX CITY 1.0 MI 8V TOTAL FLEX 5P</t>
  </si>
  <si>
    <t>EDM6946</t>
  </si>
  <si>
    <t>MEGA ADMINISTRADORA E CORRETOR</t>
  </si>
  <si>
    <t>EJV2100</t>
  </si>
  <si>
    <t>EDNALDO DA SILVA</t>
  </si>
  <si>
    <t>DSF9238</t>
  </si>
  <si>
    <t>VERA LUICA DA COSTA E SILVA</t>
  </si>
  <si>
    <t>UNO WAY CELEBRATION 1.4 8V 5P</t>
  </si>
  <si>
    <t>ERR5671</t>
  </si>
  <si>
    <t>SEGURALTA ORG.CORR.ADM.SEGS.LT</t>
  </si>
  <si>
    <t>06/09/2014</t>
  </si>
  <si>
    <t>CELIA CRISTINA CAMILO</t>
  </si>
  <si>
    <t>KA 1.6 8V FLEX 3P</t>
  </si>
  <si>
    <t>EPN9776</t>
  </si>
  <si>
    <t>LEANDRO DE MELO</t>
  </si>
  <si>
    <t>EJU9090</t>
  </si>
  <si>
    <t>KELLY CRISTINA CONDE</t>
  </si>
  <si>
    <t>CELTA HATCH SPIRIT 1.0 VHC 8V 3P</t>
  </si>
  <si>
    <t>HCI8084</t>
  </si>
  <si>
    <t>MOACIR JOSE PERES</t>
  </si>
  <si>
    <t>EPC6513</t>
  </si>
  <si>
    <t>COM DE RACAO PERICO E GAIOT</t>
  </si>
  <si>
    <t>STRADA TREKKING CS 1.4 8V FLEX</t>
  </si>
  <si>
    <t>OMG7537</t>
  </si>
  <si>
    <t>ANA APARECIDA DE OLIVEIRA</t>
  </si>
  <si>
    <t>CIVIC SEDAN LXS 1.8 16V FLEX (AUT.)</t>
  </si>
  <si>
    <t>GOZ9325</t>
  </si>
  <si>
    <t>08/09/2014</t>
  </si>
  <si>
    <t>CARLOS DE MORAES PINTO</t>
  </si>
  <si>
    <t>BONGO K-2500 4X2 2.5 TB DIES.</t>
  </si>
  <si>
    <t>EPO7987</t>
  </si>
  <si>
    <t>ALTAIR MUSSATO VILA</t>
  </si>
  <si>
    <t>EIF7292</t>
  </si>
  <si>
    <t>LAZINHO ARM LOG E TRANSP</t>
  </si>
  <si>
    <t>FH 440 6X2 3 EIXOS DIES.</t>
  </si>
  <si>
    <t>ELW3119</t>
  </si>
  <si>
    <t>RICARDO GROSSELLI MARTINS</t>
  </si>
  <si>
    <t>VERSA SV 1.6 16V</t>
  </si>
  <si>
    <t>FWK9377</t>
  </si>
  <si>
    <t>RONALDO PEREIRA DA SILVA</t>
  </si>
  <si>
    <t>CELTA HATCH SPIRIT 1.0 VHC FLEXPOWER 5P</t>
  </si>
  <si>
    <t>DSU8186</t>
  </si>
  <si>
    <t>EFW3156</t>
  </si>
  <si>
    <t>JACQUELINE HEYSLER FERREIRA</t>
  </si>
  <si>
    <t>FMB6321</t>
  </si>
  <si>
    <t>TOLEMAN CORRETORA DE SEGUROS L</t>
  </si>
  <si>
    <t>JULIANA FABRICIO DA SILVA</t>
  </si>
  <si>
    <t>FEQ8294</t>
  </si>
  <si>
    <t>V.L.L. CORRETORA DE SEGUROS LT</t>
  </si>
  <si>
    <t>JOSE RONALDO</t>
  </si>
  <si>
    <t>SPORTAGE EX 4X4 2.0 16V FLEX (AUT.) (NS)</t>
  </si>
  <si>
    <t>OOH2098</t>
  </si>
  <si>
    <t>LUCIANO ROBERTO LEAL</t>
  </si>
  <si>
    <t>F-4000 4X2 DIES.</t>
  </si>
  <si>
    <t>DCO2010</t>
  </si>
  <si>
    <t>NELSON LUIZ</t>
  </si>
  <si>
    <t>COROLLA XEI 1.8 16V FLEX 4P (AUT.)</t>
  </si>
  <si>
    <t>EWJ5661</t>
  </si>
  <si>
    <t>COBERACO S ESTRUTURAS ACO LT</t>
  </si>
  <si>
    <t>XC60 4X4 3.0 V6</t>
  </si>
  <si>
    <t>EVX5758</t>
  </si>
  <si>
    <t>MR COR SEG LT</t>
  </si>
  <si>
    <t>WALGER PIGOZZO</t>
  </si>
  <si>
    <t>GOL SPECIAL 1.0 MI 8V 2P</t>
  </si>
  <si>
    <t>CWJ0519</t>
  </si>
  <si>
    <t>IVETE  G CAMPAGNA</t>
  </si>
  <si>
    <t>TRANSIT FURGAO 2.4 TDCI CURTO</t>
  </si>
  <si>
    <t>CNI5549</t>
  </si>
  <si>
    <t>ARARAS CORRETORA DE SEGUROS LT</t>
  </si>
  <si>
    <t>BENEDITO APARECIDO BORTOLUCCI</t>
  </si>
  <si>
    <t>COROLLA SE-G 1.8 16V 4P (AUT.) (NAC.)</t>
  </si>
  <si>
    <t>JGT5756</t>
  </si>
  <si>
    <t>ROSIMERE NUNES MOREIRA</t>
  </si>
  <si>
    <t>CELTA HATCH 1.0 MPFI 8V 3P</t>
  </si>
  <si>
    <t>CVK9186</t>
  </si>
  <si>
    <t>ANESIO NEVES</t>
  </si>
  <si>
    <t>CIVIC SEDAN LX-L 1.7 16V 115CV (AUT.)</t>
  </si>
  <si>
    <t>DIY0806</t>
  </si>
  <si>
    <t>JONATAS E CHRISTOFOLETTI</t>
  </si>
  <si>
    <t>EPH7792</t>
  </si>
  <si>
    <t>NETTO MENDES COR SEG LT</t>
  </si>
  <si>
    <t>REGINALDO BEZERRA</t>
  </si>
  <si>
    <t>VECTRA GLS 2.0 MPFI 8V 4P</t>
  </si>
  <si>
    <t>CHO1806</t>
  </si>
  <si>
    <t>R &amp; I CORRETORA DE SEGUROS</t>
  </si>
  <si>
    <t>MARISIA BORBA DAL FABBRO</t>
  </si>
  <si>
    <t>POLO SEDAN 1.6 MI TOTAL FLEX 8V G2 4P</t>
  </si>
  <si>
    <t>DRC2577</t>
  </si>
  <si>
    <t>JORGE SOUZA MACHADO</t>
  </si>
  <si>
    <t>PALIO CELEBRATION 1.0 8V FLEX 2P</t>
  </si>
  <si>
    <t>MOH9315</t>
  </si>
  <si>
    <t>ANDRE MOZELLA STOREL</t>
  </si>
  <si>
    <t>FIORINO FURGAO 1.3 FIRE 8V FLEX</t>
  </si>
  <si>
    <t>EUN4112</t>
  </si>
  <si>
    <t>FELIPE FERDINANDO DE MORAES</t>
  </si>
  <si>
    <t>SPIN LTZ 1.8 8V (AUT)</t>
  </si>
  <si>
    <t>FMQ4158</t>
  </si>
  <si>
    <t>OSMAR CARDOSO DA SILVA JUNIOR</t>
  </si>
  <si>
    <t>SERGIO RICARDO VIGGIANO</t>
  </si>
  <si>
    <t>MERIVA MAXX 1.4 8V ECONOFLEX 5P</t>
  </si>
  <si>
    <t>EIF6861</t>
  </si>
  <si>
    <t>NEUZA KONIG CAVALHEIRO</t>
  </si>
  <si>
    <t>ERL8023</t>
  </si>
  <si>
    <t>ROSILDA MARIA GOES BATISTA</t>
  </si>
  <si>
    <t>CORSA SEDAN JOY 1.8 8V FLEXPOWER 4P</t>
  </si>
  <si>
    <t>DQE2621</t>
  </si>
  <si>
    <t>CAMPO LIMPO CORRETORA DE SEGUR</t>
  </si>
  <si>
    <t>DENESFER EST F LTDA</t>
  </si>
  <si>
    <t>FIT LXL 1.4 16V FLEX 5P (AUT.)</t>
  </si>
  <si>
    <t>EIC7109</t>
  </si>
  <si>
    <t>AC CARRARO COR SEG SC LT</t>
  </si>
  <si>
    <t>ANDRE RICARDO RAMPAZZO</t>
  </si>
  <si>
    <t>SANDERO STEPWAY 1.6 16V</t>
  </si>
  <si>
    <t>EJC3197</t>
  </si>
  <si>
    <t>SR MARTINS COR SEG SC LT</t>
  </si>
  <si>
    <t>GILBERTO NATALINO MENDES</t>
  </si>
  <si>
    <t>FOX 1.0 8V 5P</t>
  </si>
  <si>
    <t>FGQ1591</t>
  </si>
  <si>
    <t>ANTONIA REGINA DA SILVA</t>
  </si>
  <si>
    <t>KA GL 1.0 3P</t>
  </si>
  <si>
    <t>HCV1930</t>
  </si>
  <si>
    <t>ELIZABETE SANTOS DE CARVALHO</t>
  </si>
  <si>
    <t>PRISMA MAXX 1.4 8V ECONOFLEX 4P</t>
  </si>
  <si>
    <t>DYC8813</t>
  </si>
  <si>
    <t>TANIA CRISTINA LOPES</t>
  </si>
  <si>
    <t>CLIO HATCH EXPRESSION 1.0 16V HI-FLEX 5P</t>
  </si>
  <si>
    <t>DXS1426</t>
  </si>
  <si>
    <t>NOEMIA CINTRA PEREIRA</t>
  </si>
  <si>
    <t>KA 1.0 8V FLEX 3P</t>
  </si>
  <si>
    <t>ERL9806</t>
  </si>
  <si>
    <t>JUDITE ROVERI FERNANDES</t>
  </si>
  <si>
    <t>GOL CLI 1.6 2P</t>
  </si>
  <si>
    <t>CFI0294</t>
  </si>
  <si>
    <t>REGINALDO DE SOUZA</t>
  </si>
  <si>
    <t>MERIVA JOY 1.4 8V ECONOFLEX 5P</t>
  </si>
  <si>
    <t>EIF6487</t>
  </si>
  <si>
    <t>SEVERINO RAMOS DO AMARAL</t>
  </si>
  <si>
    <t>SANDERO EXPRESSION 1.0 16V</t>
  </si>
  <si>
    <t>FST4992</t>
  </si>
  <si>
    <t>09/09/2014</t>
  </si>
  <si>
    <t>APARECIDO SANTOS SOBRINHO</t>
  </si>
  <si>
    <t>UNO MILLE FIRE 1.0 8V 2P (NOVA SERIE)</t>
  </si>
  <si>
    <t>DNY0789</t>
  </si>
  <si>
    <t>JESSICA PRISCILA SANTOS</t>
  </si>
  <si>
    <t>EAA6964</t>
  </si>
  <si>
    <t>SILMAIS COR SEG LT</t>
  </si>
  <si>
    <t>JOSE ODAIR DE SOUZA</t>
  </si>
  <si>
    <t>COROLLA XLI 1.6 16V 4P (AUT.) (NOVA SERIE)</t>
  </si>
  <si>
    <t>DKE3663</t>
  </si>
  <si>
    <t>JOAO DE OLIVEIRA</t>
  </si>
  <si>
    <t>FIZ7140</t>
  </si>
  <si>
    <t>NOVA FONTE ADM COR SEG LT</t>
  </si>
  <si>
    <t>ANDRE RONALDO</t>
  </si>
  <si>
    <t>MBP3713</t>
  </si>
  <si>
    <t>JUCELI AP NOGUEIRA VIRISSIM</t>
  </si>
  <si>
    <t>DCG9292</t>
  </si>
  <si>
    <t>PAULO BATELLI</t>
  </si>
  <si>
    <t>DMU6279</t>
  </si>
  <si>
    <t>MARIA CAROLINA FOCH GUERREIRO</t>
  </si>
  <si>
    <t>CIVIC SEDAN LXR 2.0 16V FLEX (AUT)</t>
  </si>
  <si>
    <t>FHD7413</t>
  </si>
  <si>
    <t xml:space="preserve">CARANDINA ADMR E CORRETORA DE </t>
  </si>
  <si>
    <t>MARCELO LAZINHO</t>
  </si>
  <si>
    <t>HILUX DLX CAB. DUPLA 4X2 2.8 DIES.</t>
  </si>
  <si>
    <t>BVU0256</t>
  </si>
  <si>
    <t>DHL COR SEG LT</t>
  </si>
  <si>
    <t>ANDERSON DALBEM</t>
  </si>
  <si>
    <t>IPANEMA GL 1.8 EFI 4P</t>
  </si>
  <si>
    <t>BQC6625</t>
  </si>
  <si>
    <t>INTUIT ASS COR SEG LT</t>
  </si>
  <si>
    <t>LUIS ANTONIO RUSIGNELLI</t>
  </si>
  <si>
    <t>EZW3979</t>
  </si>
  <si>
    <t>GERUZA DOS SANTOS LUCIA</t>
  </si>
  <si>
    <t>ERG2683</t>
  </si>
  <si>
    <t>RENATA ALLI DA SILVA</t>
  </si>
  <si>
    <t>UNO VIVACE 1.0 8V 3P</t>
  </si>
  <si>
    <t>FEK1806</t>
  </si>
  <si>
    <t>PACIFICO SUL COR SEG LT</t>
  </si>
  <si>
    <t>CLAUDEMIR MACHADO DA SILVA  GSB</t>
  </si>
  <si>
    <t>CORSA SEDAN PREMIUM 1.4 8V ECONOFLEX 4P</t>
  </si>
  <si>
    <t>EJU6609</t>
  </si>
  <si>
    <t>COMERCIAL DELTA PONTO CERTO LTDA</t>
  </si>
  <si>
    <t>ACCELO 815 4X2 (E5)</t>
  </si>
  <si>
    <t>FTL8754</t>
  </si>
  <si>
    <t>LEANDRO S ALVES</t>
  </si>
  <si>
    <t>EBU2329</t>
  </si>
  <si>
    <t>RAMIRES COR DE SEGS S/S LTDA</t>
  </si>
  <si>
    <t>FERNANDO MARQUES DE SOUZA</t>
  </si>
  <si>
    <t>EDW0812</t>
  </si>
  <si>
    <t>FORMAGGIO ADMR E CORR DE SEGUR</t>
  </si>
  <si>
    <t>BALTICO LOCADORA DE VEICULOS LTDA ME</t>
  </si>
  <si>
    <t>FEM8967</t>
  </si>
  <si>
    <t>FEM8975</t>
  </si>
  <si>
    <t>MARIANA BUENO MARQUES GUARIJE</t>
  </si>
  <si>
    <t>ETR2922</t>
  </si>
  <si>
    <t>SILVANA PASSADOR BUENO</t>
  </si>
  <si>
    <t>PALIO EL 1.5 MPI</t>
  </si>
  <si>
    <t>CFQ1575</t>
  </si>
  <si>
    <t>PEDRO LUIZ FRANCISCAO</t>
  </si>
  <si>
    <t>ACCELO 915-C 4X2 DIES.</t>
  </si>
  <si>
    <t>DVT9254</t>
  </si>
  <si>
    <t>ANDREA C DOS SANTOS GOES</t>
  </si>
  <si>
    <t>ENC6984</t>
  </si>
  <si>
    <t>RAIMUNDO NONATO FERREIRA</t>
  </si>
  <si>
    <t>EIF6739</t>
  </si>
  <si>
    <t>CORREA LIMA CORRETORA DE SEGUR</t>
  </si>
  <si>
    <t>CRISTIANE AP MARTINS LABELO</t>
  </si>
  <si>
    <t>FGQ1947</t>
  </si>
  <si>
    <t>LUAPER CORRETORA DE SEGUROS LT</t>
  </si>
  <si>
    <t>ELKE INDRICSONS FREZZI</t>
  </si>
  <si>
    <t>ETR2390</t>
  </si>
  <si>
    <t>ORAZIL BRUMATTI</t>
  </si>
  <si>
    <t>EYU8767</t>
  </si>
  <si>
    <t>ROSIMEIRE M DATTI</t>
  </si>
  <si>
    <t>CORSA SEDAN CLASSIC LIFE 1.0 VHC 8V 4P</t>
  </si>
  <si>
    <t>DMH6385</t>
  </si>
  <si>
    <t>MILTON A DE SOUZA</t>
  </si>
  <si>
    <t>ONIX LT 1.0 8V (MEC)</t>
  </si>
  <si>
    <t>FUR1436</t>
  </si>
  <si>
    <t>LILIAN MICHELE CASAO</t>
  </si>
  <si>
    <t>EFZ7398</t>
  </si>
  <si>
    <t>CARLOS ROBERTO ALEIXO</t>
  </si>
  <si>
    <t>SIENA EL 1.0 MPI FIRE 8V FLEX 4P G4</t>
  </si>
  <si>
    <t>FZB6130</t>
  </si>
  <si>
    <t>ROSANGELA DE CARVALHO</t>
  </si>
  <si>
    <t>206 SW FELINE 1.6 16V FLEX 5P</t>
  </si>
  <si>
    <t>DQS0679</t>
  </si>
  <si>
    <t>CELSO LUMASINI</t>
  </si>
  <si>
    <t>STRADA ADVENTURE CD 1.8 8V (LOCKER)</t>
  </si>
  <si>
    <t>ENC6197</t>
  </si>
  <si>
    <t>W 2.000 CORRETORA DE SEGUROSLT</t>
  </si>
  <si>
    <t>MAURINO ALVES DE OLIVEIRA</t>
  </si>
  <si>
    <t>STRADA ADVENTURE CD 1.8 16V (LOCKER)</t>
  </si>
  <si>
    <t>EVN0279</t>
  </si>
  <si>
    <t>PUNCH CORRETORA DE SEGUROS LTD</t>
  </si>
  <si>
    <t>10/09/2014</t>
  </si>
  <si>
    <t>RAILSON DE AGUIAR NOBRE</t>
  </si>
  <si>
    <t>EVE2037</t>
  </si>
  <si>
    <t>SEBASTIO JOSE BENTO</t>
  </si>
  <si>
    <t>SEMI-REBOQUE 3 EIXOS</t>
  </si>
  <si>
    <t>CUD3544</t>
  </si>
  <si>
    <t>JOSE AUGUSTO F DE CAMARGO</t>
  </si>
  <si>
    <t>FRONTIER SL CD 4X4 2.5 TD (AUT)</t>
  </si>
  <si>
    <t>ZZZ9999</t>
  </si>
  <si>
    <t>JOAO CARLOS M DE OLIVEIRA</t>
  </si>
  <si>
    <t>SPACEFOX COMFORTLINE 1.6 8V</t>
  </si>
  <si>
    <t>HGL0545</t>
  </si>
  <si>
    <t>EDUARDO RODRIGUES BRANCO</t>
  </si>
  <si>
    <t>ENX5188</t>
  </si>
  <si>
    <t>SEGURALTA OESTE CORRETORA DE S</t>
  </si>
  <si>
    <t>JOAO ROBERTO BETONI</t>
  </si>
  <si>
    <t>SAVEIRO SUPER SURF 1.6 MI 8V TOTAL FLEX G3</t>
  </si>
  <si>
    <t>DJQ0355</t>
  </si>
  <si>
    <t>Sï¿½O PEDRO</t>
  </si>
  <si>
    <t>DIMAS DAM NETO</t>
  </si>
  <si>
    <t>C3 PICASSO GLX 1.6 16V (MEC)</t>
  </si>
  <si>
    <t>EYQ5206</t>
  </si>
  <si>
    <t>GUSTAVO ACCIOLY COR SEG LT</t>
  </si>
  <si>
    <t>MARCILIO MASSAROTO</t>
  </si>
  <si>
    <t>FOCUS SEDAN 1.6 8V FLEX</t>
  </si>
  <si>
    <t>DZH2859</t>
  </si>
  <si>
    <t>PEREIRA BUENO CORRETORA DE SEG</t>
  </si>
  <si>
    <t>AMILTON CALGAGNO DA SILVA</t>
  </si>
  <si>
    <t>EVS2350</t>
  </si>
  <si>
    <t>IZABEL CRISTINA ARAUJO SANT</t>
  </si>
  <si>
    <t>EKY4586</t>
  </si>
  <si>
    <t>MELLO   MONTEIRO COR SEG LT</t>
  </si>
  <si>
    <t>SONIA APARECIDA DE OLIVEIRA BERNADINO</t>
  </si>
  <si>
    <t>EBX1337</t>
  </si>
  <si>
    <t>SIM ARARAS COR. DE SEGUROS LTD</t>
  </si>
  <si>
    <t>GLEIKA GALVAO COELHO</t>
  </si>
  <si>
    <t>ERL8453</t>
  </si>
  <si>
    <t>ANA PAULA MARTINO SOARES</t>
  </si>
  <si>
    <t>PALIO FIRE 1.0 8V FLEX 2P</t>
  </si>
  <si>
    <t>FUQ0340</t>
  </si>
  <si>
    <t>VERONICE SILVA F MARCANSOLO</t>
  </si>
  <si>
    <t>FLUENCE DYNAMIQUE 2.0 16V (CVT)</t>
  </si>
  <si>
    <t>EVS2512</t>
  </si>
  <si>
    <t>JULIO C BALDUINO</t>
  </si>
  <si>
    <t>EAI0335</t>
  </si>
  <si>
    <t>NIVALDO COSTA</t>
  </si>
  <si>
    <t>HILUX SRV CAB. DUPLA 4X4 3.0 D4-D 16V TB DIES. 163CV (AUT.)</t>
  </si>
  <si>
    <t>EML6198</t>
  </si>
  <si>
    <t xml:space="preserve">DOUGLASDOUGLAS ADMR E CORR DE </t>
  </si>
  <si>
    <t>CARLOS SIDNEI M RODRIGUES</t>
  </si>
  <si>
    <t>XSARA PICASSO EXCLUSIVE 2.0 16V (MEC.)</t>
  </si>
  <si>
    <t>JQB9378</t>
  </si>
  <si>
    <t>SHEILA BATISTA</t>
  </si>
  <si>
    <t>11/09/2014</t>
  </si>
  <si>
    <t>SEMI-REBOQUE</t>
  </si>
  <si>
    <t>GXM5881</t>
  </si>
  <si>
    <t>PAULO HENRIQUE DA SILVA</t>
  </si>
  <si>
    <t>MONTANA SPORT 1.4 8V (NS)</t>
  </si>
  <si>
    <t>EZW8509</t>
  </si>
  <si>
    <t>FERNANDO PINHEIRO FLORIN</t>
  </si>
  <si>
    <t>PARATI CL 1.6 MI 4P</t>
  </si>
  <si>
    <t>CPY6998</t>
  </si>
  <si>
    <t>ADILSON AP MUNHOZ</t>
  </si>
  <si>
    <t>PUNTO SPORTING 1.8 8V</t>
  </si>
  <si>
    <t>DZV1710</t>
  </si>
  <si>
    <t>BRUNA ROCINI COSMO</t>
  </si>
  <si>
    <t>FIT LX 1.4 16V FLEX 5P (AUT.)</t>
  </si>
  <si>
    <t>ERN5444</t>
  </si>
  <si>
    <t>EXPEDITO DO CARMO FILHO</t>
  </si>
  <si>
    <t>HB20 COMFORT 1.6 16V (MEC)</t>
  </si>
  <si>
    <t>FAX0784</t>
  </si>
  <si>
    <t>MARIA APARECIDA MALKOMES</t>
  </si>
  <si>
    <t>FOX PRIME 1.6 8V 5P</t>
  </si>
  <si>
    <t>EVB9138</t>
  </si>
  <si>
    <t>GARCIA DA SILVA COR SEG</t>
  </si>
  <si>
    <t>TRANSPORTADORA FREZZARIN LTD</t>
  </si>
  <si>
    <t>SEMI-REBOQUE BASCULANTE 3 EIXOS</t>
  </si>
  <si>
    <t>FQJ4233</t>
  </si>
  <si>
    <t>VKN SEGUROS COR SEG LT</t>
  </si>
  <si>
    <t>JOAO MIGUEL DE LIMA FILHO</t>
  </si>
  <si>
    <t>DQE6294</t>
  </si>
  <si>
    <t>SILVANA DE JESUS ONOFRE</t>
  </si>
  <si>
    <t>CITY LX 1.5 16V (AUT.)</t>
  </si>
  <si>
    <t>ERW9903</t>
  </si>
  <si>
    <t>ALBERTO DE ALMEIDA</t>
  </si>
  <si>
    <t>EJS4712</t>
  </si>
  <si>
    <t>CARLOS BONINI</t>
  </si>
  <si>
    <t>SANDERO EXPRESSION 1.6 8V</t>
  </si>
  <si>
    <t>HMO1522</t>
  </si>
  <si>
    <t>ALMEIDA BUDOYA COR DE SEGS LTD</t>
  </si>
  <si>
    <t>LUIZ DONIZETTI SOSSAI</t>
  </si>
  <si>
    <t>DWF7148</t>
  </si>
  <si>
    <t>ARASEG ARARENSE COR SEG LT</t>
  </si>
  <si>
    <t>CAMILA NOVAIS DOS SANTOS</t>
  </si>
  <si>
    <t>CORSA HATCH MAXX 1.4 8V ECONOFLEX 5P</t>
  </si>
  <si>
    <t>DXD1780</t>
  </si>
  <si>
    <t>VSL COR SEG CONS EMPR LTDA</t>
  </si>
  <si>
    <t>SANTA BARBARA DOESTE</t>
  </si>
  <si>
    <t>ELISABETE BISSIATO F. CAES</t>
  </si>
  <si>
    <t>EVS8062</t>
  </si>
  <si>
    <t>FUSION CONS ADM COR SEG LT</t>
  </si>
  <si>
    <t>ANA MARIA GIGECK</t>
  </si>
  <si>
    <t>CORSA HATCH 1.8 8V FLEXPOWER 5P</t>
  </si>
  <si>
    <t>DFI5814</t>
  </si>
  <si>
    <t>FAVIVA CORRETORA DE SEGUROS LT</t>
  </si>
  <si>
    <t>JOSE MARCOS GOMES DE OLIVEIRA</t>
  </si>
  <si>
    <t>EJC8468</t>
  </si>
  <si>
    <t>SIRLEI AGUIAR ADM E CORR DE SE</t>
  </si>
  <si>
    <t>MARIA ANGELA AGUILAR VITTI</t>
  </si>
  <si>
    <t>PALIO WEEKEND ADVENTURE 1.8 16V (DUAL.)</t>
  </si>
  <si>
    <t>EOM3251</t>
  </si>
  <si>
    <t>FABIO CLEMENTINO DE AGUIAR</t>
  </si>
  <si>
    <t>ETZ4370</t>
  </si>
  <si>
    <t>SOLEDAN MARCHEZIN CAYRES</t>
  </si>
  <si>
    <t>ENC8900</t>
  </si>
  <si>
    <t>LUANA ROBERTA DELEVEDOVE</t>
  </si>
  <si>
    <t>CITY EXL 1.5 16V (AUT.)</t>
  </si>
  <si>
    <t>EQH1018</t>
  </si>
  <si>
    <t>GABEMA CORRETORA DE SEGUROS LT</t>
  </si>
  <si>
    <t>APARECIDO JOAO PINTO</t>
  </si>
  <si>
    <t>S10 STD CAB. SIMPLES 4X2 2.2</t>
  </si>
  <si>
    <t>DDB4427</t>
  </si>
  <si>
    <t>FEM8972</t>
  </si>
  <si>
    <t>ALCILENE MARTINS PRADO</t>
  </si>
  <si>
    <t>CIVIC SEDAN LX 1.6 16V 4P (AUT.) (NAC.)</t>
  </si>
  <si>
    <t>DCO2772</t>
  </si>
  <si>
    <t>DUARTE PAES CORRETORA DE SEGUR</t>
  </si>
  <si>
    <t>JOAO GILBERTO MENDONCA</t>
  </si>
  <si>
    <t>AGILE LTZ 1.4 8V</t>
  </si>
  <si>
    <t>EPC5857</t>
  </si>
  <si>
    <t>VALDIR PEREIRA</t>
  </si>
  <si>
    <t>EPN4924</t>
  </si>
  <si>
    <t>EMIR ANTONIO ARSEGO</t>
  </si>
  <si>
    <t>JETTA HIGHLINE 2.0 16V TURBO (TIP.)</t>
  </si>
  <si>
    <t>FMI2223</t>
  </si>
  <si>
    <t>DIEGO ENDRIGO DA SILVA</t>
  </si>
  <si>
    <t>VOYAGE COMFORTLINE 1.6 MI TOTAL FLEX 8V 4P</t>
  </si>
  <si>
    <t>IQI6251</t>
  </si>
  <si>
    <t xml:space="preserve">ALVORADA CORRETORA DE SEGUROS </t>
  </si>
  <si>
    <t>12/09/2014</t>
  </si>
  <si>
    <t>MARINEIDE LIMA LEMOS DA SIL</t>
  </si>
  <si>
    <t>FUN1370</t>
  </si>
  <si>
    <t>FABRICIO L TRIVELATTO</t>
  </si>
  <si>
    <t>IDEA ATTRACTIVE 1.4 8V</t>
  </si>
  <si>
    <t>ERG2770</t>
  </si>
  <si>
    <t>LUIZ AUGUSTO LIMA TREVISANI</t>
  </si>
  <si>
    <t>STILO 1.8 8V 103CV 5P</t>
  </si>
  <si>
    <t>DIM4522</t>
  </si>
  <si>
    <t>LOJACORR SA REDE COR SEG</t>
  </si>
  <si>
    <t>MARLENE BARBOSA CAPERUCI</t>
  </si>
  <si>
    <t>EYE0500</t>
  </si>
  <si>
    <t>NOVA ESTRELA CORRETORA DE SEGU</t>
  </si>
  <si>
    <t>SANTA GERTRUDES</t>
  </si>
  <si>
    <t>RUBENS RAPOSO DE ALMEIDA</t>
  </si>
  <si>
    <t>FSJ1357</t>
  </si>
  <si>
    <t>WALCAP COR SEG LT</t>
  </si>
  <si>
    <t>MUSA PERSIANAS E CORTINAS L</t>
  </si>
  <si>
    <t>STRADA TREKKING CE 1.4 8V FLEX</t>
  </si>
  <si>
    <t>NQM4793</t>
  </si>
  <si>
    <t>SOLANGE APARECIDA GROPPO BL</t>
  </si>
  <si>
    <t>DQO8130</t>
  </si>
  <si>
    <t>TRADSEG COR SEG LT</t>
  </si>
  <si>
    <t>OSVALDEMIR JOSE GOMES</t>
  </si>
  <si>
    <t>DAILY CHASSI 35S14 CS (E5)</t>
  </si>
  <si>
    <t>EYE3564</t>
  </si>
  <si>
    <t>MANOEL DE LAEF LAPINHA</t>
  </si>
  <si>
    <t>GOL 1.0 8V 2P (NOVO)</t>
  </si>
  <si>
    <t>ENA7462</t>
  </si>
  <si>
    <t>DENNER ARACOR ARARENSE CORRETO</t>
  </si>
  <si>
    <t>FERNANDO ANTONIO BOCATTO</t>
  </si>
  <si>
    <t>COROLLA XEI 1.8 16V 4P (AUT.) (NAC.)</t>
  </si>
  <si>
    <t>DXC9167</t>
  </si>
  <si>
    <t>EDNEI CORREA SERRANO</t>
  </si>
  <si>
    <t>EAJ6393</t>
  </si>
  <si>
    <t>CONSTAT ASS ADM COR SEG SC LT</t>
  </si>
  <si>
    <t>MARCIA APARECIDA PACHECO</t>
  </si>
  <si>
    <t>EYI8722</t>
  </si>
  <si>
    <t>NILTON COR SEG SC LT</t>
  </si>
  <si>
    <t>MARCELO MATSUSE</t>
  </si>
  <si>
    <t>FBR5626</t>
  </si>
  <si>
    <t>SN COR SEG SC LT</t>
  </si>
  <si>
    <t>MARIANA B MARQUES GLARISE</t>
  </si>
  <si>
    <t>FMG2104</t>
  </si>
  <si>
    <t>JOSE ANTONIO PAVAN</t>
  </si>
  <si>
    <t>FSG5394</t>
  </si>
  <si>
    <t>JOAO LUIS NUCCI GASPARINI</t>
  </si>
  <si>
    <t>POLO HATCH 1.6 MI 8V TOTAL FLEX G3 5P</t>
  </si>
  <si>
    <t>DXU8378</t>
  </si>
  <si>
    <t>15/09/2014</t>
  </si>
  <si>
    <t>JOSE VICENTE FERREIRA NETO</t>
  </si>
  <si>
    <t>ETZ3652</t>
  </si>
  <si>
    <t>13/09/2014</t>
  </si>
  <si>
    <t>GEBRAM CORRETORA DE SEGUROS LTDA</t>
  </si>
  <si>
    <t>300C 3.5 V6</t>
  </si>
  <si>
    <t>FUD0300</t>
  </si>
  <si>
    <t>KOJI ADATI</t>
  </si>
  <si>
    <t>PALIO ELX 1.4 8V FLEX 4P G4</t>
  </si>
  <si>
    <t>EGL5298</t>
  </si>
  <si>
    <t>PAULO MARIANO GEROLAMO</t>
  </si>
  <si>
    <t>ASC6650</t>
  </si>
  <si>
    <t>CLAUDIA ANDREIA STENICO</t>
  </si>
  <si>
    <t>KA 1.0 3P</t>
  </si>
  <si>
    <t>CWP6626</t>
  </si>
  <si>
    <t>JOSE EVERALDO CALLEGARO</t>
  </si>
  <si>
    <t>ASTRA HATCH ADVANTAGE 2.0 8V FLEXPOWER 5P (MEC.)</t>
  </si>
  <si>
    <t>DUN1526</t>
  </si>
  <si>
    <t>PATRICIA RODRIGUES DA SILVA</t>
  </si>
  <si>
    <t>CROSSFOX 1.6 MI 8V TOTAL FLEX 5P</t>
  </si>
  <si>
    <t>DQT6327</t>
  </si>
  <si>
    <t>REPB TRANSPORTES</t>
  </si>
  <si>
    <t>EKH6436</t>
  </si>
  <si>
    <t>SANDRA AP PANSERI BOSCO</t>
  </si>
  <si>
    <t>EDG9337</t>
  </si>
  <si>
    <t>JOSE VITOR DE OLIVEIRA</t>
  </si>
  <si>
    <t>DSJ2540</t>
  </si>
  <si>
    <t>JACO TOME ALVES</t>
  </si>
  <si>
    <t>EEZ6494</t>
  </si>
  <si>
    <t>GABEL CORRETORA DE SEGUROS LTD</t>
  </si>
  <si>
    <t>MARINA SENEME AUGUSTO</t>
  </si>
  <si>
    <t>CORSA SEDAN CLASSIC 1.0 VHC 8V 4P</t>
  </si>
  <si>
    <t>DHT4557</t>
  </si>
  <si>
    <t>RIO CLARO CORRETORA DE SEGUROS</t>
  </si>
  <si>
    <t>LUZIA CRISTIANE CHIARINOTTI</t>
  </si>
  <si>
    <t>CVK7406</t>
  </si>
  <si>
    <t>GERALDO PAULO DE SOUZA</t>
  </si>
  <si>
    <t>MMP5584</t>
  </si>
  <si>
    <t>LEANDRO DE MORAIS SILVA</t>
  </si>
  <si>
    <t>1318 6X2 3 EIXOS TB DIES.</t>
  </si>
  <si>
    <t>DBB9725</t>
  </si>
  <si>
    <t>JOSE APARECIDO FRAGOSO</t>
  </si>
  <si>
    <t>BKS6905</t>
  </si>
  <si>
    <t>LUCIANA ZIMIANI P URBANO</t>
  </si>
  <si>
    <t>EGR3307</t>
  </si>
  <si>
    <t>LEONEIDE SODRE DA SILVA</t>
  </si>
  <si>
    <t>ERG3639</t>
  </si>
  <si>
    <t>JORGE RICARDO ZAIA COR SEG LT</t>
  </si>
  <si>
    <t>ART TELAS</t>
  </si>
  <si>
    <t>FSS7580</t>
  </si>
  <si>
    <t>NOVA ESTRELA COR SEG LT</t>
  </si>
  <si>
    <t>LUCIANO ALVES OLIVEIRA</t>
  </si>
  <si>
    <t>STRADA ADVENTURE CE 1.8 8V FLEX (LOCKER)</t>
  </si>
  <si>
    <t>EIV7882</t>
  </si>
  <si>
    <t>PEDRO GOMES DOS SANTOS</t>
  </si>
  <si>
    <t>MASTER FURGAO L1H1 2.3 DCI</t>
  </si>
  <si>
    <t>CNR8597</t>
  </si>
  <si>
    <t>COR SEG CAPIVARI SC LT</t>
  </si>
  <si>
    <t>CELIO DE PAULA SALES</t>
  </si>
  <si>
    <t>EWK5490</t>
  </si>
  <si>
    <t>EDUANI DA SILVA RODRIGUES</t>
  </si>
  <si>
    <t>PEDRO LUIS DE LINARDO  CC</t>
  </si>
  <si>
    <t>S10 TORNADO CAB. DUPLA 4X2 2.8 TB DIES.</t>
  </si>
  <si>
    <t>DQW2930</t>
  </si>
  <si>
    <t>PLANALSEG COR SEG LT</t>
  </si>
  <si>
    <t>ANTONIO DETONI</t>
  </si>
  <si>
    <t>PARATI S 1.6 2P</t>
  </si>
  <si>
    <t>BUU4842</t>
  </si>
  <si>
    <t>DROGAL FARMAC LT  FROTA</t>
  </si>
  <si>
    <t>FHD2717</t>
  </si>
  <si>
    <t>SAG COR SEG SC LT</t>
  </si>
  <si>
    <t>DANIEL GOMES</t>
  </si>
  <si>
    <t>GOL PLUS 1.0 MI 8V TOTAL FLEX G4 4P</t>
  </si>
  <si>
    <t>DQH5322</t>
  </si>
  <si>
    <t>ROBERTO CARLOS GALERA</t>
  </si>
  <si>
    <t>EDH7520</t>
  </si>
  <si>
    <t>ASTEM ADM COR SEG SC LT</t>
  </si>
  <si>
    <t>Substituicao</t>
  </si>
  <si>
    <t>RAFARD</t>
  </si>
  <si>
    <t>BALTICO LOCADORA DE VEIC LTDA</t>
  </si>
  <si>
    <t>STRADA WORKING CE 1.4 8V FLEX</t>
  </si>
  <si>
    <t>FDG8811</t>
  </si>
  <si>
    <t>JAIR JOSE MIGLIORANCA</t>
  </si>
  <si>
    <t>FOX SUNRISE 1.0 MI 8V TOTAL FLEX 5P</t>
  </si>
  <si>
    <t>EDO8737</t>
  </si>
  <si>
    <t>CAMPOS   MACCAGNANI ADM COR SE</t>
  </si>
  <si>
    <t>ADILSON HERMINIO AZEVEDO</t>
  </si>
  <si>
    <t>SAVEIRO CROSS CE 1.6 8V G5</t>
  </si>
  <si>
    <t>FVT2980</t>
  </si>
  <si>
    <t xml:space="preserve">GEBRAM CORPORATE CORRETORA DE </t>
  </si>
  <si>
    <t>DJALMA PAPAROTTI</t>
  </si>
  <si>
    <t>T-112 H 4X2 DIES.</t>
  </si>
  <si>
    <t>BWD0779</t>
  </si>
  <si>
    <t>FABIO DA SILVA MEDRADO</t>
  </si>
  <si>
    <t>EMT1436</t>
  </si>
  <si>
    <t>ORMAR VECCHI</t>
  </si>
  <si>
    <t>EMC9897</t>
  </si>
  <si>
    <t>GOL 1.0 MI 8V TOTAL FLEX G4 2P</t>
  </si>
  <si>
    <t>DQM1861</t>
  </si>
  <si>
    <t>ELISANGELA CRISTINA DONEGA SOUZA</t>
  </si>
  <si>
    <t>LINEA ESSENCE 1.8 16V (DUAL.)</t>
  </si>
  <si>
    <t>ETZ4359</t>
  </si>
  <si>
    <t>FEM9233</t>
  </si>
  <si>
    <t>CICERO FERNANDES DOS SANTOS</t>
  </si>
  <si>
    <t>HWO4998</t>
  </si>
  <si>
    <t>AGUINALDO SOUSA CARDOSO</t>
  </si>
  <si>
    <t>JETTA 2.5 20V 4P (TIP.)</t>
  </si>
  <si>
    <t>EGS2173</t>
  </si>
  <si>
    <t>ANTONIO WANDERLEY PASQUALINI</t>
  </si>
  <si>
    <t>VOYAGE 1.6 MI TOTAL FLEX 8V 4P</t>
  </si>
  <si>
    <t>FFO1257</t>
  </si>
  <si>
    <t>ALINE APARECIDA OLIVEIRA DA SILVA</t>
  </si>
  <si>
    <t>EVS2517</t>
  </si>
  <si>
    <t>DANILO TAFARELLO</t>
  </si>
  <si>
    <t>ETK0712</t>
  </si>
  <si>
    <t>ARIANE VERZA ALONCO</t>
  </si>
  <si>
    <t>UP TAKE 1.0 12V 5P</t>
  </si>
  <si>
    <t>FQI3090</t>
  </si>
  <si>
    <t>ROBERTO ALEXANDRE GAVA</t>
  </si>
  <si>
    <t>NTP4327</t>
  </si>
  <si>
    <t>ROGERIO GERALDO</t>
  </si>
  <si>
    <t>PALIO EX 1.0 FIRE 8V 4P</t>
  </si>
  <si>
    <t>DAP4971</t>
  </si>
  <si>
    <t>HELIO M DA SILVA</t>
  </si>
  <si>
    <t>SORENTO EX 4X4 3.5 V6 24V 197CV (AUT.)</t>
  </si>
  <si>
    <t>EVP0583</t>
  </si>
  <si>
    <t>16/09/2014</t>
  </si>
  <si>
    <t>RICARDO GILMAR REIS LEIRA</t>
  </si>
  <si>
    <t>FYF3939</t>
  </si>
  <si>
    <t>JOAO MARCELO DE PAIVA AGOSTINI</t>
  </si>
  <si>
    <t>LOGAN EXPRESSION 1.6 8V HI-TORQUE</t>
  </si>
  <si>
    <t>FTK4442</t>
  </si>
  <si>
    <t>COMERCIO MOVELEIRO MORADIA</t>
  </si>
  <si>
    <t>KOMBI PICK-UP 1.6</t>
  </si>
  <si>
    <t>BIC3390</t>
  </si>
  <si>
    <t>MAGALHAES   PAGANO COR SEG LTD</t>
  </si>
  <si>
    <t>AVICOMAVE IND MAQUINAS LTDA</t>
  </si>
  <si>
    <t>RAV-4 4X2 2.0 16V (AUT)</t>
  </si>
  <si>
    <t>DHK7002</t>
  </si>
  <si>
    <t>FLAVIO MARAN</t>
  </si>
  <si>
    <t>IDEA ELX 1.4 FLEX 8V 5P</t>
  </si>
  <si>
    <t>EGD3594</t>
  </si>
  <si>
    <t>INSURANCE HOUSE COR SEG LT</t>
  </si>
  <si>
    <t>ELISANGELA CORREA PAZZONE</t>
  </si>
  <si>
    <t>SAVEIRO 1.8 MI 8V G3</t>
  </si>
  <si>
    <t>DCO9398</t>
  </si>
  <si>
    <t>TIAGO FARIA MELO</t>
  </si>
  <si>
    <t>DYJ0064</t>
  </si>
  <si>
    <t>FLAVIO LUIS DO AMARAL</t>
  </si>
  <si>
    <t>DXS5030</t>
  </si>
  <si>
    <t>CARLOS ANDRE GOTTARDI</t>
  </si>
  <si>
    <t>ENC7804</t>
  </si>
  <si>
    <t>SAUL DE CARVALHO NUNES</t>
  </si>
  <si>
    <t>ZAFIRA COMFORT 2.0 8V FLEXPOWER 5P (MEC.)</t>
  </si>
  <si>
    <t>MWO7777</t>
  </si>
  <si>
    <t>RUBENS QUEIROZ</t>
  </si>
  <si>
    <t>EIV9794</t>
  </si>
  <si>
    <t>ELISANGELA CRISTINA DE TOLE</t>
  </si>
  <si>
    <t>DQQ3349</t>
  </si>
  <si>
    <t>ZANILDA RODRIGUES T DE OLIVEIRA</t>
  </si>
  <si>
    <t>IDEA ADVENTURE 1.8 16V</t>
  </si>
  <si>
    <t>ETM8814</t>
  </si>
  <si>
    <t>MINCHERIAN ADMR. E CORRETORA D</t>
  </si>
  <si>
    <t>ALTAIR TOMAINE</t>
  </si>
  <si>
    <t>DXS3650</t>
  </si>
  <si>
    <t>DOUGLAS &amp; OLIVEIRA CORRETO</t>
  </si>
  <si>
    <t>GLAUCE PELEGRINI</t>
  </si>
  <si>
    <t>FTV2376</t>
  </si>
  <si>
    <t>EPOCA CORRETORA DE SEGUROS LTD</t>
  </si>
  <si>
    <t>ARIOVALDO JOSE MACHADO</t>
  </si>
  <si>
    <t>PALIO ELX 1.0 8V FLEX 4P G4</t>
  </si>
  <si>
    <t>DMB5364</t>
  </si>
  <si>
    <t>R13 CORRETORA DE SEGUROS LTDA</t>
  </si>
  <si>
    <t>NELSON RODRIGUES MARTINEZ</t>
  </si>
  <si>
    <t>FOCUS HATCH 1.6 8V</t>
  </si>
  <si>
    <t>DNK5007</t>
  </si>
  <si>
    <t>VBAM COR SEG SC LT</t>
  </si>
  <si>
    <t>JOSE VENANCIO ALVES</t>
  </si>
  <si>
    <t>FIESTA HATCH TITANIUM 1.6 16V (AUT)</t>
  </si>
  <si>
    <t>FMU6396</t>
  </si>
  <si>
    <t>CRISTIANO AP SEGREDO</t>
  </si>
  <si>
    <t>KYU6220</t>
  </si>
  <si>
    <t>CANADA CORRETORA DE SEGUROS LT</t>
  </si>
  <si>
    <t>FRANCIELE R DA SILVA</t>
  </si>
  <si>
    <t>CLIO HATCH CAMPUS 1.0 16V HI-FLEX 5P</t>
  </si>
  <si>
    <t>FBB8611</t>
  </si>
  <si>
    <t>JOSE GALVAO BRAGA CAMPOS</t>
  </si>
  <si>
    <t>FIT LX 1.4 8V 5P (MEC.)</t>
  </si>
  <si>
    <t>DMR3725</t>
  </si>
  <si>
    <t>ANA LUCIA BATISTA PAULELO</t>
  </si>
  <si>
    <t>PALIO ELX 1.0 MPI 4P</t>
  </si>
  <si>
    <t>COT5748</t>
  </si>
  <si>
    <t>GERALDO AFFONSO TEIXEIRA DE AS</t>
  </si>
  <si>
    <t>JOSE DONIZETE DA SILVA</t>
  </si>
  <si>
    <t>PRISMA LT 1.4 8V ECONOFLEX 4P</t>
  </si>
  <si>
    <t>EVL5937</t>
  </si>
  <si>
    <t>TCS CORRETORA DE SEGUROS LTDA</t>
  </si>
  <si>
    <t>CLAUDIO COMPARONI ME</t>
  </si>
  <si>
    <t>FIP5599</t>
  </si>
  <si>
    <t xml:space="preserve">CLAUDIO COMPARONI ME </t>
  </si>
  <si>
    <t>15.180-E CONSTELLATION 4X2 TB DIES.</t>
  </si>
  <si>
    <t>EJV1662</t>
  </si>
  <si>
    <t>FH 400 4X2 DIES.</t>
  </si>
  <si>
    <t>BWI3023</t>
  </si>
  <si>
    <t>31.320-E CONSTELLATION 6X4 3 EIXOS TB DIES.</t>
  </si>
  <si>
    <t>EJV1627</t>
  </si>
  <si>
    <t>BWY1342</t>
  </si>
  <si>
    <t>CYT0447</t>
  </si>
  <si>
    <t>PEDRO W GROUS</t>
  </si>
  <si>
    <t>STRADA FIRE CE 1.4 8V FLEX</t>
  </si>
  <si>
    <t>DMD3491</t>
  </si>
  <si>
    <t>NOVA FONTE ADMR E CORRETORA DE</t>
  </si>
  <si>
    <t>17/09/2014</t>
  </si>
  <si>
    <t>CLAUDIO CAMPARONI ME</t>
  </si>
  <si>
    <t>BWI3024</t>
  </si>
  <si>
    <t>RICARDO OLIMPIO</t>
  </si>
  <si>
    <t>GOL 1.0 MI 8V TOTAL FLEX G4 4P</t>
  </si>
  <si>
    <t>EDY4098</t>
  </si>
  <si>
    <t>GABEL COR SEG LT</t>
  </si>
  <si>
    <t>EDSON RAFAEL GIACON</t>
  </si>
  <si>
    <t>FEQ8646</t>
  </si>
  <si>
    <t>DANILO MATTOS AZEVEDO</t>
  </si>
  <si>
    <t>C4 PALLAS GLX 2.0 16V FLEX 4P (AUT.)</t>
  </si>
  <si>
    <t>EEV2413</t>
  </si>
  <si>
    <t>RICARDO VALLE</t>
  </si>
  <si>
    <t>MONTANA CONQUEST 1.4 8V</t>
  </si>
  <si>
    <t>EJU7629</t>
  </si>
  <si>
    <t>CARLA DENISE P DE C MELO</t>
  </si>
  <si>
    <t>PALIO ELX 1.3 8V FLEX 4P</t>
  </si>
  <si>
    <t>DMH9585</t>
  </si>
  <si>
    <t>RICARDO DOMINGOS BRASSAROTTO</t>
  </si>
  <si>
    <t>FFO0141</t>
  </si>
  <si>
    <t>ANTONIO SABINO COELHO</t>
  </si>
  <si>
    <t>ASTRA HATCH ADVANTAGE 2.0 8V FLEXPOWER 5P (AUT.)</t>
  </si>
  <si>
    <t>EIF7735</t>
  </si>
  <si>
    <t>HENRIQUE ERMETO DIAS</t>
  </si>
  <si>
    <t>ECOSPORT XLT FREESTYLE 4X2 2.0 16V FLEX 5P</t>
  </si>
  <si>
    <t>ELK6685</t>
  </si>
  <si>
    <t>ADILSON MOREIRA CAPARECIDA</t>
  </si>
  <si>
    <t>EOF5089</t>
  </si>
  <si>
    <t>TRUCK CENTER</t>
  </si>
  <si>
    <t>SEMIRREBOQUE TANQUE 3 EIXOS</t>
  </si>
  <si>
    <t>FDB9033</t>
  </si>
  <si>
    <t>EDERSON ALVES PEREIRA</t>
  </si>
  <si>
    <t>ASTRA SEDAN CD 2.0 8V 4P</t>
  </si>
  <si>
    <t>DGN1295</t>
  </si>
  <si>
    <t>DANIELE MACHADO AROCIR</t>
  </si>
  <si>
    <t>SAVEIRO GL 1.8</t>
  </si>
  <si>
    <t>BMM8833</t>
  </si>
  <si>
    <t>FDB9028</t>
  </si>
  <si>
    <t>JEFFERSON LUIZ RIGO ANDREZ</t>
  </si>
  <si>
    <t>CR-V EXL 4X4 2.0 16V FLEX (AUT)</t>
  </si>
  <si>
    <t>JOAO CARLOS PINARELLI ME</t>
  </si>
  <si>
    <t>D-20 CUSTOM S DIES.</t>
  </si>
  <si>
    <t>CZA0381</t>
  </si>
  <si>
    <t>ANA MARIA VAZ RODRIGUES</t>
  </si>
  <si>
    <t>PALIO ELX 1.0 8V FLEX 4P (NOVA SERIE)</t>
  </si>
  <si>
    <t>EAG0130</t>
  </si>
  <si>
    <t>PAULO ALEXANDRE VICENTE</t>
  </si>
  <si>
    <t>FIT LX 1.4 16V FLEX 5P (MEC.)</t>
  </si>
  <si>
    <t>ENC6928</t>
  </si>
  <si>
    <t>ANA HANNA I LEITE</t>
  </si>
  <si>
    <t>DRT8151</t>
  </si>
  <si>
    <t>ALEX SANDRO SILVA OLIVEIRA</t>
  </si>
  <si>
    <t>EFZ1140</t>
  </si>
  <si>
    <t>VALERIA CONSENTINO ROBIO</t>
  </si>
  <si>
    <t>FOX CITY 1.0 MI 8V TOTAL FLEX 3P</t>
  </si>
  <si>
    <t>EBS0085</t>
  </si>
  <si>
    <t>CLAUDIO MATUZE JUNIOR</t>
  </si>
  <si>
    <t>RANGER XLT CAB. DUPLA 4X4 4.0 V6 (ARG.)</t>
  </si>
  <si>
    <t>DCW2366</t>
  </si>
  <si>
    <t>LUIS ANTONIO FERGULHA</t>
  </si>
  <si>
    <t>EZW3389</t>
  </si>
  <si>
    <t>VILA RICA CORRETORA DE SEGUROS</t>
  </si>
  <si>
    <t>CRISTIANE VIEIRA GOZZO</t>
  </si>
  <si>
    <t>FIT LX 1.4 8V FLEX 5P (MEC.)</t>
  </si>
  <si>
    <t>EAL3808</t>
  </si>
  <si>
    <t>SIMONE PADOVANI</t>
  </si>
  <si>
    <t>FIELDER XEI 1.8 16V FLEX 5P (AUT.)</t>
  </si>
  <si>
    <t>DXT2165</t>
  </si>
  <si>
    <t>ALLINE M BISSOLATT</t>
  </si>
  <si>
    <t>207 HATCH XR 1.4 FLEX 8V 3P</t>
  </si>
  <si>
    <t>EYD4976</t>
  </si>
  <si>
    <t>ZIMARO COR SEG SC LT</t>
  </si>
  <si>
    <t>EXPERTISE TRANSPORTES RAPIDOS LTDA</t>
  </si>
  <si>
    <t>MASTER FURGAO L3H2 CHASSI LONGO TETO ALTO 2.5 DCI 16V</t>
  </si>
  <si>
    <t>DPE0997</t>
  </si>
  <si>
    <t>WASSERMANN CORRETORA DE SEGURO</t>
  </si>
  <si>
    <t>TAIPASTUR TRANSP TURISTICOS LTDA</t>
  </si>
  <si>
    <t>23.220 6X2 3 EIXOS DIES.</t>
  </si>
  <si>
    <t>FWE7499</t>
  </si>
  <si>
    <t>TAIPASTUR TRANSP TURIT LTDA</t>
  </si>
  <si>
    <t>BZP9198</t>
  </si>
  <si>
    <t>23.210 6X2 3 EIXOS DIES.</t>
  </si>
  <si>
    <t>FQR7091</t>
  </si>
  <si>
    <t>FVE5575</t>
  </si>
  <si>
    <t>ERICK ALEXANDRE DA SILVA</t>
  </si>
  <si>
    <t>EIX1485</t>
  </si>
  <si>
    <t>DALAVA CORRETORA DE SEGUROS LT</t>
  </si>
  <si>
    <t>TAIPASTUR TRANSP TURIST LTDA</t>
  </si>
  <si>
    <t>FVC8513</t>
  </si>
  <si>
    <t>FZP1440</t>
  </si>
  <si>
    <t>SERGIO RIBEIRO DA SILVA</t>
  </si>
  <si>
    <t>DXS4000</t>
  </si>
  <si>
    <t>19/09/2014</t>
  </si>
  <si>
    <t>J C VENANCIO LIMEIRA ME</t>
  </si>
  <si>
    <t>MASTER FURGAO EXTRA L3H2 2.3 DCI</t>
  </si>
  <si>
    <t>FRN3430</t>
  </si>
  <si>
    <t>ALEXANDRE BISETO</t>
  </si>
  <si>
    <t>FOX 1.0 8V TOTAL FLEX 5P (CITY)</t>
  </si>
  <si>
    <t>EMT9105</t>
  </si>
  <si>
    <t>18/09/2014</t>
  </si>
  <si>
    <t>JOSE ROBERTO BASCHIERA</t>
  </si>
  <si>
    <t>GOL CL 1.6 2P</t>
  </si>
  <si>
    <t>BIM3433</t>
  </si>
  <si>
    <t>ARASEG ADMINISTRADORA E CORRET</t>
  </si>
  <si>
    <t>MARIA ANGELA DE LIMA</t>
  </si>
  <si>
    <t>JOURNEY SXT 2.7 V6</t>
  </si>
  <si>
    <t>DWB7833</t>
  </si>
  <si>
    <t>ALVORADA ADMC E CORRETAGEM SEG</t>
  </si>
  <si>
    <t>GILMAR DA SILVA</t>
  </si>
  <si>
    <t>GOL POWER 1.6 8V 4P (NOVO)</t>
  </si>
  <si>
    <t>EIX7243</t>
  </si>
  <si>
    <t>CELSO M MARTINS</t>
  </si>
  <si>
    <t>EYI8183</t>
  </si>
  <si>
    <t>GERALDO CAMILO DE OLIVEIRA</t>
  </si>
  <si>
    <t>SIENA ELX 1.0 FIRE 8V FLEX 4P</t>
  </si>
  <si>
    <t>DRQ2977</t>
  </si>
  <si>
    <t>JOSE RICARDO PUPIN</t>
  </si>
  <si>
    <t>FIT LX 1.4 8V 5P (CVT)</t>
  </si>
  <si>
    <t>DIM5301</t>
  </si>
  <si>
    <t>DIFERE COR SEG LTDA</t>
  </si>
  <si>
    <t>ANTONIO ROMANHOLO FILHO  GSB</t>
  </si>
  <si>
    <t>ETK8896</t>
  </si>
  <si>
    <t>MARIA TERESA DA ROCHA ABBAD</t>
  </si>
  <si>
    <t>HB20X PREMIUM 1.6 16V (AUT)</t>
  </si>
  <si>
    <t>FMG2933</t>
  </si>
  <si>
    <t>PAULO RICARDO BOZZANI BARRETTO</t>
  </si>
  <si>
    <t>JAKELINE ALMEIDA</t>
  </si>
  <si>
    <t>FDW7531</t>
  </si>
  <si>
    <t>TABOA ADMINISTRADORA E CORRETO</t>
  </si>
  <si>
    <t>IRACI SOUZA PORTO</t>
  </si>
  <si>
    <t>POLO SEDAN COMFORTLINE 1.6 MI 8V TOTAL FLEX G3 4P</t>
  </si>
  <si>
    <t>EVF5350</t>
  </si>
  <si>
    <t>PALIO ESSENCE 1.6 16V 5P G5</t>
  </si>
  <si>
    <t>EDILENE TEIXEIRA</t>
  </si>
  <si>
    <t>EDM7254</t>
  </si>
  <si>
    <t>LINEA ESSENCE 1.8 16V</t>
  </si>
  <si>
    <t>ROBERTA DA SILVA ANTUNES</t>
  </si>
  <si>
    <t>EDW6946</t>
  </si>
  <si>
    <t>THIAGO MINGIREANOV COR DE  SEG</t>
  </si>
  <si>
    <t>SIMONE C DOS SANTOS SANTANA</t>
  </si>
  <si>
    <t>GOL POWER 1.6 MI 8V TOTAL FLEX G3 4P</t>
  </si>
  <si>
    <t>DWS5075</t>
  </si>
  <si>
    <t xml:space="preserve">W CORR E ADM DE SEGS SOROCABA </t>
  </si>
  <si>
    <t>ALBERTO LUIS PENTEADO</t>
  </si>
  <si>
    <t>VECTRA HATCH GT 2.0 8V FLEXPOWER 5P (MEC.)</t>
  </si>
  <si>
    <t>ELC7014</t>
  </si>
  <si>
    <t>FRANCISCO FERNANDES MARTINS</t>
  </si>
  <si>
    <t>FEK5782</t>
  </si>
  <si>
    <t>SAVEIRO CL 1.6</t>
  </si>
  <si>
    <t>COA6837</t>
  </si>
  <si>
    <t>JOAO FELIPE AMARAL DOS SANT</t>
  </si>
  <si>
    <t>207 SEDAN PASSION XR 1.4 8V FLEX</t>
  </si>
  <si>
    <t>HKV3029</t>
  </si>
  <si>
    <t>ECONOMIZE NO SEGURO ADM COR SE</t>
  </si>
  <si>
    <t>BENEDITO JOSE DE BRITO</t>
  </si>
  <si>
    <t>VECTRA ELEGANCE 2.0 8V FLEXPOWER 4P (MEC.)</t>
  </si>
  <si>
    <t>DZZ6672</t>
  </si>
  <si>
    <t>ORATORIO SAO LUIZ</t>
  </si>
  <si>
    <t>STRADA WORKING CS 1.4 8V FLEX</t>
  </si>
  <si>
    <t>OFLAVIO CORRETORA DE SEGUROS L</t>
  </si>
  <si>
    <t>SILVIO ORTIZ FILHO</t>
  </si>
  <si>
    <t>C4 HATCH EXCLUSIVE 2.0 16V FLEX 5P (AUT.)</t>
  </si>
  <si>
    <t>EIR1226</t>
  </si>
  <si>
    <t>TURELLA CORRETORA DE SEGUROS L</t>
  </si>
  <si>
    <t>ANGELO FRANCISCO SPATI ME</t>
  </si>
  <si>
    <t>LKK4588</t>
  </si>
  <si>
    <t>ADALBERTO B A B PERICO</t>
  </si>
  <si>
    <t>MERIVA JOY 1.8 8V FLEXPOWER 5P</t>
  </si>
  <si>
    <t>HDK1249</t>
  </si>
  <si>
    <t>GRACE KELLY VANIN</t>
  </si>
  <si>
    <t>PALIO FIRE 1.0 8V ECONOMY FLEX 4P</t>
  </si>
  <si>
    <t>EJU7664</t>
  </si>
  <si>
    <t>GIOVANI DE QUEIROZ REGO</t>
  </si>
  <si>
    <t>GOL CL 1.6 MI 4P</t>
  </si>
  <si>
    <t>CWC6282</t>
  </si>
  <si>
    <t>JOSE APARECISO DA SILVA</t>
  </si>
  <si>
    <t>SIENA ELX 1.4 8V FLEX 4P G4</t>
  </si>
  <si>
    <t>ENX5372</t>
  </si>
  <si>
    <t>ANDREIA FABIANE GALVANI DA SILVA BUENO</t>
  </si>
  <si>
    <t>EYT8527</t>
  </si>
  <si>
    <t>IRANI MARIA HELLMEISTER SORRENTINO</t>
  </si>
  <si>
    <t>DZV1900</t>
  </si>
  <si>
    <t>FAZANARO ASSESSORIA E CORRETAG</t>
  </si>
  <si>
    <t>JOSE CARLOS COSTA</t>
  </si>
  <si>
    <t>PAJERO SPORT 4X4 3.5 V6 FLEX (AUT.)</t>
  </si>
  <si>
    <t>NKX4109</t>
  </si>
  <si>
    <t>SILVERIO ROSA COR SEG LTDA</t>
  </si>
  <si>
    <t>HAROLDO CELESTINO CARRIJO</t>
  </si>
  <si>
    <t>EVB8255</t>
  </si>
  <si>
    <t>ROGERIO PERUCHI ME</t>
  </si>
  <si>
    <t>G-420 A 6X4 3 EIXOS DIES.</t>
  </si>
  <si>
    <t>EGK8108</t>
  </si>
  <si>
    <t>A.C. CARRARO CORRETORA DE SEGU</t>
  </si>
  <si>
    <t>ADAIR AP DE OLIVEIRA FONSECA</t>
  </si>
  <si>
    <t>ENY1352</t>
  </si>
  <si>
    <t>ANA MARIA U R C FERRO</t>
  </si>
  <si>
    <t>DFN9472</t>
  </si>
  <si>
    <t>ISABEL CRISTINA SOARES</t>
  </si>
  <si>
    <t>ETIOS HATCH XS 1.3 16V</t>
  </si>
  <si>
    <t>FLM3713</t>
  </si>
  <si>
    <t>CLAUDIA FERNANDA M LIMA</t>
  </si>
  <si>
    <t>FUH9990</t>
  </si>
  <si>
    <t>GRAZIELA CRISTINA PAVIOTO</t>
  </si>
  <si>
    <t>FIU3224</t>
  </si>
  <si>
    <t>BRESCIANI DESPACHANTE COR SEG</t>
  </si>
  <si>
    <t>FEM8983</t>
  </si>
  <si>
    <t>ELAINE DE FATIMA MALDONADO DA SILVA</t>
  </si>
  <si>
    <t>VECTRA ELEGANCE 2.0 8V FLEXPOWER 4P (AUT.)</t>
  </si>
  <si>
    <t>DUH2262</t>
  </si>
  <si>
    <t>ZUINGLIO LOPES RIBEIRO</t>
  </si>
  <si>
    <t>MARIA DAS GRACAS SOTA GALLO</t>
  </si>
  <si>
    <t>FJM9270</t>
  </si>
  <si>
    <t>MARCOS VALERIO FERRARI</t>
  </si>
  <si>
    <t>AXU5862</t>
  </si>
  <si>
    <t>LOPES E TAVARES LTDA</t>
  </si>
  <si>
    <t>CARGO 815-E 4X2 TB DIES.</t>
  </si>
  <si>
    <t>DPE0806</t>
  </si>
  <si>
    <t>JOSEMIR RODRIGUES DE SOUZA</t>
  </si>
  <si>
    <t>FMB9343</t>
  </si>
  <si>
    <t>P C COM DE FRUTAS VERD E LEG LTDA</t>
  </si>
  <si>
    <t>DAILY CHASSI 35S14 CAB. SIMPLES TB DIES.</t>
  </si>
  <si>
    <t>LLR5630</t>
  </si>
  <si>
    <t>JOAO ELIODORIO DA SILVA</t>
  </si>
  <si>
    <t>SANDERO AUTHENTIQUE 1.0 16V</t>
  </si>
  <si>
    <t>FFO3329</t>
  </si>
  <si>
    <t>ADAIR APARECIDO DE OLIVEIRA</t>
  </si>
  <si>
    <t>KANGOO EXPRESS 1.6 16V HI-FLEX</t>
  </si>
  <si>
    <t>AWP6344</t>
  </si>
  <si>
    <t>LUCIANE S DE SOUZA</t>
  </si>
  <si>
    <t>EDZ6260</t>
  </si>
  <si>
    <t>RAYMUNDO TEIXEIRA SANTANA</t>
  </si>
  <si>
    <t>CORSA SEDAN CLASSIC 1.0 8V FLEXPOWER</t>
  </si>
  <si>
    <t>FSI3069</t>
  </si>
  <si>
    <t>UNDERCONTROLL COMERCIO DE M</t>
  </si>
  <si>
    <t>UNO MILLE FIRE 1.0 8V ECONOMY FLEX 4P</t>
  </si>
  <si>
    <t>EJU7191</t>
  </si>
  <si>
    <t>EDILAINE CARDOSO DOS SANTOS</t>
  </si>
  <si>
    <t>ASTRA SEDAN GL 1.8 8V 4P</t>
  </si>
  <si>
    <t>COK3664</t>
  </si>
  <si>
    <t>VANDERLEI VITTI</t>
  </si>
  <si>
    <t>FUS0827</t>
  </si>
  <si>
    <t>SANCHES CORRETORA DE SEGUROS S</t>
  </si>
  <si>
    <t>22/09/2014</t>
  </si>
  <si>
    <t>504 PICK-UP GD 2.3 DIES.</t>
  </si>
  <si>
    <t>CVK3574</t>
  </si>
  <si>
    <t>ROZELI RODRIGUES DIAS ME</t>
  </si>
  <si>
    <t>SEMI-REBOQUE GRANELEIRO 3 EIXOS</t>
  </si>
  <si>
    <t>MIJ8387</t>
  </si>
  <si>
    <t>MAGGI COR SEG LT</t>
  </si>
  <si>
    <t>MARCIO MARQUES FERREIRA</t>
  </si>
  <si>
    <t>DSO6290</t>
  </si>
  <si>
    <t>WALCAP CORRETORA DE SEGUROS LT</t>
  </si>
  <si>
    <t>ROBSON R HONORIO DOS SANTOS</t>
  </si>
  <si>
    <t>FBW9369</t>
  </si>
  <si>
    <t>VALDOMIRO CAETANO DE OLIVEI</t>
  </si>
  <si>
    <t>CIVIC SEDAN LXS 1.8 16V (AUT.)</t>
  </si>
  <si>
    <t>DUS7199</t>
  </si>
  <si>
    <t>JOMENVAL CESAR JUNGENSEN</t>
  </si>
  <si>
    <t>C 200 KOMPRESSOR AVANTGARDE 1.8 16V (AUT.)</t>
  </si>
  <si>
    <t>CYL4957</t>
  </si>
  <si>
    <t>REGINALDO GALDINO LINS</t>
  </si>
  <si>
    <t>L-1113 4X2 DIES.</t>
  </si>
  <si>
    <t>HQZ9423</t>
  </si>
  <si>
    <t>CELIA REGINA C DOS SANTOS</t>
  </si>
  <si>
    <t>ZAFIRA 2.0 MPFI 8V 5P (MEC.)</t>
  </si>
  <si>
    <t>ALN1001</t>
  </si>
  <si>
    <t>PEDRO DONIZETTI FISCHER</t>
  </si>
  <si>
    <t>EDS1909</t>
  </si>
  <si>
    <t>MARCELO CORDASSO</t>
  </si>
  <si>
    <t>COROLLA XLI 1.6 16V 4P (MEC.) (NOVA SERIE)</t>
  </si>
  <si>
    <t>DGC9010</t>
  </si>
  <si>
    <t>ANICETO DA CRUZ</t>
  </si>
  <si>
    <t>GOLF SPORT 1.6 MI 8V 4P</t>
  </si>
  <si>
    <t>DXY6351</t>
  </si>
  <si>
    <t>ANTONIO CELIO DA SILVA</t>
  </si>
  <si>
    <t>EEV7371</t>
  </si>
  <si>
    <t>MOACIR ROBERTO DOS SANTOS</t>
  </si>
  <si>
    <t>MERIVA SUPER SPORT 1.8 8V FLEXPOWER 5P</t>
  </si>
  <si>
    <t>DYI5427</t>
  </si>
  <si>
    <t>EDUARDO SOARES ABREU</t>
  </si>
  <si>
    <t>CORSA SEDAN CLASSIC SPIRIT 1.6 MPFI 8V 4P</t>
  </si>
  <si>
    <t>DQL9491</t>
  </si>
  <si>
    <t>JOSE CARLOS BARBOSA</t>
  </si>
  <si>
    <t>EBH7553</t>
  </si>
  <si>
    <t>SANDRA DUARTE MEDEIROS GIUS</t>
  </si>
  <si>
    <t>FDW3150</t>
  </si>
  <si>
    <t>CELTA HATCH SPIRIT 1.0 VHC FLEXPOWER 5P (NOVA GERACAO)</t>
  </si>
  <si>
    <t>HERMINIO BERTINS FILHO</t>
  </si>
  <si>
    <t>CELTA HATCH LIFE 1.0 VHC FLEXPOWER 5P (NOVA GERACAO)</t>
  </si>
  <si>
    <t>ETJ0736</t>
  </si>
  <si>
    <t>SEBASTIAO DIMAS G SOBRINHO</t>
  </si>
  <si>
    <t>DUN3572</t>
  </si>
  <si>
    <t>LOURDES E C DOS S CARVALHA</t>
  </si>
  <si>
    <t>207 HATCH XR 1.4 FLEX 8V 5P</t>
  </si>
  <si>
    <t>EVC1651</t>
  </si>
  <si>
    <t>MAIOR COR SEG SC LT</t>
  </si>
  <si>
    <t>RODOLFO GANDIN FILHO</t>
  </si>
  <si>
    <t>TUCSON 4X2 2.0 16V 142CV (MEC.)</t>
  </si>
  <si>
    <t>EGF9009</t>
  </si>
  <si>
    <t>GIACOMO E MAISTRO C SEG LT</t>
  </si>
  <si>
    <t>ADEMIR DIAS DA SILVA</t>
  </si>
  <si>
    <t>A 160 ELEGANCE 1.6 (SEMI-AUT.)</t>
  </si>
  <si>
    <t>CST6226</t>
  </si>
  <si>
    <t>AILTON SANTOS MENDENCA</t>
  </si>
  <si>
    <t>CRUZE LTZ 1.8 16V (AUT)</t>
  </si>
  <si>
    <t>EZW3657</t>
  </si>
  <si>
    <t>NOVA FONTE ADM CORR DE SEGUROS</t>
  </si>
  <si>
    <t>VANDIRENO JOSE BARBOSA</t>
  </si>
  <si>
    <t>I30 2.0 16V (MEC.)</t>
  </si>
  <si>
    <t>EQV4058</t>
  </si>
  <si>
    <t>IVANILDO FERREIRA BITHENCOURT</t>
  </si>
  <si>
    <t>ENF1761</t>
  </si>
  <si>
    <t>JOSINALDO PEREIRA DA SILVA</t>
  </si>
  <si>
    <t>GOL 1.6 8V 4P (NOVO)</t>
  </si>
  <si>
    <t>JSA9607</t>
  </si>
  <si>
    <t>ELIAS FERREIRA</t>
  </si>
  <si>
    <t>SIENA GRAND ESSENCE 1.6 16V</t>
  </si>
  <si>
    <t>FGQ0625</t>
  </si>
  <si>
    <t>GROPELO CORRETORA DE SEGUROS L</t>
  </si>
  <si>
    <t>GG CORRETORA DE SEGUROS E ADMR</t>
  </si>
  <si>
    <t>ROSELI AP N G SILVEIRA</t>
  </si>
  <si>
    <t>DRK3772</t>
  </si>
  <si>
    <t>ROBERTO I ARRUDA MORAES</t>
  </si>
  <si>
    <t>FBW0655</t>
  </si>
  <si>
    <t>EXPERTISE TRANSP RAPIDO LTDA</t>
  </si>
  <si>
    <t>TUCSON 4X4 2.7 V6 24V  (AUT.)</t>
  </si>
  <si>
    <t>EJE9705</t>
  </si>
  <si>
    <t xml:space="preserve">W.A. CORRETORA DE SEGUROS S/C </t>
  </si>
  <si>
    <t>23/09/2014</t>
  </si>
  <si>
    <t>ARIOVALDO ANTONIO BONATTI</t>
  </si>
  <si>
    <t>ELANTRA GLS 1.8 16V (AUT)</t>
  </si>
  <si>
    <t>EXZ1563</t>
  </si>
  <si>
    <t>DIAS CORRETORA DE SEGUROS LTDA</t>
  </si>
  <si>
    <t>20/09/2014</t>
  </si>
  <si>
    <t>SILVIA REGINA FRANCHINI</t>
  </si>
  <si>
    <t>EPK8857</t>
  </si>
  <si>
    <t>LEANDRO MUNHOZ LOUREIRO MACEDO</t>
  </si>
  <si>
    <t>DVI9215</t>
  </si>
  <si>
    <t>LILIAN FERNANDA OLIVEIRA</t>
  </si>
  <si>
    <t>207 HATCH XR SPORT 1.4 FLEX 8V 5P</t>
  </si>
  <si>
    <t>EIZ4807</t>
  </si>
  <si>
    <t>SHEILA MANTOANI</t>
  </si>
  <si>
    <t>FABIANA CRISTINA FO DE JESUS</t>
  </si>
  <si>
    <t>SPACEFOX 1.6 8V</t>
  </si>
  <si>
    <t>DXS8793</t>
  </si>
  <si>
    <t>ROMEU VILELA DOS REIS MORAL</t>
  </si>
  <si>
    <t>EVC6750</t>
  </si>
  <si>
    <t>SUELI TONETTO FLORIT</t>
  </si>
  <si>
    <t>FZB4845</t>
  </si>
  <si>
    <t>CELIO DE OLIVEIRA CAMARGO</t>
  </si>
  <si>
    <t>FMQ4690</t>
  </si>
  <si>
    <t>RINALDO JOSE ZUIN</t>
  </si>
  <si>
    <t>IVAN CESAR VIAN</t>
  </si>
  <si>
    <t>EPQ4520</t>
  </si>
  <si>
    <t>ELDER ALVES DA COSTA</t>
  </si>
  <si>
    <t>FOCUS HATCH 1.6 8V FLEX</t>
  </si>
  <si>
    <t>DWJ7849</t>
  </si>
  <si>
    <t>MARCELINO MAROCHIDES</t>
  </si>
  <si>
    <t>UNO MILLE WAY 1.0 8V ECONOMY FLEX 2P</t>
  </si>
  <si>
    <t>DSO6289</t>
  </si>
  <si>
    <t>CORUMBATARI</t>
  </si>
  <si>
    <t>NOVA FASE LOCACOES DE CARRE</t>
  </si>
  <si>
    <t>SEMI-REBOQUE TANQUE 3 EIXOS</t>
  </si>
  <si>
    <t>MWW9512</t>
  </si>
  <si>
    <t>HUANG PEI KAI</t>
  </si>
  <si>
    <t>FEQ7875</t>
  </si>
  <si>
    <t>PEDRO FERNANDO SIMONETTI</t>
  </si>
  <si>
    <t>DAK5988</t>
  </si>
  <si>
    <t>NODEM COR SEG LT</t>
  </si>
  <si>
    <t>JOAO OLIVIO GARCIA</t>
  </si>
  <si>
    <t>RANGER LIMITED CD 4X4 3.2 20V (AUT)</t>
  </si>
  <si>
    <t>FHY7843</t>
  </si>
  <si>
    <t>SIRLEY APARECIDA CAMARGO CASATTI</t>
  </si>
  <si>
    <t>FBC2533</t>
  </si>
  <si>
    <t>ANTONIOLLI   RODRIGUES COR SEG</t>
  </si>
  <si>
    <t>CARLOS ALBERTO DE MENEZES SOUTO</t>
  </si>
  <si>
    <t>FOX 1.6 8V 5P</t>
  </si>
  <si>
    <t>ERM3494</t>
  </si>
  <si>
    <t>RAMIRES CORRETORA DE SEGUROS S</t>
  </si>
  <si>
    <t>JANINE NAVARRO SANTOS</t>
  </si>
  <si>
    <t>EXN0505</t>
  </si>
  <si>
    <t>ESTEVAM BIROCHI</t>
  </si>
  <si>
    <t>UNO VIVACE 1.0 8V 5P</t>
  </si>
  <si>
    <t>EMO7192</t>
  </si>
  <si>
    <t>RAQUEL LUCIANA BOSCARIOL CAMARGO</t>
  </si>
  <si>
    <t>FIESTA HATCH SE 1.5 16V (MEC)</t>
  </si>
  <si>
    <t>FKV9299</t>
  </si>
  <si>
    <t>NL-10 340 4X2 DIES.</t>
  </si>
  <si>
    <t>GKO6006</t>
  </si>
  <si>
    <t>ANGELICA ALVES PEREIRA</t>
  </si>
  <si>
    <t>FBU4969</t>
  </si>
  <si>
    <t>YARA CORRETORA DE SEGUROS LTDA</t>
  </si>
  <si>
    <t>POCOPETEZ TRANSPORTADORA EIRELLI ME</t>
  </si>
  <si>
    <t>AMR8461</t>
  </si>
  <si>
    <t>MARCOS FERREIRA SILVA</t>
  </si>
  <si>
    <t>CORSA HATCH 1.0 VHC 8V 71CV 5P</t>
  </si>
  <si>
    <t>DIU4290</t>
  </si>
  <si>
    <t>ADEMIR APARECIDO SOARES DOS</t>
  </si>
  <si>
    <t>VECTRA EXPRESSION 2.0 8V FLEXPOWER 4P (MEC.)</t>
  </si>
  <si>
    <t>EAJ5489</t>
  </si>
  <si>
    <t>GERTRUDES MONTEZEL DE CAMAR</t>
  </si>
  <si>
    <t>PALIO WEEKEND ELX 1.4 8V FLEX 4P</t>
  </si>
  <si>
    <t>DPE7848</t>
  </si>
  <si>
    <t>ADRIANO APARECIDO DOS SANTOS</t>
  </si>
  <si>
    <t>ECOSPORT XLT 4X2 1.6 8V 98CV 5P</t>
  </si>
  <si>
    <t>ECO4142</t>
  </si>
  <si>
    <t>24/09/2014</t>
  </si>
  <si>
    <t>MARIA BERNADETE A BUONTEMPO</t>
  </si>
  <si>
    <t>AIRCROSS GLX 1.6 16V (AUT.)</t>
  </si>
  <si>
    <t>FEP9761</t>
  </si>
  <si>
    <t>LILIAN MICHELE CASON</t>
  </si>
  <si>
    <t>EIF7384</t>
  </si>
  <si>
    <t>DANIEL PRADO FRANCISCHETTI</t>
  </si>
  <si>
    <t>DWG2603</t>
  </si>
  <si>
    <t>RODRIGO FERREIRA PESSOA</t>
  </si>
  <si>
    <t>EAJ6431</t>
  </si>
  <si>
    <t>BETTER AMERICANA C SEG SC LT</t>
  </si>
  <si>
    <t>MARIA ANGELICA RODINI SILVA</t>
  </si>
  <si>
    <t>FHD2808</t>
  </si>
  <si>
    <t>LUCE ADM COR SEG LT</t>
  </si>
  <si>
    <t>DENILSON BERTO</t>
  </si>
  <si>
    <t>ONIX LT 1.4 8V (MEC)</t>
  </si>
  <si>
    <t>FMU8048</t>
  </si>
  <si>
    <t>ROBSON FERMINIO</t>
  </si>
  <si>
    <t>EFU1596</t>
  </si>
  <si>
    <t>LUIS CARLOS RATEIRO</t>
  </si>
  <si>
    <t>DXY4762</t>
  </si>
  <si>
    <t xml:space="preserve">CONSTAT ASS ADMC E CORRETAGEM </t>
  </si>
  <si>
    <t>DOUGLAS CAMPOS</t>
  </si>
  <si>
    <t>EBW4674</t>
  </si>
  <si>
    <t>SEBATIAO MIGUEL DA SILVA</t>
  </si>
  <si>
    <t>EIF4799</t>
  </si>
  <si>
    <t>OSVALDO DE SOUZA</t>
  </si>
  <si>
    <t>DSU7898</t>
  </si>
  <si>
    <t>ANTONIO DOMINGOS</t>
  </si>
  <si>
    <t>EWM0636</t>
  </si>
  <si>
    <t>JOAO VICRUTE DA SILVA LEITE</t>
  </si>
  <si>
    <t>C3 EXCLUSIVE 1.6 16V FLEX 5P (AUT)</t>
  </si>
  <si>
    <t>EPO9190</t>
  </si>
  <si>
    <t>RALFF LEANDRO APORTA</t>
  </si>
  <si>
    <t>ENT1721</t>
  </si>
  <si>
    <t>DEBRAIR MORANGNE</t>
  </si>
  <si>
    <t>CORSA HATCH PREMIUM 1.4 8V ECONOFLEX 5P</t>
  </si>
  <si>
    <t>EDW1304</t>
  </si>
  <si>
    <t>MARIA CLEOFA ARANTES MOURA</t>
  </si>
  <si>
    <t>ERN4819</t>
  </si>
  <si>
    <t>MOACYR CASSIANO</t>
  </si>
  <si>
    <t>POLO SEDAN 1.6 MI 8V TOTAL FLEX G3 4P</t>
  </si>
  <si>
    <t>EIV9646</t>
  </si>
  <si>
    <t>25/09/2014</t>
  </si>
  <si>
    <t>ADRIANO BALTAZAR</t>
  </si>
  <si>
    <t>ANR2174</t>
  </si>
  <si>
    <t>PAULO ROBERTO DE OLIVEIRA LIMA</t>
  </si>
  <si>
    <t>DZG9269</t>
  </si>
  <si>
    <t>ANTONIO APARECIDO BONATTO</t>
  </si>
  <si>
    <t>S10 EXECUTIVE CAB. DUPLA 4X4 2.8 TB DIES.</t>
  </si>
  <si>
    <t>DZV1946</t>
  </si>
  <si>
    <t>PAULO R EPIPHANIO</t>
  </si>
  <si>
    <t>DRB9749</t>
  </si>
  <si>
    <t>CELIO D MATEUS</t>
  </si>
  <si>
    <t>EFZ1138</t>
  </si>
  <si>
    <t>VIVIANE PRISCILA DAMASCENO</t>
  </si>
  <si>
    <t>C3 TENDANCE 1.5 8V</t>
  </si>
  <si>
    <t>FGK7493</t>
  </si>
  <si>
    <t>CLEVERSON EXPOSITO ALVES</t>
  </si>
  <si>
    <t>NMG9369</t>
  </si>
  <si>
    <t>JOMAGRI TRANSP</t>
  </si>
  <si>
    <t>EYV5381</t>
  </si>
  <si>
    <t>FBL1923</t>
  </si>
  <si>
    <t>REGIANE LECIONI</t>
  </si>
  <si>
    <t>TRACKER 4X4 2.0 16V 5P</t>
  </si>
  <si>
    <t>DWP6103</t>
  </si>
  <si>
    <t>SANTO LEME DE ANDRADE</t>
  </si>
  <si>
    <t>GOL CL 1.6 MI 2P</t>
  </si>
  <si>
    <t>CPO0998</t>
  </si>
  <si>
    <t>GABRIELA MARIA LEME MOMETTI</t>
  </si>
  <si>
    <t>IPEUNA</t>
  </si>
  <si>
    <t>WANDERLEY RODRIGUES DE MELO JR</t>
  </si>
  <si>
    <t>EVP9046</t>
  </si>
  <si>
    <t>JOSE LUIZ PEDROSA DA SILVA</t>
  </si>
  <si>
    <t>DDQ0610</t>
  </si>
  <si>
    <t>DEMARCHI   DEMARCHI ADM COR SE</t>
  </si>
  <si>
    <t>THERESINHA C A JOLY PENNA TIBURELO</t>
  </si>
  <si>
    <t>COROLLA GLI 1.8 16V FLEX (AUT.)</t>
  </si>
  <si>
    <t>FMU8747</t>
  </si>
  <si>
    <t>UNISEG ADMINISTRACAO E CORRETA</t>
  </si>
  <si>
    <t>NORIVAL JESUINO STURION JR</t>
  </si>
  <si>
    <t>DUN4746</t>
  </si>
  <si>
    <t>SAMP COR SEGS LT</t>
  </si>
  <si>
    <t>LUANA ALMEIDA CAMPOS SILVA</t>
  </si>
  <si>
    <t>CAMRY XLE 3.0 24V 4P</t>
  </si>
  <si>
    <t>DKZ8377</t>
  </si>
  <si>
    <t>PIRACICABA VIP SEG C SEG LT</t>
  </si>
  <si>
    <t>MARIA GABRIELA C OLIVEIRA</t>
  </si>
  <si>
    <t>C3 ORIGINE 1.5 8V</t>
  </si>
  <si>
    <t>FIZ7507</t>
  </si>
  <si>
    <t>JOSE RICARDO CARRIBEIRO</t>
  </si>
  <si>
    <t>MILENA VENDRAMINI</t>
  </si>
  <si>
    <t>C3 GLX 1.6 16V FLEX 5P</t>
  </si>
  <si>
    <t>DXY3639</t>
  </si>
  <si>
    <t>ROBERTO DE SOUZA MARTINS</t>
  </si>
  <si>
    <t>EQM5198</t>
  </si>
  <si>
    <t>ANTONIO CARLOS RIBEIRO</t>
  </si>
  <si>
    <t>DOBLO ADVENTURE 1.8 8V FLEX</t>
  </si>
  <si>
    <t>DXY6509</t>
  </si>
  <si>
    <t>REGINA SHIMOTO PERONI</t>
  </si>
  <si>
    <t>DXS6663</t>
  </si>
  <si>
    <t>CARLOS CORREA</t>
  </si>
  <si>
    <t>NSX9823</t>
  </si>
  <si>
    <t>PEDRO OSWALDO BACHIN</t>
  </si>
  <si>
    <t>EUF2039</t>
  </si>
  <si>
    <t>DIAS COR SEG LT</t>
  </si>
  <si>
    <t>ARMANDO AUGUSTO PIRES</t>
  </si>
  <si>
    <t>ENY5993</t>
  </si>
  <si>
    <t>DESTRO BRASIL DIST LTDA</t>
  </si>
  <si>
    <t>GOL CITY 1.0 MI 8V TOTAL FLEX G3 2P</t>
  </si>
  <si>
    <t>DQE2409</t>
  </si>
  <si>
    <t>RAFAELA BRUNO</t>
  </si>
  <si>
    <t>FAR9877</t>
  </si>
  <si>
    <t>ROSANA NUNES DE MENDONCA PEDROSO</t>
  </si>
  <si>
    <t>SPIN LT 1.8 8V (MEC)</t>
  </si>
  <si>
    <t>FKX9235</t>
  </si>
  <si>
    <t>STEFANIE DA SILVA SANTOS</t>
  </si>
  <si>
    <t>ANL5257</t>
  </si>
  <si>
    <t>ANA LUIZA MARQUES DO SANTOS</t>
  </si>
  <si>
    <t>CORSA HATCH SUPER 1.0 MPFI 8V 5P</t>
  </si>
  <si>
    <t>CEN2652</t>
  </si>
  <si>
    <t>26/09/2014</t>
  </si>
  <si>
    <t>JOSE CARLOS DA SILVA</t>
  </si>
  <si>
    <t>DYF8595</t>
  </si>
  <si>
    <t>SARA VALERIO MONDONI</t>
  </si>
  <si>
    <t>EDI9112</t>
  </si>
  <si>
    <t>AMARALSEG CORRETORA DE SEGUROS</t>
  </si>
  <si>
    <t>REGIANE HELENA F CAMPOS</t>
  </si>
  <si>
    <t>TOWNER FURGAO 1.0 8V 5P</t>
  </si>
  <si>
    <t>EQA8986</t>
  </si>
  <si>
    <t>ERIK EDMUNDO TODE</t>
  </si>
  <si>
    <t>EMN3761</t>
  </si>
  <si>
    <t>INTER ATLANTICA CORRETORA DE S</t>
  </si>
  <si>
    <t>FABIO GOMES ROCHA</t>
  </si>
  <si>
    <t>FIESTA SEDAN SE 1.6 8V</t>
  </si>
  <si>
    <t>FQA1109</t>
  </si>
  <si>
    <t>CARLOS ALBERTO GALLO</t>
  </si>
  <si>
    <t>MAURICIO APARECIDO DE JULIO</t>
  </si>
  <si>
    <t>MONTANA CONQUEST 1.8 8V</t>
  </si>
  <si>
    <t>DXC1197</t>
  </si>
  <si>
    <t>ADELIR DIAS BARBOSA</t>
  </si>
  <si>
    <t>1938-S 6X2 3 EIXOS DIES.</t>
  </si>
  <si>
    <t>NFJ4543</t>
  </si>
  <si>
    <t>BRASTRAFO DO BRASIL</t>
  </si>
  <si>
    <t>SPRINTER 413 FURGAO CHASSI LONGO TETO ALTO TB DIES.</t>
  </si>
  <si>
    <t>DRF3134</t>
  </si>
  <si>
    <t>PEDRA FORTE ASS COR SEG LT</t>
  </si>
  <si>
    <t>JORGE ALVES DE OLIVEIRA</t>
  </si>
  <si>
    <t>DQD1027</t>
  </si>
  <si>
    <t>CATO COR SEG LT</t>
  </si>
  <si>
    <t>PAULO CESAR PEREIRA</t>
  </si>
  <si>
    <t>VERACRUZ GLS 4X4 3.8 V6 (AUT.)</t>
  </si>
  <si>
    <t>ELK6525</t>
  </si>
  <si>
    <t>ROMARELLO TERR</t>
  </si>
  <si>
    <t>SEMIRREBOQUE CARROCERIA ABERTA 3 EIXOS</t>
  </si>
  <si>
    <t>EYS6394</t>
  </si>
  <si>
    <t>ANDREA CRISTINA FERREIRA FR</t>
  </si>
  <si>
    <t>MEGANE SEDAN DYNAMIQUE 2.0 16V 4P (AUT.)</t>
  </si>
  <si>
    <t>DWG2984</t>
  </si>
  <si>
    <t>SPRINTER 313 FURGAO CHASSI LONGO 2.2 TETO ALTO TB DIES.</t>
  </si>
  <si>
    <t>DOO5334</t>
  </si>
  <si>
    <t>JOSE TAVARES DE ARRUDA</t>
  </si>
  <si>
    <t>EYA2878</t>
  </si>
  <si>
    <t>DRK9795</t>
  </si>
  <si>
    <t>ANTONIO CARLOS PICOLO</t>
  </si>
  <si>
    <t>ENC9779</t>
  </si>
  <si>
    <t>ANA PAULA DE SOUZA LIRA</t>
  </si>
  <si>
    <t>L-1318 4X2 DIES.</t>
  </si>
  <si>
    <t>BWA5544</t>
  </si>
  <si>
    <t>FIORI VALENTIM BALDINI</t>
  </si>
  <si>
    <t>ELISABETH VITTI MARIANO</t>
  </si>
  <si>
    <t>206 HATCH PRESENCE 1.6 16V FLEX 5P</t>
  </si>
  <si>
    <t>DFN8948</t>
  </si>
  <si>
    <t>BALTICO LOCADORA DE VEICULOS</t>
  </si>
  <si>
    <t>FEM9241</t>
  </si>
  <si>
    <t>NELSON GIAROLA</t>
  </si>
  <si>
    <t>SPACEFOX SPORTLINE 1.6 8V (IMOTION)</t>
  </si>
  <si>
    <t>EYK6256</t>
  </si>
  <si>
    <t>ROBERTA MIGLIOLO</t>
  </si>
  <si>
    <t>ASTRA HATCH GLS 2.0 8V 3P</t>
  </si>
  <si>
    <t>CSS1947</t>
  </si>
  <si>
    <t>ORLANDO MOACIR MONTEBELLO</t>
  </si>
  <si>
    <t>FLM5879</t>
  </si>
  <si>
    <t>IVONETE DE FATIMA F OLIVEIRA</t>
  </si>
  <si>
    <t>FIELDER 1.8 16V 5P (AUT.)</t>
  </si>
  <si>
    <t>DRG8561</t>
  </si>
  <si>
    <t>EDGE SEL 4X2 3.5 V6</t>
  </si>
  <si>
    <t>ERX5593</t>
  </si>
  <si>
    <t>29/09/2014</t>
  </si>
  <si>
    <t>MARCO ANTONIO ARRUDA NUNES</t>
  </si>
  <si>
    <t>CHJ8378</t>
  </si>
  <si>
    <t>SANDRA REGINA FORTI</t>
  </si>
  <si>
    <t>SEMIRREBOQUE CARROCERIA ABERTA 2 EIXOS</t>
  </si>
  <si>
    <t>EIV7823</t>
  </si>
  <si>
    <t>PEDRO DONIZETE FICHER</t>
  </si>
  <si>
    <t>GABEMA COR SEG LT</t>
  </si>
  <si>
    <t>SIDENEI CARLOS DE SOUZA</t>
  </si>
  <si>
    <t>MONTANA SPORT 1.8 8V</t>
  </si>
  <si>
    <t>DWJ7576</t>
  </si>
  <si>
    <t xml:space="preserve">SANCHES &amp; SANCHES CORR DE </t>
  </si>
  <si>
    <t>MARIA ANGELA P LORENTIN HIGA</t>
  </si>
  <si>
    <t>DXQ2499</t>
  </si>
  <si>
    <t>CESAR AUGUSTO MOREIRA</t>
  </si>
  <si>
    <t>ERW8678</t>
  </si>
  <si>
    <t>CONCEICAO M DE ANDRADE FRESCHI</t>
  </si>
  <si>
    <t>ERR6449</t>
  </si>
  <si>
    <t>CELINA RUGENSI GONCALVES CURTOLO</t>
  </si>
  <si>
    <t>SAVEIRO CITY 1.6 MI 8V TOTAL FLEX G4</t>
  </si>
  <si>
    <t>DZU1885</t>
  </si>
  <si>
    <t>CLAUDINEI AP VINCENTIN ME</t>
  </si>
  <si>
    <t>FRA8940</t>
  </si>
  <si>
    <t>MARILENE BATISTA</t>
  </si>
  <si>
    <t>EDG8511</t>
  </si>
  <si>
    <t>EVANDRO ROGERIO RAMOS</t>
  </si>
  <si>
    <t>IUA0008</t>
  </si>
  <si>
    <t>VALDECI LOPES</t>
  </si>
  <si>
    <t>ERC8984</t>
  </si>
  <si>
    <t>VILA RICA ADM.E COR.DE SEGS.LT</t>
  </si>
  <si>
    <t>ARTEFAPI INDUSTRIA DE ARTEF</t>
  </si>
  <si>
    <t>F-1000 SUPER SERIE 3.9 DIES.</t>
  </si>
  <si>
    <t>BVQ1711</t>
  </si>
  <si>
    <t>FRACETTO COR SEG LT</t>
  </si>
  <si>
    <t>FABRICIO JOSE PAROLINA</t>
  </si>
  <si>
    <t>EUF6882</t>
  </si>
  <si>
    <t>CANADA FUS COR SEG SC LT</t>
  </si>
  <si>
    <t>SALTINHO</t>
  </si>
  <si>
    <t>WALTER SANTANA PEREIRA</t>
  </si>
  <si>
    <t>DKT7905</t>
  </si>
  <si>
    <t>LM DE C RAZERA</t>
  </si>
  <si>
    <t>FTT4223</t>
  </si>
  <si>
    <t>JR CAMARGO COR SEG LT</t>
  </si>
  <si>
    <t>LUIZ ANTONIO RIBEIRO</t>
  </si>
  <si>
    <t>ENC8737</t>
  </si>
  <si>
    <t>BETINA MARTURANO LIMA</t>
  </si>
  <si>
    <t>SEVERINO RAMOS GOMES DA SILVA</t>
  </si>
  <si>
    <t>PALIO ATTRACTIVE 1.4 8V 5P G5</t>
  </si>
  <si>
    <t>FBO7997</t>
  </si>
  <si>
    <t>JORGE FERNANDO BUGLIA DA SILVA</t>
  </si>
  <si>
    <t>FAD7212</t>
  </si>
  <si>
    <t>LUCIANO PAVIOTTI</t>
  </si>
  <si>
    <t>DOBLO CARGO 1.8 8V FLEX</t>
  </si>
  <si>
    <t>EDO8700</t>
  </si>
  <si>
    <t>VIVIANE REGINA ZAPRINI</t>
  </si>
  <si>
    <t>KOMBI STANDARD 1.4 MI 8V TOTAL FLEX</t>
  </si>
  <si>
    <t>HIU8835</t>
  </si>
  <si>
    <t>ULISSES PEREIRA DA SILVA</t>
  </si>
  <si>
    <t>DXU6573</t>
  </si>
  <si>
    <t>VALCIR COSTA CAMARGO</t>
  </si>
  <si>
    <t>FIT LX-L 1.4 8V 5P (MEC.)</t>
  </si>
  <si>
    <t>DMH8003</t>
  </si>
  <si>
    <t>C4 PALLAS EXCLUSIVE 2.0 16V 4P (AUT.)</t>
  </si>
  <si>
    <t>EBS8058</t>
  </si>
  <si>
    <t>MARIA ANGELA A FREDENCO</t>
  </si>
  <si>
    <t>SIENA EL 1.4 8V</t>
  </si>
  <si>
    <t>FNI2407</t>
  </si>
  <si>
    <t>ESCALA CORRETORA DE SEGUROS LT</t>
  </si>
  <si>
    <t>MARIA INES BATALHA MINATEL</t>
  </si>
  <si>
    <t>DUSTER DYNAMIQUE 4X2 2.0 16V (AUT)</t>
  </si>
  <si>
    <t>ESA7511</t>
  </si>
  <si>
    <t>ELIETE PADERMO C MARCHIONI</t>
  </si>
  <si>
    <t>ROSA INES MARIA CASOTI</t>
  </si>
  <si>
    <t>GOL PLUS 1.0 MI 8V 2P</t>
  </si>
  <si>
    <t>DGV0879</t>
  </si>
  <si>
    <t>MARIAN ANGELA F. T. DE LIMA</t>
  </si>
  <si>
    <t>MARIA IZABEL ESPINOZA DE SOUZA</t>
  </si>
  <si>
    <t>FFO1720</t>
  </si>
  <si>
    <t>MARIA APARECIDA DE OLIVEIRA</t>
  </si>
  <si>
    <t>ITALO C DE VASCONCELLOS</t>
  </si>
  <si>
    <t>DVB5531</t>
  </si>
  <si>
    <t>NADIR ALVES SOUZA BIDI</t>
  </si>
  <si>
    <t>ASTRA HATCH GL 1.8 MPFI 3P</t>
  </si>
  <si>
    <t>MUT1872</t>
  </si>
  <si>
    <t>27/09/2014</t>
  </si>
  <si>
    <t>ERIKA CRISTINA FISCHER</t>
  </si>
  <si>
    <t>MERIVA EXPRESSION 1.8 FLEXPOWER (EASYTRONIC)</t>
  </si>
  <si>
    <t>DTW3090</t>
  </si>
  <si>
    <t>LUCINEIDE H. DOS SANTOS</t>
  </si>
  <si>
    <t>SIENA FIRE 1.0 8V FLEX 4P</t>
  </si>
  <si>
    <t>FEQ7882</t>
  </si>
  <si>
    <t>LJA COR SEG LT</t>
  </si>
  <si>
    <t>KARISMA COM DE MAT DE ESCRITORIO E INF L</t>
  </si>
  <si>
    <t>24.250-E CONSTELLATION 6X2 3 EIXOS TB DIES.</t>
  </si>
  <si>
    <t>EFO9105</t>
  </si>
  <si>
    <t>SIRIUS CORRETORA DE SEGUROS LT</t>
  </si>
  <si>
    <t>SERAFIM RODRIGUES</t>
  </si>
  <si>
    <t>ERV9936</t>
  </si>
  <si>
    <t>DDEDENO DETETIZADORA DEZENTUPIDORA</t>
  </si>
  <si>
    <t>STRADA WORKING CD 1.4 8V FLEX</t>
  </si>
  <si>
    <t>FGQ1534</t>
  </si>
  <si>
    <t>WILLIAN JOSE MORAIS</t>
  </si>
  <si>
    <t>SIENA CELEBRATION 1.0 FIRE 8V FLEX 4P</t>
  </si>
  <si>
    <t>EAP0879</t>
  </si>
  <si>
    <t>30/09/2014</t>
  </si>
  <si>
    <t>CAROLINE BATISTA DA SILVA</t>
  </si>
  <si>
    <t>FEP9159</t>
  </si>
  <si>
    <t>DANIEL LUCAS PEREIRA MONTANARI</t>
  </si>
  <si>
    <t>PALIO WEEKEND ADVENTURE 1.8 8V FLEX 4P G4 (LOCKER)</t>
  </si>
  <si>
    <t>ECT6511</t>
  </si>
  <si>
    <t>DELLA COLETTA CORRETORA E ADMR</t>
  </si>
  <si>
    <t>BRUNA ORNAGUI TANK</t>
  </si>
  <si>
    <t>COROLLA XLI 1.8 16V FLEX 4P (AUT.)</t>
  </si>
  <si>
    <t>DMQ7576</t>
  </si>
  <si>
    <t>AIRTON APARECIDO DALLA COSTA</t>
  </si>
  <si>
    <t>L 200 TRITON HPE CAB. DUPLA 4X4 3.2 TB DIES. (AUT.) (NAC.)</t>
  </si>
  <si>
    <t>NQP7529</t>
  </si>
  <si>
    <t>SCIOTA E SACILOTTO</t>
  </si>
  <si>
    <t>ERY4622</t>
  </si>
  <si>
    <t>MARCEL PIRES</t>
  </si>
  <si>
    <t>FYP0030</t>
  </si>
  <si>
    <t>PARMINONDI   MATOS COR ADM SEG</t>
  </si>
  <si>
    <t>JOSE CARLOS RONCHI</t>
  </si>
  <si>
    <t>PARATI GL 1.8 2P</t>
  </si>
  <si>
    <t>BHB2353</t>
  </si>
  <si>
    <t>CANCIAN COR SEG SC LT</t>
  </si>
  <si>
    <t>LUIZ CARVALHO DE VASCONCELO</t>
  </si>
  <si>
    <t>EYT9857</t>
  </si>
  <si>
    <t>SANCHES RC ADM CORR SEG LT</t>
  </si>
  <si>
    <t>NELSON SAGGIORO</t>
  </si>
  <si>
    <t>MONTANA SPORT 1.4 8V</t>
  </si>
  <si>
    <t>ENY8726</t>
  </si>
  <si>
    <t>JOAO HENRIQUE KRAUSE GARCIA</t>
  </si>
  <si>
    <t>ENA8109</t>
  </si>
  <si>
    <t>APARECIDO AUGUSTO DE CAMPOS</t>
  </si>
  <si>
    <t>IX35 4X2 2.0 16V (MEC.)</t>
  </si>
  <si>
    <t>EVG5053</t>
  </si>
  <si>
    <t>JOSE JUNDEVAL DE OLIVEIRA</t>
  </si>
  <si>
    <t>DXA4919</t>
  </si>
  <si>
    <t>SCIOTA TRANSPORTES</t>
  </si>
  <si>
    <t>DWN3596</t>
  </si>
  <si>
    <t>TRANSFACHINELLI TRANSPORTES</t>
  </si>
  <si>
    <t>EWQ2579</t>
  </si>
  <si>
    <t>STRADA ADVENTURE CD 1.8 16V</t>
  </si>
  <si>
    <t>ETY7979</t>
  </si>
  <si>
    <t>MICHELE GAMA SILVA</t>
  </si>
  <si>
    <t>EFQ3546</t>
  </si>
  <si>
    <t>MARISA TIYOKO KONO</t>
  </si>
  <si>
    <t>FGS0131</t>
  </si>
  <si>
    <t>APARECIDO MANOEL CRUZ</t>
  </si>
  <si>
    <t>FBX7788</t>
  </si>
  <si>
    <t>JOSE JORGE DA SILVA</t>
  </si>
  <si>
    <t>CIVIC SEDAN LX-L 1.7 16V 130CV (AUT.)</t>
  </si>
  <si>
    <t>DQR2766</t>
  </si>
  <si>
    <t>LEONICE DE OLIVEIRA ORLANDINI</t>
  </si>
  <si>
    <t>408 ALLURE 2.0 16V (MEC.)</t>
  </si>
  <si>
    <t>EYH8095</t>
  </si>
  <si>
    <t xml:space="preserve">CORPORATE SYSTEM CORRETORA DE </t>
  </si>
  <si>
    <t>SONIA STELLA SANTOS FONSECA</t>
  </si>
  <si>
    <t>ELT6418</t>
  </si>
  <si>
    <t>PAULO ROBERTO BONASSI</t>
  </si>
  <si>
    <t>SAVEIRO TROOPER CS 1.6 8V G5</t>
  </si>
  <si>
    <t>EVF5259</t>
  </si>
  <si>
    <t>CRISTIANE S PEREIRA CAVALIERI</t>
  </si>
  <si>
    <t>FUI1956</t>
  </si>
  <si>
    <t>ABET ADMR. E CORRETORA DE SEGU</t>
  </si>
  <si>
    <t>JAIDAM LOG COM DE PALETES</t>
  </si>
  <si>
    <t>FXW2555</t>
  </si>
  <si>
    <t>PAULO ROGEIRO NOVELLI</t>
  </si>
  <si>
    <t>SCENIC AUTHENTIQUE 1.6 16V HI-FLEX</t>
  </si>
  <si>
    <t>DXS3932</t>
  </si>
  <si>
    <t>JR CAMARGO CORRETORA DE SEGURO</t>
  </si>
  <si>
    <t>ILDA JESUS PINTO</t>
  </si>
  <si>
    <t>OPM0605</t>
  </si>
  <si>
    <t>NILCEIA JERONIMO RIOS ALMEIDA</t>
  </si>
  <si>
    <t>EAI3523</t>
  </si>
  <si>
    <t>ROSANA FURLAN</t>
  </si>
  <si>
    <t>VECTRA HATCH GT-X 2.0 8V FLEXPOWER 5P (AUT.)</t>
  </si>
  <si>
    <t>EMQ4064</t>
  </si>
  <si>
    <t>ADRIANO TRINQUINATO</t>
  </si>
  <si>
    <t>PALIO ELX 1.4 8V FLEX 4P</t>
  </si>
  <si>
    <t>EAS8947</t>
  </si>
  <si>
    <t>TRANS BLETIN TRANSP LTDA</t>
  </si>
  <si>
    <t>EVS3062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</si>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</sst>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66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160840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21</v>
      </c>
      <c r="P12" s="54"/>
      <c r="Q12" s="55">
        <v>21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23171120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50</v>
      </c>
      <c r="K13" s="51" t="s">
        <v>41</v>
      </c>
      <c r="L13" s="51" t="s">
        <v>51</v>
      </c>
      <c r="M13" s="53">
        <v>0</v>
      </c>
      <c r="N13" s="54">
        <v>22</v>
      </c>
      <c r="O13" s="54"/>
      <c r="P13" s="54"/>
      <c r="Q13" s="55">
        <v>22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45</v>
      </c>
      <c r="D14" s="50">
        <v>23172330</v>
      </c>
      <c r="E14" s="51" t="s">
        <v>52</v>
      </c>
      <c r="F14" s="50" t="s">
        <v>53</v>
      </c>
      <c r="G14" s="51" t="s">
        <v>54</v>
      </c>
      <c r="H14" s="51" t="s">
        <v>55</v>
      </c>
      <c r="I14" s="52"/>
      <c r="J14" s="50" t="s">
        <v>40</v>
      </c>
      <c r="K14" s="51" t="s">
        <v>41</v>
      </c>
      <c r="L14" s="51" t="s">
        <v>51</v>
      </c>
      <c r="M14" s="53">
        <v>0</v>
      </c>
      <c r="N14" s="54">
        <v>22</v>
      </c>
      <c r="O14" s="54"/>
      <c r="P14" s="54"/>
      <c r="Q14" s="55">
        <v>22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45</v>
      </c>
      <c r="D15" s="50">
        <v>161443</v>
      </c>
      <c r="E15" s="51" t="s">
        <v>56</v>
      </c>
      <c r="F15" s="50" t="s">
        <v>57</v>
      </c>
      <c r="G15" s="51" t="s">
        <v>58</v>
      </c>
      <c r="H15" s="51" t="s">
        <v>59</v>
      </c>
      <c r="I15" s="52"/>
      <c r="J15" s="50" t="s">
        <v>40</v>
      </c>
      <c r="K15" s="51" t="s">
        <v>60</v>
      </c>
      <c r="L15" s="51" t="s">
        <v>61</v>
      </c>
      <c r="M15" s="53">
        <v>0</v>
      </c>
      <c r="N15" s="54"/>
      <c r="O15" s="54">
        <v>21</v>
      </c>
      <c r="P15" s="54"/>
      <c r="Q15" s="55">
        <v>21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45</v>
      </c>
      <c r="D16" s="50">
        <v>160469</v>
      </c>
      <c r="E16" s="51" t="s">
        <v>62</v>
      </c>
      <c r="F16" s="50" t="s">
        <v>63</v>
      </c>
      <c r="G16" s="51" t="s">
        <v>64</v>
      </c>
      <c r="H16" s="51" t="s">
        <v>65</v>
      </c>
      <c r="I16" s="52"/>
      <c r="J16" s="50" t="s">
        <v>40</v>
      </c>
      <c r="K16" s="51" t="s">
        <v>41</v>
      </c>
      <c r="L16" s="51" t="s">
        <v>51</v>
      </c>
      <c r="M16" s="53">
        <v>0</v>
      </c>
      <c r="N16" s="54"/>
      <c r="O16" s="54">
        <v>21</v>
      </c>
      <c r="P16" s="54"/>
      <c r="Q16" s="55">
        <v>21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45</v>
      </c>
      <c r="D17" s="50">
        <v>23167220</v>
      </c>
      <c r="E17" s="51" t="s">
        <v>66</v>
      </c>
      <c r="F17" s="50" t="s">
        <v>67</v>
      </c>
      <c r="G17" s="51" t="s">
        <v>68</v>
      </c>
      <c r="H17" s="51" t="s">
        <v>69</v>
      </c>
      <c r="I17" s="52"/>
      <c r="J17" s="50" t="s">
        <v>50</v>
      </c>
      <c r="K17" s="51" t="s">
        <v>41</v>
      </c>
      <c r="L17" s="51" t="s">
        <v>51</v>
      </c>
      <c r="M17" s="53">
        <v>0</v>
      </c>
      <c r="N17" s="54">
        <v>22</v>
      </c>
      <c r="O17" s="54"/>
      <c r="P17" s="54"/>
      <c r="Q17" s="55">
        <v>22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45</v>
      </c>
      <c r="D18" s="50">
        <v>23160137</v>
      </c>
      <c r="E18" s="51" t="s">
        <v>70</v>
      </c>
      <c r="F18" s="50" t="s">
        <v>71</v>
      </c>
      <c r="G18" s="51" t="s">
        <v>72</v>
      </c>
      <c r="H18" s="51" t="s">
        <v>73</v>
      </c>
      <c r="I18" s="52"/>
      <c r="J18" s="50" t="s">
        <v>40</v>
      </c>
      <c r="K18" s="51" t="s">
        <v>41</v>
      </c>
      <c r="L18" s="51" t="s">
        <v>74</v>
      </c>
      <c r="M18" s="53">
        <v>0</v>
      </c>
      <c r="N18" s="54">
        <v>22</v>
      </c>
      <c r="O18" s="54"/>
      <c r="P18" s="54"/>
      <c r="Q18" s="55">
        <v>22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45</v>
      </c>
      <c r="D19" s="50">
        <v>161776</v>
      </c>
      <c r="E19" s="51" t="s">
        <v>75</v>
      </c>
      <c r="F19" s="50" t="s">
        <v>76</v>
      </c>
      <c r="G19" s="51" t="s">
        <v>77</v>
      </c>
      <c r="H19" s="51" t="s">
        <v>59</v>
      </c>
      <c r="I19" s="52"/>
      <c r="J19" s="50" t="s">
        <v>40</v>
      </c>
      <c r="K19" s="51" t="s">
        <v>60</v>
      </c>
      <c r="L19" s="51" t="s">
        <v>60</v>
      </c>
      <c r="M19" s="53">
        <v>0</v>
      </c>
      <c r="N19" s="54"/>
      <c r="O19" s="54">
        <v>21</v>
      </c>
      <c r="P19" s="54"/>
      <c r="Q19" s="55">
        <v>21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45</v>
      </c>
      <c r="D20" s="50">
        <v>23160307</v>
      </c>
      <c r="E20" s="51" t="s">
        <v>78</v>
      </c>
      <c r="F20" s="50" t="s">
        <v>63</v>
      </c>
      <c r="G20" s="51" t="s">
        <v>79</v>
      </c>
      <c r="H20" s="51" t="s">
        <v>80</v>
      </c>
      <c r="I20" s="52"/>
      <c r="J20" s="50" t="s">
        <v>40</v>
      </c>
      <c r="K20" s="51" t="s">
        <v>41</v>
      </c>
      <c r="L20" s="51" t="s">
        <v>74</v>
      </c>
      <c r="M20" s="53">
        <v>0</v>
      </c>
      <c r="N20" s="54">
        <v>22</v>
      </c>
      <c r="O20" s="54"/>
      <c r="P20" s="54"/>
      <c r="Q20" s="55">
        <v>22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45</v>
      </c>
      <c r="D21" s="50">
        <v>23163586</v>
      </c>
      <c r="E21" s="51" t="s">
        <v>81</v>
      </c>
      <c r="F21" s="50" t="s">
        <v>82</v>
      </c>
      <c r="G21" s="51" t="s">
        <v>83</v>
      </c>
      <c r="H21" s="51" t="s">
        <v>84</v>
      </c>
      <c r="I21" s="52"/>
      <c r="J21" s="50" t="s">
        <v>40</v>
      </c>
      <c r="K21" s="51" t="s">
        <v>41</v>
      </c>
      <c r="L21" s="51" t="s">
        <v>74</v>
      </c>
      <c r="M21" s="53">
        <v>0</v>
      </c>
      <c r="N21" s="54">
        <v>22</v>
      </c>
      <c r="O21" s="54"/>
      <c r="P21" s="54"/>
      <c r="Q21" s="55">
        <v>22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44</v>
      </c>
      <c r="C22" s="49" t="s">
        <v>45</v>
      </c>
      <c r="D22" s="50">
        <v>161806</v>
      </c>
      <c r="E22" s="51" t="s">
        <v>85</v>
      </c>
      <c r="F22" s="50" t="s">
        <v>86</v>
      </c>
      <c r="G22" s="51" t="s">
        <v>87</v>
      </c>
      <c r="H22" s="51" t="s">
        <v>59</v>
      </c>
      <c r="I22" s="52"/>
      <c r="J22" s="50" t="s">
        <v>88</v>
      </c>
      <c r="K22" s="51" t="s">
        <v>60</v>
      </c>
      <c r="L22" s="51" t="s">
        <v>60</v>
      </c>
      <c r="M22" s="53">
        <v>0</v>
      </c>
      <c r="N22" s="54"/>
      <c r="O22" s="54">
        <v>21</v>
      </c>
      <c r="P22" s="54"/>
      <c r="Q22" s="55">
        <v>21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44</v>
      </c>
      <c r="C23" s="49" t="s">
        <v>45</v>
      </c>
      <c r="D23" s="50">
        <v>23167980</v>
      </c>
      <c r="E23" s="51" t="s">
        <v>89</v>
      </c>
      <c r="F23" s="50" t="s">
        <v>90</v>
      </c>
      <c r="G23" s="51" t="s">
        <v>91</v>
      </c>
      <c r="H23" s="51" t="s">
        <v>92</v>
      </c>
      <c r="I23" s="52"/>
      <c r="J23" s="50" t="s">
        <v>40</v>
      </c>
      <c r="K23" s="51" t="s">
        <v>41</v>
      </c>
      <c r="L23" s="51" t="s">
        <v>74</v>
      </c>
      <c r="M23" s="53">
        <v>0</v>
      </c>
      <c r="N23" s="54">
        <v>22</v>
      </c>
      <c r="O23" s="54"/>
      <c r="P23" s="54"/>
      <c r="Q23" s="55">
        <v>22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44</v>
      </c>
      <c r="C24" s="49" t="s">
        <v>45</v>
      </c>
      <c r="D24" s="50">
        <v>161808</v>
      </c>
      <c r="E24" s="51" t="s">
        <v>93</v>
      </c>
      <c r="F24" s="50" t="s">
        <v>94</v>
      </c>
      <c r="G24" s="51" t="s">
        <v>95</v>
      </c>
      <c r="H24" s="51" t="s">
        <v>96</v>
      </c>
      <c r="I24" s="52"/>
      <c r="J24" s="50" t="s">
        <v>88</v>
      </c>
      <c r="K24" s="51" t="s">
        <v>60</v>
      </c>
      <c r="L24" s="51" t="s">
        <v>60</v>
      </c>
      <c r="M24" s="53">
        <v>0</v>
      </c>
      <c r="N24" s="54"/>
      <c r="O24" s="54">
        <v>21</v>
      </c>
      <c r="P24" s="54"/>
      <c r="Q24" s="55">
        <v>21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44</v>
      </c>
      <c r="C25" s="49" t="s">
        <v>45</v>
      </c>
      <c r="D25" s="50">
        <v>23173050</v>
      </c>
      <c r="E25" s="51" t="s">
        <v>97</v>
      </c>
      <c r="F25" s="50" t="s">
        <v>98</v>
      </c>
      <c r="G25" s="51" t="s">
        <v>99</v>
      </c>
      <c r="H25" s="51" t="s">
        <v>100</v>
      </c>
      <c r="I25" s="52"/>
      <c r="J25" s="50" t="s">
        <v>40</v>
      </c>
      <c r="K25" s="51" t="s">
        <v>41</v>
      </c>
      <c r="L25" s="51" t="s">
        <v>74</v>
      </c>
      <c r="M25" s="53">
        <v>0</v>
      </c>
      <c r="N25" s="54">
        <v>22</v>
      </c>
      <c r="O25" s="54"/>
      <c r="P25" s="54"/>
      <c r="Q25" s="55">
        <v>22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44</v>
      </c>
      <c r="C26" s="49" t="s">
        <v>45</v>
      </c>
      <c r="D26" s="50">
        <v>23174995</v>
      </c>
      <c r="E26" s="51" t="s">
        <v>101</v>
      </c>
      <c r="F26" s="50" t="s">
        <v>102</v>
      </c>
      <c r="G26" s="51" t="s">
        <v>103</v>
      </c>
      <c r="H26" s="51" t="s">
        <v>104</v>
      </c>
      <c r="I26" s="52"/>
      <c r="J26" s="50" t="s">
        <v>40</v>
      </c>
      <c r="K26" s="51" t="s">
        <v>41</v>
      </c>
      <c r="L26" s="51" t="s">
        <v>51</v>
      </c>
      <c r="M26" s="53">
        <v>0</v>
      </c>
      <c r="N26" s="54">
        <v>22</v>
      </c>
      <c r="O26" s="54"/>
      <c r="P26" s="54"/>
      <c r="Q26" s="55">
        <v>22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44</v>
      </c>
      <c r="C27" s="49" t="s">
        <v>45</v>
      </c>
      <c r="D27" s="50">
        <v>159591</v>
      </c>
      <c r="E27" s="51" t="s">
        <v>105</v>
      </c>
      <c r="F27" s="50" t="s">
        <v>106</v>
      </c>
      <c r="G27" s="51" t="s">
        <v>107</v>
      </c>
      <c r="H27" s="51" t="s">
        <v>108</v>
      </c>
      <c r="I27" s="52"/>
      <c r="J27" s="50" t="s">
        <v>40</v>
      </c>
      <c r="K27" s="51" t="s">
        <v>41</v>
      </c>
      <c r="L27" s="51" t="s">
        <v>74</v>
      </c>
      <c r="M27" s="53">
        <v>0</v>
      </c>
      <c r="N27" s="54"/>
      <c r="O27" s="54">
        <v>21</v>
      </c>
      <c r="P27" s="54"/>
      <c r="Q27" s="55">
        <v>21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44</v>
      </c>
      <c r="C28" s="49" t="s">
        <v>45</v>
      </c>
      <c r="D28" s="50">
        <v>23172224</v>
      </c>
      <c r="E28" s="51" t="s">
        <v>109</v>
      </c>
      <c r="F28" s="50" t="s">
        <v>110</v>
      </c>
      <c r="G28" s="51" t="s">
        <v>111</v>
      </c>
      <c r="H28" s="51" t="s">
        <v>112</v>
      </c>
      <c r="I28" s="52"/>
      <c r="J28" s="50" t="s">
        <v>40</v>
      </c>
      <c r="K28" s="51" t="s">
        <v>41</v>
      </c>
      <c r="L28" s="51" t="s">
        <v>51</v>
      </c>
      <c r="M28" s="53">
        <v>0</v>
      </c>
      <c r="N28" s="54">
        <v>22</v>
      </c>
      <c r="O28" s="54"/>
      <c r="P28" s="54"/>
      <c r="Q28" s="55">
        <v>22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44</v>
      </c>
      <c r="C29" s="49" t="s">
        <v>45</v>
      </c>
      <c r="D29" s="50">
        <v>161381</v>
      </c>
      <c r="E29" s="51" t="s">
        <v>113</v>
      </c>
      <c r="F29" s="50" t="s">
        <v>114</v>
      </c>
      <c r="G29" s="51" t="s">
        <v>115</v>
      </c>
      <c r="H29" s="51" t="s">
        <v>59</v>
      </c>
      <c r="I29" s="52"/>
      <c r="J29" s="50" t="s">
        <v>40</v>
      </c>
      <c r="K29" s="51" t="s">
        <v>60</v>
      </c>
      <c r="L29" s="51" t="s">
        <v>60</v>
      </c>
      <c r="M29" s="53">
        <v>0</v>
      </c>
      <c r="N29" s="54"/>
      <c r="O29" s="54">
        <v>21</v>
      </c>
      <c r="P29" s="54"/>
      <c r="Q29" s="55">
        <v>21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44</v>
      </c>
      <c r="C30" s="49" t="s">
        <v>45</v>
      </c>
      <c r="D30" s="50">
        <v>161192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60</v>
      </c>
      <c r="L30" s="51" t="s">
        <v>60</v>
      </c>
      <c r="M30" s="53">
        <v>0</v>
      </c>
      <c r="N30" s="54"/>
      <c r="O30" s="54">
        <v>21</v>
      </c>
      <c r="P30" s="54"/>
      <c r="Q30" s="55">
        <v>21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44</v>
      </c>
      <c r="C31" s="49" t="s">
        <v>45</v>
      </c>
      <c r="D31" s="50">
        <v>161194</v>
      </c>
      <c r="E31" s="51" t="s">
        <v>120</v>
      </c>
      <c r="F31" s="50" t="s">
        <v>121</v>
      </c>
      <c r="G31" s="51" t="s">
        <v>122</v>
      </c>
      <c r="H31" s="51" t="s">
        <v>96</v>
      </c>
      <c r="I31" s="52"/>
      <c r="J31" s="50" t="s">
        <v>40</v>
      </c>
      <c r="K31" s="51" t="s">
        <v>60</v>
      </c>
      <c r="L31" s="51" t="s">
        <v>60</v>
      </c>
      <c r="M31" s="53">
        <v>0</v>
      </c>
      <c r="N31" s="54"/>
      <c r="O31" s="54">
        <v>21</v>
      </c>
      <c r="P31" s="54"/>
      <c r="Q31" s="55">
        <v>21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44</v>
      </c>
      <c r="C32" s="49" t="s">
        <v>45</v>
      </c>
      <c r="D32" s="50">
        <v>159529</v>
      </c>
      <c r="E32" s="51" t="s">
        <v>123</v>
      </c>
      <c r="F32" s="50" t="s">
        <v>124</v>
      </c>
      <c r="G32" s="51" t="s">
        <v>125</v>
      </c>
      <c r="H32" s="51" t="s">
        <v>126</v>
      </c>
      <c r="I32" s="52"/>
      <c r="J32" s="50" t="s">
        <v>40</v>
      </c>
      <c r="K32" s="51" t="s">
        <v>41</v>
      </c>
      <c r="L32" s="51" t="s">
        <v>127</v>
      </c>
      <c r="M32" s="53">
        <v>0</v>
      </c>
      <c r="N32" s="54"/>
      <c r="O32" s="54">
        <v>21</v>
      </c>
      <c r="P32" s="54"/>
      <c r="Q32" s="55">
        <v>21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44</v>
      </c>
      <c r="C33" s="49" t="s">
        <v>45</v>
      </c>
      <c r="D33" s="50">
        <v>159530</v>
      </c>
      <c r="E33" s="51" t="s">
        <v>128</v>
      </c>
      <c r="F33" s="50" t="s">
        <v>129</v>
      </c>
      <c r="G33" s="51" t="s">
        <v>130</v>
      </c>
      <c r="H33" s="51" t="s">
        <v>131</v>
      </c>
      <c r="I33" s="52"/>
      <c r="J33" s="50" t="s">
        <v>40</v>
      </c>
      <c r="K33" s="51" t="s">
        <v>41</v>
      </c>
      <c r="L33" s="51" t="s">
        <v>127</v>
      </c>
      <c r="M33" s="53">
        <v>0</v>
      </c>
      <c r="N33" s="54"/>
      <c r="O33" s="54">
        <v>21</v>
      </c>
      <c r="P33" s="54"/>
      <c r="Q33" s="55">
        <v>21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44</v>
      </c>
      <c r="C34" s="49" t="s">
        <v>45</v>
      </c>
      <c r="D34" s="50">
        <v>159535</v>
      </c>
      <c r="E34" s="51" t="s">
        <v>132</v>
      </c>
      <c r="F34" s="50" t="s">
        <v>133</v>
      </c>
      <c r="G34" s="51" t="s">
        <v>134</v>
      </c>
      <c r="H34" s="51" t="s">
        <v>126</v>
      </c>
      <c r="I34" s="52"/>
      <c r="J34" s="50" t="s">
        <v>40</v>
      </c>
      <c r="K34" s="51" t="s">
        <v>41</v>
      </c>
      <c r="L34" s="51" t="s">
        <v>127</v>
      </c>
      <c r="M34" s="53">
        <v>0</v>
      </c>
      <c r="N34" s="54"/>
      <c r="O34" s="54">
        <v>21</v>
      </c>
      <c r="P34" s="54"/>
      <c r="Q34" s="55">
        <v>21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44</v>
      </c>
      <c r="C35" s="49" t="s">
        <v>45</v>
      </c>
      <c r="D35" s="50">
        <v>159537</v>
      </c>
      <c r="E35" s="51" t="s">
        <v>135</v>
      </c>
      <c r="F35" s="50" t="s">
        <v>47</v>
      </c>
      <c r="G35" s="51" t="s">
        <v>136</v>
      </c>
      <c r="H35" s="51" t="s">
        <v>137</v>
      </c>
      <c r="I35" s="52"/>
      <c r="J35" s="50" t="s">
        <v>40</v>
      </c>
      <c r="K35" s="51" t="s">
        <v>41</v>
      </c>
      <c r="L35" s="51" t="s">
        <v>127</v>
      </c>
      <c r="M35" s="53">
        <v>0</v>
      </c>
      <c r="N35" s="54"/>
      <c r="O35" s="54">
        <v>21</v>
      </c>
      <c r="P35" s="54"/>
      <c r="Q35" s="55">
        <v>21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44</v>
      </c>
      <c r="C36" s="49" t="s">
        <v>45</v>
      </c>
      <c r="D36" s="50">
        <v>23167417</v>
      </c>
      <c r="E36" s="51" t="s">
        <v>138</v>
      </c>
      <c r="F36" s="50" t="s">
        <v>139</v>
      </c>
      <c r="G36" s="51" t="s">
        <v>140</v>
      </c>
      <c r="H36" s="51" t="s">
        <v>141</v>
      </c>
      <c r="I36" s="52"/>
      <c r="J36" s="50" t="s">
        <v>40</v>
      </c>
      <c r="K36" s="51" t="s">
        <v>41</v>
      </c>
      <c r="L36" s="51" t="s">
        <v>127</v>
      </c>
      <c r="M36" s="53">
        <v>0</v>
      </c>
      <c r="N36" s="54">
        <v>22</v>
      </c>
      <c r="O36" s="54"/>
      <c r="P36" s="54"/>
      <c r="Q36" s="55">
        <v>22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44</v>
      </c>
      <c r="C37" s="49" t="s">
        <v>35</v>
      </c>
      <c r="D37" s="50">
        <v>23172674</v>
      </c>
      <c r="E37" s="51" t="s">
        <v>142</v>
      </c>
      <c r="F37" s="50" t="s">
        <v>143</v>
      </c>
      <c r="G37" s="51" t="s">
        <v>144</v>
      </c>
      <c r="H37" s="51" t="s">
        <v>145</v>
      </c>
      <c r="I37" s="52"/>
      <c r="J37" s="50" t="s">
        <v>40</v>
      </c>
      <c r="K37" s="51" t="s">
        <v>41</v>
      </c>
      <c r="L37" s="51" t="s">
        <v>74</v>
      </c>
      <c r="M37" s="53">
        <v>0</v>
      </c>
      <c r="N37" s="54">
        <v>22</v>
      </c>
      <c r="O37" s="54"/>
      <c r="P37" s="54"/>
      <c r="Q37" s="55">
        <v>22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44</v>
      </c>
      <c r="C38" s="49" t="s">
        <v>35</v>
      </c>
      <c r="D38" s="50">
        <v>23179423</v>
      </c>
      <c r="E38" s="51" t="s">
        <v>146</v>
      </c>
      <c r="F38" s="50" t="s">
        <v>147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150</v>
      </c>
      <c r="M38" s="53">
        <v>0</v>
      </c>
      <c r="N38" s="54">
        <v>22</v>
      </c>
      <c r="O38" s="54"/>
      <c r="P38" s="54"/>
      <c r="Q38" s="55">
        <v>22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44</v>
      </c>
      <c r="C39" s="49" t="s">
        <v>151</v>
      </c>
      <c r="D39" s="50">
        <v>147459</v>
      </c>
      <c r="E39" s="51" t="s">
        <v>152</v>
      </c>
      <c r="F39" s="50" t="s">
        <v>153</v>
      </c>
      <c r="G39" s="51" t="s">
        <v>154</v>
      </c>
      <c r="H39" s="51" t="s">
        <v>155</v>
      </c>
      <c r="I39" s="52"/>
      <c r="J39" s="50" t="s">
        <v>40</v>
      </c>
      <c r="K39" s="51" t="s">
        <v>41</v>
      </c>
      <c r="L39" s="51" t="s">
        <v>74</v>
      </c>
      <c r="M39" s="53">
        <v>0</v>
      </c>
      <c r="N39" s="54"/>
      <c r="O39" s="54">
        <v>21</v>
      </c>
      <c r="P39" s="54"/>
      <c r="Q39" s="55">
        <v>21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156</v>
      </c>
      <c r="C40" s="49" t="s">
        <v>45</v>
      </c>
      <c r="D40" s="50">
        <v>163052</v>
      </c>
      <c r="E40" s="51" t="s">
        <v>157</v>
      </c>
      <c r="F40" s="50" t="s">
        <v>158</v>
      </c>
      <c r="G40" s="51" t="s">
        <v>159</v>
      </c>
      <c r="H40" s="51" t="s">
        <v>160</v>
      </c>
      <c r="I40" s="52"/>
      <c r="J40" s="50" t="s">
        <v>40</v>
      </c>
      <c r="K40" s="51" t="s">
        <v>41</v>
      </c>
      <c r="L40" s="51" t="s">
        <v>41</v>
      </c>
      <c r="M40" s="53">
        <v>0</v>
      </c>
      <c r="N40" s="54"/>
      <c r="O40" s="54">
        <v>21</v>
      </c>
      <c r="P40" s="54"/>
      <c r="Q40" s="55">
        <v>21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156</v>
      </c>
      <c r="C41" s="49" t="s">
        <v>45</v>
      </c>
      <c r="D41" s="50">
        <v>23171856</v>
      </c>
      <c r="E41" s="51" t="s">
        <v>161</v>
      </c>
      <c r="F41" s="50" t="s">
        <v>162</v>
      </c>
      <c r="G41" s="51" t="s">
        <v>163</v>
      </c>
      <c r="H41" s="51" t="s">
        <v>164</v>
      </c>
      <c r="I41" s="52"/>
      <c r="J41" s="50" t="s">
        <v>40</v>
      </c>
      <c r="K41" s="51" t="s">
        <v>41</v>
      </c>
      <c r="L41" s="51" t="s">
        <v>150</v>
      </c>
      <c r="M41" s="53">
        <v>0</v>
      </c>
      <c r="N41" s="54">
        <v>22</v>
      </c>
      <c r="O41" s="54"/>
      <c r="P41" s="54"/>
      <c r="Q41" s="55">
        <v>22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156</v>
      </c>
      <c r="C42" s="49" t="s">
        <v>45</v>
      </c>
      <c r="D42" s="50">
        <v>23173131</v>
      </c>
      <c r="E42" s="51" t="s">
        <v>165</v>
      </c>
      <c r="F42" s="50" t="s">
        <v>166</v>
      </c>
      <c r="G42" s="51" t="s">
        <v>167</v>
      </c>
      <c r="H42" s="51" t="s">
        <v>168</v>
      </c>
      <c r="I42" s="52"/>
      <c r="J42" s="50" t="s">
        <v>40</v>
      </c>
      <c r="K42" s="51" t="s">
        <v>41</v>
      </c>
      <c r="L42" s="51" t="s">
        <v>150</v>
      </c>
      <c r="M42" s="53">
        <v>0</v>
      </c>
      <c r="N42" s="54">
        <v>22</v>
      </c>
      <c r="O42" s="54"/>
      <c r="P42" s="54"/>
      <c r="Q42" s="55">
        <v>22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156</v>
      </c>
      <c r="C43" s="49" t="s">
        <v>45</v>
      </c>
      <c r="D43" s="50">
        <v>161092</v>
      </c>
      <c r="E43" s="51" t="s">
        <v>169</v>
      </c>
      <c r="F43" s="50" t="s">
        <v>170</v>
      </c>
      <c r="G43" s="51" t="s">
        <v>171</v>
      </c>
      <c r="H43" s="51" t="s">
        <v>172</v>
      </c>
      <c r="I43" s="52"/>
      <c r="J43" s="50" t="s">
        <v>40</v>
      </c>
      <c r="K43" s="51" t="s">
        <v>60</v>
      </c>
      <c r="L43" s="51" t="s">
        <v>60</v>
      </c>
      <c r="M43" s="53">
        <v>0</v>
      </c>
      <c r="N43" s="54"/>
      <c r="O43" s="54">
        <v>21</v>
      </c>
      <c r="P43" s="54"/>
      <c r="Q43" s="55">
        <v>21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156</v>
      </c>
      <c r="C44" s="49" t="s">
        <v>45</v>
      </c>
      <c r="D44" s="50">
        <v>23177684</v>
      </c>
      <c r="E44" s="51" t="s">
        <v>173</v>
      </c>
      <c r="F44" s="50" t="s">
        <v>71</v>
      </c>
      <c r="G44" s="51" t="s">
        <v>174</v>
      </c>
      <c r="H44" s="51" t="s">
        <v>175</v>
      </c>
      <c r="I44" s="52"/>
      <c r="J44" s="50" t="s">
        <v>40</v>
      </c>
      <c r="K44" s="51" t="s">
        <v>41</v>
      </c>
      <c r="L44" s="51" t="s">
        <v>74</v>
      </c>
      <c r="M44" s="53">
        <v>0</v>
      </c>
      <c r="N44" s="54">
        <v>22</v>
      </c>
      <c r="O44" s="54"/>
      <c r="P44" s="54"/>
      <c r="Q44" s="55">
        <v>22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156</v>
      </c>
      <c r="C45" s="49" t="s">
        <v>45</v>
      </c>
      <c r="D45" s="50">
        <v>161445</v>
      </c>
      <c r="E45" s="51" t="s">
        <v>176</v>
      </c>
      <c r="F45" s="50" t="s">
        <v>177</v>
      </c>
      <c r="G45" s="51" t="s">
        <v>178</v>
      </c>
      <c r="H45" s="51" t="s">
        <v>179</v>
      </c>
      <c r="I45" s="52"/>
      <c r="J45" s="50" t="s">
        <v>88</v>
      </c>
      <c r="K45" s="51" t="s">
        <v>60</v>
      </c>
      <c r="L45" s="51" t="s">
        <v>60</v>
      </c>
      <c r="M45" s="53">
        <v>0</v>
      </c>
      <c r="N45" s="54"/>
      <c r="O45" s="54">
        <v>21</v>
      </c>
      <c r="P45" s="54"/>
      <c r="Q45" s="55">
        <v>21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156</v>
      </c>
      <c r="C46" s="49" t="s">
        <v>45</v>
      </c>
      <c r="D46" s="50">
        <v>161741</v>
      </c>
      <c r="E46" s="51" t="s">
        <v>180</v>
      </c>
      <c r="F46" s="50" t="s">
        <v>181</v>
      </c>
      <c r="G46" s="51" t="s">
        <v>182</v>
      </c>
      <c r="H46" s="51" t="s">
        <v>96</v>
      </c>
      <c r="I46" s="52"/>
      <c r="J46" s="50" t="s">
        <v>88</v>
      </c>
      <c r="K46" s="51" t="s">
        <v>60</v>
      </c>
      <c r="L46" s="51" t="s">
        <v>60</v>
      </c>
      <c r="M46" s="53">
        <v>0</v>
      </c>
      <c r="N46" s="54"/>
      <c r="O46" s="54">
        <v>21</v>
      </c>
      <c r="P46" s="54"/>
      <c r="Q46" s="55">
        <v>21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156</v>
      </c>
      <c r="C47" s="49" t="s">
        <v>45</v>
      </c>
      <c r="D47" s="50">
        <v>161778</v>
      </c>
      <c r="E47" s="51" t="s">
        <v>183</v>
      </c>
      <c r="F47" s="50" t="s">
        <v>184</v>
      </c>
      <c r="G47" s="51" t="s">
        <v>185</v>
      </c>
      <c r="H47" s="51" t="s">
        <v>59</v>
      </c>
      <c r="I47" s="52"/>
      <c r="J47" s="50" t="s">
        <v>40</v>
      </c>
      <c r="K47" s="51" t="s">
        <v>60</v>
      </c>
      <c r="L47" s="51" t="s">
        <v>60</v>
      </c>
      <c r="M47" s="53">
        <v>0</v>
      </c>
      <c r="N47" s="54"/>
      <c r="O47" s="54">
        <v>21</v>
      </c>
      <c r="P47" s="54"/>
      <c r="Q47" s="55">
        <v>21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156</v>
      </c>
      <c r="C48" s="49" t="s">
        <v>35</v>
      </c>
      <c r="D48" s="50">
        <v>23166844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88</v>
      </c>
      <c r="K48" s="51" t="s">
        <v>41</v>
      </c>
      <c r="L48" s="51" t="s">
        <v>74</v>
      </c>
      <c r="M48" s="53">
        <v>0</v>
      </c>
      <c r="N48" s="54">
        <v>22</v>
      </c>
      <c r="O48" s="54"/>
      <c r="P48" s="54"/>
      <c r="Q48" s="55">
        <v>22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156</v>
      </c>
      <c r="C49" s="49" t="s">
        <v>35</v>
      </c>
      <c r="D49" s="50">
        <v>161811</v>
      </c>
      <c r="E49" s="51" t="s">
        <v>190</v>
      </c>
      <c r="F49" s="50" t="s">
        <v>191</v>
      </c>
      <c r="G49" s="51" t="s">
        <v>192</v>
      </c>
      <c r="H49" s="51" t="s">
        <v>179</v>
      </c>
      <c r="I49" s="52"/>
      <c r="J49" s="50" t="s">
        <v>88</v>
      </c>
      <c r="K49" s="51" t="s">
        <v>60</v>
      </c>
      <c r="L49" s="51" t="s">
        <v>60</v>
      </c>
      <c r="M49" s="53">
        <v>0</v>
      </c>
      <c r="N49" s="54"/>
      <c r="O49" s="54">
        <v>21</v>
      </c>
      <c r="P49" s="54"/>
      <c r="Q49" s="55">
        <v>21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45</v>
      </c>
      <c r="C50" s="49" t="s">
        <v>35</v>
      </c>
      <c r="D50" s="50">
        <v>163058</v>
      </c>
      <c r="E50" s="51" t="s">
        <v>193</v>
      </c>
      <c r="F50" s="50" t="s">
        <v>194</v>
      </c>
      <c r="G50" s="51" t="s">
        <v>195</v>
      </c>
      <c r="H50" s="51" t="s">
        <v>196</v>
      </c>
      <c r="I50" s="52"/>
      <c r="J50" s="50" t="s">
        <v>40</v>
      </c>
      <c r="K50" s="51" t="s">
        <v>41</v>
      </c>
      <c r="L50" s="51" t="s">
        <v>41</v>
      </c>
      <c r="M50" s="53">
        <v>0</v>
      </c>
      <c r="N50" s="54"/>
      <c r="O50" s="54">
        <v>21</v>
      </c>
      <c r="P50" s="54"/>
      <c r="Q50" s="55">
        <v>21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45</v>
      </c>
      <c r="C51" s="49" t="s">
        <v>35</v>
      </c>
      <c r="D51" s="50">
        <v>23172089</v>
      </c>
      <c r="E51" s="51" t="s">
        <v>197</v>
      </c>
      <c r="F51" s="50" t="s">
        <v>198</v>
      </c>
      <c r="G51" s="51" t="s">
        <v>199</v>
      </c>
      <c r="H51" s="51" t="s">
        <v>200</v>
      </c>
      <c r="I51" s="52"/>
      <c r="J51" s="50" t="s">
        <v>40</v>
      </c>
      <c r="K51" s="51" t="s">
        <v>41</v>
      </c>
      <c r="L51" s="51" t="s">
        <v>201</v>
      </c>
      <c r="M51" s="53">
        <v>0</v>
      </c>
      <c r="N51" s="54">
        <v>22</v>
      </c>
      <c r="O51" s="54"/>
      <c r="P51" s="54"/>
      <c r="Q51" s="55">
        <v>22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45</v>
      </c>
      <c r="C52" s="49" t="s">
        <v>35</v>
      </c>
      <c r="D52" s="50">
        <v>901126674</v>
      </c>
      <c r="E52" s="51" t="s">
        <v>202</v>
      </c>
      <c r="F52" s="50" t="s">
        <v>203</v>
      </c>
      <c r="G52" s="51" t="s">
        <v>204</v>
      </c>
      <c r="H52" s="51" t="s">
        <v>205</v>
      </c>
      <c r="I52" s="52"/>
      <c r="J52" s="50" t="s">
        <v>50</v>
      </c>
      <c r="K52" s="51" t="s">
        <v>41</v>
      </c>
      <c r="L52" s="51" t="s">
        <v>51</v>
      </c>
      <c r="M52" s="53">
        <v>0</v>
      </c>
      <c r="N52" s="54">
        <v>22</v>
      </c>
      <c r="O52" s="54"/>
      <c r="P52" s="54"/>
      <c r="Q52" s="55">
        <v>22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45</v>
      </c>
      <c r="C53" s="49" t="s">
        <v>35</v>
      </c>
      <c r="D53" s="50">
        <v>200875672</v>
      </c>
      <c r="E53" s="51" t="s">
        <v>206</v>
      </c>
      <c r="F53" s="50" t="s">
        <v>207</v>
      </c>
      <c r="G53" s="51" t="s">
        <v>208</v>
      </c>
      <c r="H53" s="51" t="s">
        <v>209</v>
      </c>
      <c r="I53" s="52"/>
      <c r="J53" s="50" t="s">
        <v>88</v>
      </c>
      <c r="K53" s="51" t="s">
        <v>41</v>
      </c>
      <c r="L53" s="51" t="s">
        <v>74</v>
      </c>
      <c r="M53" s="53">
        <v>0</v>
      </c>
      <c r="N53" s="54">
        <v>22</v>
      </c>
      <c r="O53" s="54"/>
      <c r="P53" s="54"/>
      <c r="Q53" s="55">
        <v>22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45</v>
      </c>
      <c r="C54" s="49" t="s">
        <v>35</v>
      </c>
      <c r="D54" s="50">
        <v>23177625</v>
      </c>
      <c r="E54" s="51" t="s">
        <v>210</v>
      </c>
      <c r="F54" s="50" t="s">
        <v>211</v>
      </c>
      <c r="G54" s="51" t="s">
        <v>212</v>
      </c>
      <c r="H54" s="51" t="s">
        <v>55</v>
      </c>
      <c r="I54" s="52"/>
      <c r="J54" s="50" t="s">
        <v>88</v>
      </c>
      <c r="K54" s="51" t="s">
        <v>41</v>
      </c>
      <c r="L54" s="51" t="s">
        <v>74</v>
      </c>
      <c r="M54" s="53">
        <v>0</v>
      </c>
      <c r="N54" s="54">
        <v>22</v>
      </c>
      <c r="O54" s="54"/>
      <c r="P54" s="54"/>
      <c r="Q54" s="55">
        <v>22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45</v>
      </c>
      <c r="C55" s="49" t="s">
        <v>35</v>
      </c>
      <c r="D55" s="50">
        <v>23177650</v>
      </c>
      <c r="E55" s="51" t="s">
        <v>210</v>
      </c>
      <c r="F55" s="50" t="s">
        <v>213</v>
      </c>
      <c r="G55" s="51" t="s">
        <v>214</v>
      </c>
      <c r="H55" s="51" t="s">
        <v>55</v>
      </c>
      <c r="I55" s="52"/>
      <c r="J55" s="50" t="s">
        <v>88</v>
      </c>
      <c r="K55" s="51" t="s">
        <v>41</v>
      </c>
      <c r="L55" s="51" t="s">
        <v>74</v>
      </c>
      <c r="M55" s="53">
        <v>0</v>
      </c>
      <c r="N55" s="54">
        <v>22</v>
      </c>
      <c r="O55" s="54"/>
      <c r="P55" s="54"/>
      <c r="Q55" s="55">
        <v>22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45</v>
      </c>
      <c r="C56" s="49" t="s">
        <v>35</v>
      </c>
      <c r="D56" s="50">
        <v>23177730</v>
      </c>
      <c r="E56" s="51" t="s">
        <v>210</v>
      </c>
      <c r="F56" s="50" t="s">
        <v>215</v>
      </c>
      <c r="G56" s="51" t="s">
        <v>216</v>
      </c>
      <c r="H56" s="51" t="s">
        <v>55</v>
      </c>
      <c r="I56" s="52"/>
      <c r="J56" s="50" t="s">
        <v>88</v>
      </c>
      <c r="K56" s="51" t="s">
        <v>41</v>
      </c>
      <c r="L56" s="51" t="s">
        <v>74</v>
      </c>
      <c r="M56" s="53">
        <v>0</v>
      </c>
      <c r="N56" s="54">
        <v>22</v>
      </c>
      <c r="O56" s="54"/>
      <c r="P56" s="54"/>
      <c r="Q56" s="55">
        <v>22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45</v>
      </c>
      <c r="C57" s="49" t="s">
        <v>35</v>
      </c>
      <c r="D57" s="50">
        <v>161448</v>
      </c>
      <c r="E57" s="51" t="s">
        <v>217</v>
      </c>
      <c r="F57" s="50" t="s">
        <v>218</v>
      </c>
      <c r="G57" s="51" t="s">
        <v>219</v>
      </c>
      <c r="H57" s="51" t="s">
        <v>59</v>
      </c>
      <c r="I57" s="52"/>
      <c r="J57" s="50" t="s">
        <v>40</v>
      </c>
      <c r="K57" s="51" t="s">
        <v>60</v>
      </c>
      <c r="L57" s="51" t="s">
        <v>60</v>
      </c>
      <c r="M57" s="53">
        <v>0</v>
      </c>
      <c r="N57" s="54"/>
      <c r="O57" s="54">
        <v>21</v>
      </c>
      <c r="P57" s="54"/>
      <c r="Q57" s="55">
        <v>21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45</v>
      </c>
      <c r="C58" s="49" t="s">
        <v>35</v>
      </c>
      <c r="D58" s="50">
        <v>23178397</v>
      </c>
      <c r="E58" s="51" t="s">
        <v>220</v>
      </c>
      <c r="F58" s="50" t="s">
        <v>221</v>
      </c>
      <c r="G58" s="51" t="s">
        <v>222</v>
      </c>
      <c r="H58" s="51" t="s">
        <v>223</v>
      </c>
      <c r="I58" s="52"/>
      <c r="J58" s="50" t="s">
        <v>40</v>
      </c>
      <c r="K58" s="51" t="s">
        <v>41</v>
      </c>
      <c r="L58" s="51" t="s">
        <v>74</v>
      </c>
      <c r="M58" s="53">
        <v>0</v>
      </c>
      <c r="N58" s="54">
        <v>22</v>
      </c>
      <c r="O58" s="54"/>
      <c r="P58" s="54"/>
      <c r="Q58" s="55">
        <v>22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45</v>
      </c>
      <c r="C59" s="49" t="s">
        <v>35</v>
      </c>
      <c r="D59" s="50">
        <v>161779</v>
      </c>
      <c r="E59" s="51" t="s">
        <v>224</v>
      </c>
      <c r="F59" s="50" t="s">
        <v>225</v>
      </c>
      <c r="G59" s="51" t="s">
        <v>226</v>
      </c>
      <c r="H59" s="51" t="s">
        <v>59</v>
      </c>
      <c r="I59" s="52"/>
      <c r="J59" s="50" t="s">
        <v>88</v>
      </c>
      <c r="K59" s="51" t="s">
        <v>60</v>
      </c>
      <c r="L59" s="51" t="s">
        <v>60</v>
      </c>
      <c r="M59" s="53">
        <v>0</v>
      </c>
      <c r="N59" s="54"/>
      <c r="O59" s="54">
        <v>21</v>
      </c>
      <c r="P59" s="54"/>
      <c r="Q59" s="55">
        <v>21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45</v>
      </c>
      <c r="C60" s="49" t="s">
        <v>35</v>
      </c>
      <c r="D60" s="50">
        <v>161817</v>
      </c>
      <c r="E60" s="51" t="s">
        <v>227</v>
      </c>
      <c r="F60" s="50" t="s">
        <v>228</v>
      </c>
      <c r="G60" s="51" t="s">
        <v>229</v>
      </c>
      <c r="H60" s="51" t="s">
        <v>59</v>
      </c>
      <c r="I60" s="52"/>
      <c r="J60" s="50" t="s">
        <v>88</v>
      </c>
      <c r="K60" s="51" t="s">
        <v>60</v>
      </c>
      <c r="L60" s="51" t="s">
        <v>60</v>
      </c>
      <c r="M60" s="53">
        <v>0</v>
      </c>
      <c r="N60" s="54"/>
      <c r="O60" s="54">
        <v>21</v>
      </c>
      <c r="P60" s="54"/>
      <c r="Q60" s="55">
        <v>21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45</v>
      </c>
      <c r="C61" s="49" t="s">
        <v>35</v>
      </c>
      <c r="D61" s="50">
        <v>160480</v>
      </c>
      <c r="E61" s="51" t="s">
        <v>230</v>
      </c>
      <c r="F61" s="50" t="s">
        <v>231</v>
      </c>
      <c r="G61" s="51" t="s">
        <v>232</v>
      </c>
      <c r="H61" s="51" t="s">
        <v>39</v>
      </c>
      <c r="I61" s="52"/>
      <c r="J61" s="50" t="s">
        <v>40</v>
      </c>
      <c r="K61" s="51" t="s">
        <v>41</v>
      </c>
      <c r="L61" s="51" t="s">
        <v>51</v>
      </c>
      <c r="M61" s="53">
        <v>0</v>
      </c>
      <c r="N61" s="54"/>
      <c r="O61" s="54">
        <v>21</v>
      </c>
      <c r="P61" s="54"/>
      <c r="Q61" s="55">
        <v>21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45</v>
      </c>
      <c r="C62" s="49" t="s">
        <v>35</v>
      </c>
      <c r="D62" s="50">
        <v>165152</v>
      </c>
      <c r="E62" s="51" t="s">
        <v>233</v>
      </c>
      <c r="F62" s="50" t="s">
        <v>234</v>
      </c>
      <c r="G62" s="51" t="s">
        <v>235</v>
      </c>
      <c r="H62" s="51" t="s">
        <v>59</v>
      </c>
      <c r="I62" s="52"/>
      <c r="J62" s="50" t="s">
        <v>40</v>
      </c>
      <c r="K62" s="51" t="s">
        <v>60</v>
      </c>
      <c r="L62" s="51" t="s">
        <v>60</v>
      </c>
      <c r="M62" s="53">
        <v>0</v>
      </c>
      <c r="N62" s="54"/>
      <c r="O62" s="54">
        <v>21</v>
      </c>
      <c r="P62" s="54"/>
      <c r="Q62" s="55">
        <v>21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45</v>
      </c>
      <c r="C63" s="49" t="s">
        <v>35</v>
      </c>
      <c r="D63" s="50">
        <v>23178630</v>
      </c>
      <c r="E63" s="51" t="s">
        <v>236</v>
      </c>
      <c r="F63" s="50" t="s">
        <v>147</v>
      </c>
      <c r="G63" s="51" t="s">
        <v>237</v>
      </c>
      <c r="H63" s="51" t="s">
        <v>238</v>
      </c>
      <c r="I63" s="52"/>
      <c r="J63" s="50" t="s">
        <v>50</v>
      </c>
      <c r="K63" s="51" t="s">
        <v>41</v>
      </c>
      <c r="L63" s="51" t="s">
        <v>51</v>
      </c>
      <c r="M63" s="53">
        <v>0</v>
      </c>
      <c r="N63" s="54">
        <v>22</v>
      </c>
      <c r="O63" s="54"/>
      <c r="P63" s="54"/>
      <c r="Q63" s="55">
        <v>22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45</v>
      </c>
      <c r="C64" s="49" t="s">
        <v>35</v>
      </c>
      <c r="D64" s="50">
        <v>160481</v>
      </c>
      <c r="E64" s="51" t="s">
        <v>62</v>
      </c>
      <c r="F64" s="50" t="s">
        <v>63</v>
      </c>
      <c r="G64" s="51" t="s">
        <v>239</v>
      </c>
      <c r="H64" s="51" t="s">
        <v>39</v>
      </c>
      <c r="I64" s="52"/>
      <c r="J64" s="50" t="s">
        <v>40</v>
      </c>
      <c r="K64" s="51" t="s">
        <v>41</v>
      </c>
      <c r="L64" s="51" t="s">
        <v>51</v>
      </c>
      <c r="M64" s="53">
        <v>0</v>
      </c>
      <c r="N64" s="54"/>
      <c r="O64" s="54">
        <v>21</v>
      </c>
      <c r="P64" s="54"/>
      <c r="Q64" s="55">
        <v>21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45</v>
      </c>
      <c r="C65" s="49" t="s">
        <v>35</v>
      </c>
      <c r="D65" s="50">
        <v>160482</v>
      </c>
      <c r="E65" s="51" t="s">
        <v>62</v>
      </c>
      <c r="F65" s="50" t="s">
        <v>240</v>
      </c>
      <c r="G65" s="51" t="s">
        <v>241</v>
      </c>
      <c r="H65" s="51" t="s">
        <v>242</v>
      </c>
      <c r="I65" s="52"/>
      <c r="J65" s="50" t="s">
        <v>40</v>
      </c>
      <c r="K65" s="51" t="s">
        <v>41</v>
      </c>
      <c r="L65" s="51" t="s">
        <v>51</v>
      </c>
      <c r="M65" s="53">
        <v>0</v>
      </c>
      <c r="N65" s="54"/>
      <c r="O65" s="54">
        <v>21</v>
      </c>
      <c r="P65" s="54"/>
      <c r="Q65" s="55">
        <v>21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45</v>
      </c>
      <c r="C66" s="49" t="s">
        <v>35</v>
      </c>
      <c r="D66" s="50">
        <v>501352314</v>
      </c>
      <c r="E66" s="51" t="s">
        <v>243</v>
      </c>
      <c r="F66" s="50" t="s">
        <v>244</v>
      </c>
      <c r="G66" s="51" t="s">
        <v>245</v>
      </c>
      <c r="H66" s="51" t="s">
        <v>246</v>
      </c>
      <c r="I66" s="52"/>
      <c r="J66" s="50" t="s">
        <v>40</v>
      </c>
      <c r="K66" s="51" t="s">
        <v>41</v>
      </c>
      <c r="L66" s="51" t="s">
        <v>51</v>
      </c>
      <c r="M66" s="53">
        <v>0</v>
      </c>
      <c r="N66" s="54">
        <v>22</v>
      </c>
      <c r="O66" s="54"/>
      <c r="P66" s="54"/>
      <c r="Q66" s="55">
        <v>22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45</v>
      </c>
      <c r="C67" s="49" t="s">
        <v>35</v>
      </c>
      <c r="D67" s="50">
        <v>159542</v>
      </c>
      <c r="E67" s="51" t="s">
        <v>247</v>
      </c>
      <c r="F67" s="50" t="s">
        <v>248</v>
      </c>
      <c r="G67" s="51" t="s">
        <v>249</v>
      </c>
      <c r="H67" s="51" t="s">
        <v>137</v>
      </c>
      <c r="I67" s="52"/>
      <c r="J67" s="50" t="s">
        <v>40</v>
      </c>
      <c r="K67" s="51" t="s">
        <v>41</v>
      </c>
      <c r="L67" s="51" t="s">
        <v>127</v>
      </c>
      <c r="M67" s="53">
        <v>0</v>
      </c>
      <c r="N67" s="54"/>
      <c r="O67" s="54">
        <v>21</v>
      </c>
      <c r="P67" s="54"/>
      <c r="Q67" s="55">
        <v>21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45</v>
      </c>
      <c r="C68" s="49" t="s">
        <v>35</v>
      </c>
      <c r="D68" s="50">
        <v>161108</v>
      </c>
      <c r="E68" s="51" t="s">
        <v>250</v>
      </c>
      <c r="F68" s="50" t="s">
        <v>251</v>
      </c>
      <c r="G68" s="51" t="s">
        <v>252</v>
      </c>
      <c r="H68" s="51" t="s">
        <v>253</v>
      </c>
      <c r="I68" s="52"/>
      <c r="J68" s="50" t="s">
        <v>40</v>
      </c>
      <c r="K68" s="51" t="s">
        <v>60</v>
      </c>
      <c r="L68" s="51" t="s">
        <v>60</v>
      </c>
      <c r="M68" s="53">
        <v>0</v>
      </c>
      <c r="N68" s="54"/>
      <c r="O68" s="54">
        <v>21</v>
      </c>
      <c r="P68" s="54"/>
      <c r="Q68" s="55">
        <v>21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45</v>
      </c>
      <c r="C69" s="49" t="s">
        <v>35</v>
      </c>
      <c r="D69" s="50">
        <v>23168693</v>
      </c>
      <c r="E69" s="51" t="s">
        <v>254</v>
      </c>
      <c r="F69" s="50" t="s">
        <v>255</v>
      </c>
      <c r="G69" s="51" t="s">
        <v>256</v>
      </c>
      <c r="H69" s="51" t="s">
        <v>257</v>
      </c>
      <c r="I69" s="52"/>
      <c r="J69" s="50" t="s">
        <v>50</v>
      </c>
      <c r="K69" s="51" t="s">
        <v>41</v>
      </c>
      <c r="L69" s="51" t="s">
        <v>127</v>
      </c>
      <c r="M69" s="53">
        <v>0</v>
      </c>
      <c r="N69" s="54">
        <v>22</v>
      </c>
      <c r="O69" s="54"/>
      <c r="P69" s="54"/>
      <c r="Q69" s="55">
        <v>22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35</v>
      </c>
      <c r="C70" s="49" t="s">
        <v>35</v>
      </c>
      <c r="D70" s="50">
        <v>163428</v>
      </c>
      <c r="E70" s="51" t="s">
        <v>258</v>
      </c>
      <c r="F70" s="50" t="s">
        <v>259</v>
      </c>
      <c r="G70" s="51" t="s">
        <v>260</v>
      </c>
      <c r="H70" s="51" t="s">
        <v>261</v>
      </c>
      <c r="I70" s="52"/>
      <c r="J70" s="50" t="s">
        <v>40</v>
      </c>
      <c r="K70" s="51" t="s">
        <v>41</v>
      </c>
      <c r="L70" s="51" t="s">
        <v>262</v>
      </c>
      <c r="M70" s="53">
        <v>0</v>
      </c>
      <c r="N70" s="54"/>
      <c r="O70" s="54">
        <v>21</v>
      </c>
      <c r="P70" s="54"/>
      <c r="Q70" s="55">
        <v>21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35</v>
      </c>
      <c r="C71" s="49" t="s">
        <v>263</v>
      </c>
      <c r="D71" s="50">
        <v>23186691</v>
      </c>
      <c r="E71" s="51" t="s">
        <v>264</v>
      </c>
      <c r="F71" s="50" t="s">
        <v>265</v>
      </c>
      <c r="G71" s="51" t="s">
        <v>266</v>
      </c>
      <c r="H71" s="51" t="s">
        <v>267</v>
      </c>
      <c r="I71" s="52"/>
      <c r="J71" s="50" t="s">
        <v>40</v>
      </c>
      <c r="K71" s="51" t="s">
        <v>41</v>
      </c>
      <c r="L71" s="51" t="s">
        <v>150</v>
      </c>
      <c r="M71" s="53">
        <v>0</v>
      </c>
      <c r="N71" s="54">
        <v>22</v>
      </c>
      <c r="O71" s="54"/>
      <c r="P71" s="54"/>
      <c r="Q71" s="55">
        <v>22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35</v>
      </c>
      <c r="C72" s="49" t="s">
        <v>263</v>
      </c>
      <c r="D72" s="50">
        <v>23186772</v>
      </c>
      <c r="E72" s="51" t="s">
        <v>268</v>
      </c>
      <c r="F72" s="50" t="s">
        <v>269</v>
      </c>
      <c r="G72" s="51" t="s">
        <v>270</v>
      </c>
      <c r="H72" s="51" t="s">
        <v>55</v>
      </c>
      <c r="I72" s="52"/>
      <c r="J72" s="50" t="s">
        <v>40</v>
      </c>
      <c r="K72" s="51" t="s">
        <v>41</v>
      </c>
      <c r="L72" s="51" t="s">
        <v>51</v>
      </c>
      <c r="M72" s="53">
        <v>0</v>
      </c>
      <c r="N72" s="54">
        <v>22</v>
      </c>
      <c r="O72" s="54"/>
      <c r="P72" s="54"/>
      <c r="Q72" s="55">
        <v>22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35</v>
      </c>
      <c r="C73" s="49" t="s">
        <v>263</v>
      </c>
      <c r="D73" s="50">
        <v>163061</v>
      </c>
      <c r="E73" s="51" t="s">
        <v>271</v>
      </c>
      <c r="F73" s="50" t="s">
        <v>272</v>
      </c>
      <c r="G73" s="51" t="s">
        <v>273</v>
      </c>
      <c r="H73" s="51" t="s">
        <v>274</v>
      </c>
      <c r="I73" s="52"/>
      <c r="J73" s="50" t="s">
        <v>40</v>
      </c>
      <c r="K73" s="51" t="s">
        <v>41</v>
      </c>
      <c r="L73" s="51" t="s">
        <v>41</v>
      </c>
      <c r="M73" s="53">
        <v>0</v>
      </c>
      <c r="N73" s="54"/>
      <c r="O73" s="54">
        <v>21</v>
      </c>
      <c r="P73" s="54"/>
      <c r="Q73" s="55">
        <v>21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35</v>
      </c>
      <c r="C74" s="49" t="s">
        <v>263</v>
      </c>
      <c r="D74" s="50">
        <v>23186837</v>
      </c>
      <c r="E74" s="51" t="s">
        <v>268</v>
      </c>
      <c r="F74" s="50" t="s">
        <v>275</v>
      </c>
      <c r="G74" s="51" t="s">
        <v>276</v>
      </c>
      <c r="H74" s="51" t="s">
        <v>55</v>
      </c>
      <c r="I74" s="52"/>
      <c r="J74" s="50" t="s">
        <v>40</v>
      </c>
      <c r="K74" s="51" t="s">
        <v>41</v>
      </c>
      <c r="L74" s="51" t="s">
        <v>51</v>
      </c>
      <c r="M74" s="53">
        <v>0</v>
      </c>
      <c r="N74" s="54">
        <v>22</v>
      </c>
      <c r="O74" s="54"/>
      <c r="P74" s="54"/>
      <c r="Q74" s="55">
        <v>22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35</v>
      </c>
      <c r="C75" s="49" t="s">
        <v>263</v>
      </c>
      <c r="D75" s="50">
        <v>23186926</v>
      </c>
      <c r="E75" s="51" t="s">
        <v>268</v>
      </c>
      <c r="F75" s="50" t="s">
        <v>277</v>
      </c>
      <c r="G75" s="51" t="s">
        <v>278</v>
      </c>
      <c r="H75" s="51" t="s">
        <v>55</v>
      </c>
      <c r="I75" s="52"/>
      <c r="J75" s="50" t="s">
        <v>40</v>
      </c>
      <c r="K75" s="51" t="s">
        <v>41</v>
      </c>
      <c r="L75" s="51" t="s">
        <v>51</v>
      </c>
      <c r="M75" s="53">
        <v>0</v>
      </c>
      <c r="N75" s="54">
        <v>22</v>
      </c>
      <c r="O75" s="54"/>
      <c r="P75" s="54"/>
      <c r="Q75" s="55">
        <v>22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35</v>
      </c>
      <c r="C76" s="49" t="s">
        <v>263</v>
      </c>
      <c r="D76" s="50">
        <v>23176327</v>
      </c>
      <c r="E76" s="51" t="s">
        <v>279</v>
      </c>
      <c r="F76" s="50" t="s">
        <v>47</v>
      </c>
      <c r="G76" s="51" t="s">
        <v>280</v>
      </c>
      <c r="H76" s="51" t="s">
        <v>238</v>
      </c>
      <c r="I76" s="52"/>
      <c r="J76" s="50" t="s">
        <v>40</v>
      </c>
      <c r="K76" s="51" t="s">
        <v>41</v>
      </c>
      <c r="L76" s="51" t="s">
        <v>51</v>
      </c>
      <c r="M76" s="53">
        <v>0</v>
      </c>
      <c r="N76" s="54">
        <v>22</v>
      </c>
      <c r="O76" s="54"/>
      <c r="P76" s="54"/>
      <c r="Q76" s="55">
        <v>22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35</v>
      </c>
      <c r="C77" s="49" t="s">
        <v>263</v>
      </c>
      <c r="D77" s="50">
        <v>165153</v>
      </c>
      <c r="E77" s="51" t="s">
        <v>281</v>
      </c>
      <c r="F77" s="50" t="s">
        <v>282</v>
      </c>
      <c r="G77" s="51" t="s">
        <v>283</v>
      </c>
      <c r="H77" s="51" t="s">
        <v>284</v>
      </c>
      <c r="I77" s="52"/>
      <c r="J77" s="50" t="s">
        <v>40</v>
      </c>
      <c r="K77" s="51" t="s">
        <v>60</v>
      </c>
      <c r="L77" s="51" t="s">
        <v>60</v>
      </c>
      <c r="M77" s="53">
        <v>0</v>
      </c>
      <c r="N77" s="54"/>
      <c r="O77" s="54">
        <v>21</v>
      </c>
      <c r="P77" s="54"/>
      <c r="Q77" s="55">
        <v>21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35</v>
      </c>
      <c r="C78" s="49" t="s">
        <v>263</v>
      </c>
      <c r="D78" s="50">
        <v>23180812</v>
      </c>
      <c r="E78" s="51" t="s">
        <v>285</v>
      </c>
      <c r="F78" s="50" t="s">
        <v>286</v>
      </c>
      <c r="G78" s="51" t="s">
        <v>287</v>
      </c>
      <c r="H78" s="51" t="s">
        <v>288</v>
      </c>
      <c r="I78" s="52"/>
      <c r="J78" s="50" t="s">
        <v>50</v>
      </c>
      <c r="K78" s="51" t="s">
        <v>41</v>
      </c>
      <c r="L78" s="51" t="s">
        <v>74</v>
      </c>
      <c r="M78" s="53">
        <v>0</v>
      </c>
      <c r="N78" s="54">
        <v>22</v>
      </c>
      <c r="O78" s="54"/>
      <c r="P78" s="54"/>
      <c r="Q78" s="55">
        <v>22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35</v>
      </c>
      <c r="C79" s="49" t="s">
        <v>263</v>
      </c>
      <c r="D79" s="50">
        <v>165156</v>
      </c>
      <c r="E79" s="51" t="s">
        <v>289</v>
      </c>
      <c r="F79" s="50" t="s">
        <v>290</v>
      </c>
      <c r="G79" s="51" t="s">
        <v>291</v>
      </c>
      <c r="H79" s="51" t="s">
        <v>292</v>
      </c>
      <c r="I79" s="52"/>
      <c r="J79" s="50" t="s">
        <v>40</v>
      </c>
      <c r="K79" s="51" t="s">
        <v>60</v>
      </c>
      <c r="L79" s="51" t="s">
        <v>60</v>
      </c>
      <c r="M79" s="53">
        <v>0</v>
      </c>
      <c r="N79" s="54"/>
      <c r="O79" s="54">
        <v>21</v>
      </c>
      <c r="P79" s="54"/>
      <c r="Q79" s="55">
        <v>21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35</v>
      </c>
      <c r="C80" s="49" t="s">
        <v>263</v>
      </c>
      <c r="D80" s="50">
        <v>23181533</v>
      </c>
      <c r="E80" s="51" t="s">
        <v>293</v>
      </c>
      <c r="F80" s="50" t="s">
        <v>294</v>
      </c>
      <c r="G80" s="51" t="s">
        <v>295</v>
      </c>
      <c r="H80" s="51" t="s">
        <v>296</v>
      </c>
      <c r="I80" s="52"/>
      <c r="J80" s="50" t="s">
        <v>40</v>
      </c>
      <c r="K80" s="51" t="s">
        <v>41</v>
      </c>
      <c r="L80" s="51" t="s">
        <v>74</v>
      </c>
      <c r="M80" s="53">
        <v>0</v>
      </c>
      <c r="N80" s="54">
        <v>22</v>
      </c>
      <c r="O80" s="54"/>
      <c r="P80" s="54"/>
      <c r="Q80" s="55">
        <v>22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35</v>
      </c>
      <c r="C81" s="49" t="s">
        <v>263</v>
      </c>
      <c r="D81" s="50">
        <v>23184800</v>
      </c>
      <c r="E81" s="51" t="s">
        <v>297</v>
      </c>
      <c r="F81" s="50" t="s">
        <v>298</v>
      </c>
      <c r="G81" s="51" t="s">
        <v>299</v>
      </c>
      <c r="H81" s="51" t="s">
        <v>300</v>
      </c>
      <c r="I81" s="52"/>
      <c r="J81" s="50" t="s">
        <v>50</v>
      </c>
      <c r="K81" s="51" t="s">
        <v>41</v>
      </c>
      <c r="L81" s="51" t="s">
        <v>301</v>
      </c>
      <c r="M81" s="53">
        <v>0</v>
      </c>
      <c r="N81" s="54">
        <v>22</v>
      </c>
      <c r="O81" s="54"/>
      <c r="P81" s="54"/>
      <c r="Q81" s="55">
        <v>22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35</v>
      </c>
      <c r="C82" s="49" t="s">
        <v>263</v>
      </c>
      <c r="D82" s="50">
        <v>23182777</v>
      </c>
      <c r="E82" s="51" t="s">
        <v>302</v>
      </c>
      <c r="F82" s="50" t="s">
        <v>303</v>
      </c>
      <c r="G82" s="51" t="s">
        <v>304</v>
      </c>
      <c r="H82" s="51" t="s">
        <v>305</v>
      </c>
      <c r="I82" s="52"/>
      <c r="J82" s="50" t="s">
        <v>40</v>
      </c>
      <c r="K82" s="51" t="s">
        <v>41</v>
      </c>
      <c r="L82" s="51" t="s">
        <v>51</v>
      </c>
      <c r="M82" s="53">
        <v>0</v>
      </c>
      <c r="N82" s="54">
        <v>22</v>
      </c>
      <c r="O82" s="54"/>
      <c r="P82" s="54"/>
      <c r="Q82" s="55">
        <v>22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35</v>
      </c>
      <c r="C83" s="49" t="s">
        <v>263</v>
      </c>
      <c r="D83" s="50">
        <v>23188996</v>
      </c>
      <c r="E83" s="51" t="s">
        <v>306</v>
      </c>
      <c r="F83" s="50" t="s">
        <v>307</v>
      </c>
      <c r="G83" s="51" t="s">
        <v>308</v>
      </c>
      <c r="H83" s="51" t="s">
        <v>305</v>
      </c>
      <c r="I83" s="52"/>
      <c r="J83" s="50" t="s">
        <v>40</v>
      </c>
      <c r="K83" s="51" t="s">
        <v>41</v>
      </c>
      <c r="L83" s="51" t="s">
        <v>51</v>
      </c>
      <c r="M83" s="53">
        <v>0</v>
      </c>
      <c r="N83" s="54">
        <v>22</v>
      </c>
      <c r="O83" s="54"/>
      <c r="P83" s="54"/>
      <c r="Q83" s="55">
        <v>22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35</v>
      </c>
      <c r="C84" s="49" t="s">
        <v>263</v>
      </c>
      <c r="D84" s="50">
        <v>23184540</v>
      </c>
      <c r="E84" s="51" t="s">
        <v>309</v>
      </c>
      <c r="F84" s="50" t="s">
        <v>310</v>
      </c>
      <c r="G84" s="51" t="s">
        <v>311</v>
      </c>
      <c r="H84" s="51" t="s">
        <v>55</v>
      </c>
      <c r="I84" s="52"/>
      <c r="J84" s="50" t="s">
        <v>40</v>
      </c>
      <c r="K84" s="51" t="s">
        <v>41</v>
      </c>
      <c r="L84" s="51" t="s">
        <v>51</v>
      </c>
      <c r="M84" s="53">
        <v>0</v>
      </c>
      <c r="N84" s="54">
        <v>22</v>
      </c>
      <c r="O84" s="54"/>
      <c r="P84" s="54"/>
      <c r="Q84" s="55">
        <v>22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35</v>
      </c>
      <c r="C85" s="49" t="s">
        <v>263</v>
      </c>
      <c r="D85" s="50">
        <v>23186799</v>
      </c>
      <c r="E85" s="51" t="s">
        <v>268</v>
      </c>
      <c r="F85" s="50" t="s">
        <v>312</v>
      </c>
      <c r="G85" s="51" t="s">
        <v>313</v>
      </c>
      <c r="H85" s="51" t="s">
        <v>55</v>
      </c>
      <c r="I85" s="52"/>
      <c r="J85" s="50" t="s">
        <v>40</v>
      </c>
      <c r="K85" s="51" t="s">
        <v>41</v>
      </c>
      <c r="L85" s="51" t="s">
        <v>51</v>
      </c>
      <c r="M85" s="53">
        <v>0</v>
      </c>
      <c r="N85" s="54">
        <v>22</v>
      </c>
      <c r="O85" s="54"/>
      <c r="P85" s="54"/>
      <c r="Q85" s="55">
        <v>22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35</v>
      </c>
      <c r="C86" s="49" t="s">
        <v>263</v>
      </c>
      <c r="D86" s="50">
        <v>23186853</v>
      </c>
      <c r="E86" s="51" t="s">
        <v>268</v>
      </c>
      <c r="F86" s="50" t="s">
        <v>314</v>
      </c>
      <c r="G86" s="51" t="s">
        <v>315</v>
      </c>
      <c r="H86" s="51" t="s">
        <v>55</v>
      </c>
      <c r="I86" s="52"/>
      <c r="J86" s="50" t="s">
        <v>40</v>
      </c>
      <c r="K86" s="51" t="s">
        <v>41</v>
      </c>
      <c r="L86" s="51" t="s">
        <v>51</v>
      </c>
      <c r="M86" s="53">
        <v>0</v>
      </c>
      <c r="N86" s="54">
        <v>22</v>
      </c>
      <c r="O86" s="54"/>
      <c r="P86" s="54"/>
      <c r="Q86" s="55">
        <v>22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35</v>
      </c>
      <c r="C87" s="49" t="s">
        <v>263</v>
      </c>
      <c r="D87" s="50">
        <v>23186969</v>
      </c>
      <c r="E87" s="51" t="s">
        <v>268</v>
      </c>
      <c r="F87" s="50" t="s">
        <v>316</v>
      </c>
      <c r="G87" s="51" t="s">
        <v>317</v>
      </c>
      <c r="H87" s="51" t="s">
        <v>55</v>
      </c>
      <c r="I87" s="52"/>
      <c r="J87" s="50" t="s">
        <v>40</v>
      </c>
      <c r="K87" s="51" t="s">
        <v>41</v>
      </c>
      <c r="L87" s="51" t="s">
        <v>51</v>
      </c>
      <c r="M87" s="53">
        <v>0</v>
      </c>
      <c r="N87" s="54">
        <v>22</v>
      </c>
      <c r="O87" s="54"/>
      <c r="P87" s="54"/>
      <c r="Q87" s="55">
        <v>22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35</v>
      </c>
      <c r="C88" s="49" t="s">
        <v>263</v>
      </c>
      <c r="D88" s="50">
        <v>23187434</v>
      </c>
      <c r="E88" s="51" t="s">
        <v>318</v>
      </c>
      <c r="F88" s="50" t="s">
        <v>319</v>
      </c>
      <c r="G88" s="51" t="s">
        <v>320</v>
      </c>
      <c r="H88" s="51" t="s">
        <v>55</v>
      </c>
      <c r="I88" s="52"/>
      <c r="J88" s="50" t="s">
        <v>40</v>
      </c>
      <c r="K88" s="51" t="s">
        <v>41</v>
      </c>
      <c r="L88" s="51" t="s">
        <v>51</v>
      </c>
      <c r="M88" s="53">
        <v>0</v>
      </c>
      <c r="N88" s="54">
        <v>22</v>
      </c>
      <c r="O88" s="54"/>
      <c r="P88" s="54"/>
      <c r="Q88" s="55">
        <v>22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35</v>
      </c>
      <c r="C89" s="49" t="s">
        <v>263</v>
      </c>
      <c r="D89" s="50">
        <v>161382</v>
      </c>
      <c r="E89" s="51" t="s">
        <v>321</v>
      </c>
      <c r="F89" s="50" t="s">
        <v>147</v>
      </c>
      <c r="G89" s="51" t="s">
        <v>322</v>
      </c>
      <c r="H89" s="51" t="s">
        <v>323</v>
      </c>
      <c r="I89" s="52"/>
      <c r="J89" s="50" t="s">
        <v>88</v>
      </c>
      <c r="K89" s="51" t="s">
        <v>60</v>
      </c>
      <c r="L89" s="51" t="s">
        <v>60</v>
      </c>
      <c r="M89" s="53">
        <v>0</v>
      </c>
      <c r="N89" s="54"/>
      <c r="O89" s="54">
        <v>21</v>
      </c>
      <c r="P89" s="54"/>
      <c r="Q89" s="55">
        <v>21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35</v>
      </c>
      <c r="C90" s="49" t="s">
        <v>263</v>
      </c>
      <c r="D90" s="50">
        <v>161818</v>
      </c>
      <c r="E90" s="51" t="s">
        <v>324</v>
      </c>
      <c r="F90" s="50" t="s">
        <v>325</v>
      </c>
      <c r="G90" s="51" t="s">
        <v>326</v>
      </c>
      <c r="H90" s="51" t="s">
        <v>59</v>
      </c>
      <c r="I90" s="52"/>
      <c r="J90" s="50" t="s">
        <v>88</v>
      </c>
      <c r="K90" s="51" t="s">
        <v>60</v>
      </c>
      <c r="L90" s="51" t="s">
        <v>60</v>
      </c>
      <c r="M90" s="53">
        <v>0</v>
      </c>
      <c r="N90" s="54"/>
      <c r="O90" s="54">
        <v>21</v>
      </c>
      <c r="P90" s="54"/>
      <c r="Q90" s="55">
        <v>21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35</v>
      </c>
      <c r="C91" s="49" t="s">
        <v>263</v>
      </c>
      <c r="D91" s="50">
        <v>161827</v>
      </c>
      <c r="E91" s="51" t="s">
        <v>327</v>
      </c>
      <c r="F91" s="50" t="s">
        <v>218</v>
      </c>
      <c r="G91" s="51" t="s">
        <v>328</v>
      </c>
      <c r="H91" s="51" t="s">
        <v>172</v>
      </c>
      <c r="I91" s="52"/>
      <c r="J91" s="50" t="s">
        <v>40</v>
      </c>
      <c r="K91" s="51" t="s">
        <v>60</v>
      </c>
      <c r="L91" s="51" t="s">
        <v>60</v>
      </c>
      <c r="M91" s="53">
        <v>0</v>
      </c>
      <c r="N91" s="54"/>
      <c r="O91" s="54">
        <v>21</v>
      </c>
      <c r="P91" s="54"/>
      <c r="Q91" s="55">
        <v>21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35</v>
      </c>
      <c r="C92" s="49" t="s">
        <v>263</v>
      </c>
      <c r="D92" s="50">
        <v>161828</v>
      </c>
      <c r="E92" s="51" t="s">
        <v>329</v>
      </c>
      <c r="F92" s="50" t="s">
        <v>272</v>
      </c>
      <c r="G92" s="51" t="s">
        <v>330</v>
      </c>
      <c r="H92" s="51" t="s">
        <v>119</v>
      </c>
      <c r="I92" s="52"/>
      <c r="J92" s="50" t="s">
        <v>40</v>
      </c>
      <c r="K92" s="51" t="s">
        <v>60</v>
      </c>
      <c r="L92" s="51" t="s">
        <v>60</v>
      </c>
      <c r="M92" s="53">
        <v>0</v>
      </c>
      <c r="N92" s="54"/>
      <c r="O92" s="54">
        <v>21</v>
      </c>
      <c r="P92" s="54"/>
      <c r="Q92" s="55">
        <v>21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35</v>
      </c>
      <c r="C93" s="49" t="s">
        <v>263</v>
      </c>
      <c r="D93" s="50">
        <v>160486</v>
      </c>
      <c r="E93" s="51" t="s">
        <v>62</v>
      </c>
      <c r="F93" s="50" t="s">
        <v>240</v>
      </c>
      <c r="G93" s="51" t="s">
        <v>331</v>
      </c>
      <c r="H93" s="51" t="s">
        <v>65</v>
      </c>
      <c r="I93" s="52"/>
      <c r="J93" s="50" t="s">
        <v>40</v>
      </c>
      <c r="K93" s="51" t="s">
        <v>41</v>
      </c>
      <c r="L93" s="51" t="s">
        <v>201</v>
      </c>
      <c r="M93" s="53">
        <v>0</v>
      </c>
      <c r="N93" s="54"/>
      <c r="O93" s="54">
        <v>21</v>
      </c>
      <c r="P93" s="54"/>
      <c r="Q93" s="55">
        <v>21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35</v>
      </c>
      <c r="C94" s="49" t="s">
        <v>263</v>
      </c>
      <c r="D94" s="50">
        <v>23182459</v>
      </c>
      <c r="E94" s="51" t="s">
        <v>332</v>
      </c>
      <c r="F94" s="50" t="s">
        <v>333</v>
      </c>
      <c r="G94" s="51" t="s">
        <v>334</v>
      </c>
      <c r="H94" s="51" t="s">
        <v>104</v>
      </c>
      <c r="I94" s="52"/>
      <c r="J94" s="50" t="s">
        <v>40</v>
      </c>
      <c r="K94" s="51" t="s">
        <v>41</v>
      </c>
      <c r="L94" s="51" t="s">
        <v>51</v>
      </c>
      <c r="M94" s="53">
        <v>0</v>
      </c>
      <c r="N94" s="54">
        <v>22</v>
      </c>
      <c r="O94" s="54"/>
      <c r="P94" s="54"/>
      <c r="Q94" s="55">
        <v>22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263</v>
      </c>
      <c r="C95" s="49" t="s">
        <v>263</v>
      </c>
      <c r="D95" s="50">
        <v>161858</v>
      </c>
      <c r="E95" s="51" t="s">
        <v>335</v>
      </c>
      <c r="F95" s="50" t="s">
        <v>336</v>
      </c>
      <c r="G95" s="51" t="s">
        <v>337</v>
      </c>
      <c r="H95" s="51" t="s">
        <v>59</v>
      </c>
      <c r="I95" s="52"/>
      <c r="J95" s="50" t="s">
        <v>40</v>
      </c>
      <c r="K95" s="51" t="s">
        <v>60</v>
      </c>
      <c r="L95" s="51" t="s">
        <v>60</v>
      </c>
      <c r="M95" s="53">
        <v>0</v>
      </c>
      <c r="N95" s="54"/>
      <c r="O95" s="54">
        <v>21</v>
      </c>
      <c r="P95" s="54"/>
      <c r="Q95" s="55">
        <v>21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263</v>
      </c>
      <c r="C96" s="49" t="s">
        <v>263</v>
      </c>
      <c r="D96" s="50">
        <v>23181070</v>
      </c>
      <c r="E96" s="51" t="s">
        <v>338</v>
      </c>
      <c r="F96" s="50" t="s">
        <v>339</v>
      </c>
      <c r="G96" s="51" t="s">
        <v>340</v>
      </c>
      <c r="H96" s="51" t="s">
        <v>341</v>
      </c>
      <c r="I96" s="52"/>
      <c r="J96" s="50" t="s">
        <v>50</v>
      </c>
      <c r="K96" s="51" t="s">
        <v>41</v>
      </c>
      <c r="L96" s="51" t="s">
        <v>51</v>
      </c>
      <c r="M96" s="53">
        <v>0</v>
      </c>
      <c r="N96" s="54">
        <v>22</v>
      </c>
      <c r="O96" s="54"/>
      <c r="P96" s="54"/>
      <c r="Q96" s="55">
        <v>22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263</v>
      </c>
      <c r="C97" s="49" t="s">
        <v>151</v>
      </c>
      <c r="D97" s="50">
        <v>161099</v>
      </c>
      <c r="E97" s="51" t="s">
        <v>342</v>
      </c>
      <c r="F97" s="50" t="s">
        <v>343</v>
      </c>
      <c r="G97" s="51" t="s">
        <v>344</v>
      </c>
      <c r="H97" s="51" t="s">
        <v>253</v>
      </c>
      <c r="I97" s="52"/>
      <c r="J97" s="50" t="s">
        <v>40</v>
      </c>
      <c r="K97" s="51" t="s">
        <v>60</v>
      </c>
      <c r="L97" s="51" t="s">
        <v>60</v>
      </c>
      <c r="M97" s="53">
        <v>0</v>
      </c>
      <c r="N97" s="54"/>
      <c r="O97" s="54">
        <v>21</v>
      </c>
      <c r="P97" s="54"/>
      <c r="Q97" s="55">
        <v>21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263</v>
      </c>
      <c r="C98" s="49" t="s">
        <v>151</v>
      </c>
      <c r="D98" s="50">
        <v>161100</v>
      </c>
      <c r="E98" s="51" t="s">
        <v>345</v>
      </c>
      <c r="F98" s="50" t="s">
        <v>346</v>
      </c>
      <c r="G98" s="51" t="s">
        <v>347</v>
      </c>
      <c r="H98" s="51" t="s">
        <v>348</v>
      </c>
      <c r="I98" s="52"/>
      <c r="J98" s="50" t="s">
        <v>40</v>
      </c>
      <c r="K98" s="51" t="s">
        <v>60</v>
      </c>
      <c r="L98" s="51" t="s">
        <v>60</v>
      </c>
      <c r="M98" s="53">
        <v>0</v>
      </c>
      <c r="N98" s="54"/>
      <c r="O98" s="54">
        <v>21</v>
      </c>
      <c r="P98" s="54"/>
      <c r="Q98" s="55">
        <v>21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263</v>
      </c>
      <c r="C99" s="49" t="s">
        <v>151</v>
      </c>
      <c r="D99" s="50">
        <v>163064</v>
      </c>
      <c r="E99" s="51" t="s">
        <v>349</v>
      </c>
      <c r="F99" s="50" t="s">
        <v>350</v>
      </c>
      <c r="G99" s="51" t="s">
        <v>351</v>
      </c>
      <c r="H99" s="51" t="s">
        <v>108</v>
      </c>
      <c r="I99" s="52"/>
      <c r="J99" s="50" t="s">
        <v>40</v>
      </c>
      <c r="K99" s="51" t="s">
        <v>41</v>
      </c>
      <c r="L99" s="51" t="s">
        <v>41</v>
      </c>
      <c r="M99" s="53">
        <v>0</v>
      </c>
      <c r="N99" s="54"/>
      <c r="O99" s="54">
        <v>21</v>
      </c>
      <c r="P99" s="54"/>
      <c r="Q99" s="55">
        <v>21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263</v>
      </c>
      <c r="C100" s="49" t="s">
        <v>151</v>
      </c>
      <c r="D100" s="50">
        <v>165158</v>
      </c>
      <c r="E100" s="51" t="s">
        <v>352</v>
      </c>
      <c r="F100" s="50" t="s">
        <v>353</v>
      </c>
      <c r="G100" s="51" t="s">
        <v>354</v>
      </c>
      <c r="H100" s="51" t="s">
        <v>355</v>
      </c>
      <c r="I100" s="52"/>
      <c r="J100" s="50" t="s">
        <v>40</v>
      </c>
      <c r="K100" s="51" t="s">
        <v>60</v>
      </c>
      <c r="L100" s="51" t="s">
        <v>60</v>
      </c>
      <c r="M100" s="53">
        <v>0</v>
      </c>
      <c r="N100" s="54"/>
      <c r="O100" s="54">
        <v>21</v>
      </c>
      <c r="P100" s="54"/>
      <c r="Q100" s="55">
        <v>21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263</v>
      </c>
      <c r="C101" s="49" t="s">
        <v>151</v>
      </c>
      <c r="D101" s="50">
        <v>162343</v>
      </c>
      <c r="E101" s="51" t="s">
        <v>356</v>
      </c>
      <c r="F101" s="50" t="s">
        <v>357</v>
      </c>
      <c r="G101" s="51" t="s">
        <v>358</v>
      </c>
      <c r="H101" s="51" t="s">
        <v>359</v>
      </c>
      <c r="I101" s="52"/>
      <c r="J101" s="50" t="s">
        <v>40</v>
      </c>
      <c r="K101" s="51" t="s">
        <v>41</v>
      </c>
      <c r="L101" s="51" t="s">
        <v>51</v>
      </c>
      <c r="M101" s="53">
        <v>0</v>
      </c>
      <c r="N101" s="54"/>
      <c r="O101" s="54">
        <v>21</v>
      </c>
      <c r="P101" s="54"/>
      <c r="Q101" s="55">
        <v>21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263</v>
      </c>
      <c r="C102" s="49" t="s">
        <v>151</v>
      </c>
      <c r="D102" s="50">
        <v>23186454</v>
      </c>
      <c r="E102" s="51" t="s">
        <v>360</v>
      </c>
      <c r="F102" s="50" t="s">
        <v>361</v>
      </c>
      <c r="G102" s="51" t="s">
        <v>362</v>
      </c>
      <c r="H102" s="51" t="s">
        <v>168</v>
      </c>
      <c r="I102" s="52"/>
      <c r="J102" s="50" t="s">
        <v>50</v>
      </c>
      <c r="K102" s="51" t="s">
        <v>41</v>
      </c>
      <c r="L102" s="51" t="s">
        <v>150</v>
      </c>
      <c r="M102" s="53">
        <v>0</v>
      </c>
      <c r="N102" s="54">
        <v>22</v>
      </c>
      <c r="O102" s="54"/>
      <c r="P102" s="54"/>
      <c r="Q102" s="55">
        <v>22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263</v>
      </c>
      <c r="C103" s="49" t="s">
        <v>151</v>
      </c>
      <c r="D103" s="50">
        <v>23184737</v>
      </c>
      <c r="E103" s="51" t="s">
        <v>363</v>
      </c>
      <c r="F103" s="50" t="s">
        <v>364</v>
      </c>
      <c r="G103" s="51" t="s">
        <v>365</v>
      </c>
      <c r="H103" s="51" t="s">
        <v>238</v>
      </c>
      <c r="I103" s="52"/>
      <c r="J103" s="50" t="s">
        <v>40</v>
      </c>
      <c r="K103" s="51" t="s">
        <v>41</v>
      </c>
      <c r="L103" s="51" t="s">
        <v>51</v>
      </c>
      <c r="M103" s="53">
        <v>0</v>
      </c>
      <c r="N103" s="54">
        <v>22</v>
      </c>
      <c r="O103" s="54"/>
      <c r="P103" s="54"/>
      <c r="Q103" s="55">
        <v>22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263</v>
      </c>
      <c r="C104" s="49" t="s">
        <v>151</v>
      </c>
      <c r="D104" s="50">
        <v>23188236</v>
      </c>
      <c r="E104" s="51" t="s">
        <v>366</v>
      </c>
      <c r="F104" s="50" t="s">
        <v>177</v>
      </c>
      <c r="G104" s="51" t="s">
        <v>367</v>
      </c>
      <c r="H104" s="51" t="s">
        <v>73</v>
      </c>
      <c r="I104" s="52"/>
      <c r="J104" s="50" t="s">
        <v>40</v>
      </c>
      <c r="K104" s="51" t="s">
        <v>41</v>
      </c>
      <c r="L104" s="51" t="s">
        <v>41</v>
      </c>
      <c r="M104" s="53">
        <v>0</v>
      </c>
      <c r="N104" s="54">
        <v>22</v>
      </c>
      <c r="O104" s="54"/>
      <c r="P104" s="54"/>
      <c r="Q104" s="55">
        <v>22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263</v>
      </c>
      <c r="C105" s="49" t="s">
        <v>151</v>
      </c>
      <c r="D105" s="50">
        <v>23193744</v>
      </c>
      <c r="E105" s="51" t="s">
        <v>368</v>
      </c>
      <c r="F105" s="50" t="s">
        <v>369</v>
      </c>
      <c r="G105" s="51" t="s">
        <v>370</v>
      </c>
      <c r="H105" s="51" t="s">
        <v>145</v>
      </c>
      <c r="I105" s="52"/>
      <c r="J105" s="50" t="s">
        <v>40</v>
      </c>
      <c r="K105" s="51" t="s">
        <v>41</v>
      </c>
      <c r="L105" s="51" t="s">
        <v>371</v>
      </c>
      <c r="M105" s="53">
        <v>0</v>
      </c>
      <c r="N105" s="54">
        <v>22</v>
      </c>
      <c r="O105" s="54"/>
      <c r="P105" s="54"/>
      <c r="Q105" s="55">
        <v>22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263</v>
      </c>
      <c r="C106" s="49" t="s">
        <v>151</v>
      </c>
      <c r="D106" s="50">
        <v>23188708</v>
      </c>
      <c r="E106" s="51" t="s">
        <v>372</v>
      </c>
      <c r="F106" s="50" t="s">
        <v>373</v>
      </c>
      <c r="G106" s="51" t="s">
        <v>374</v>
      </c>
      <c r="H106" s="51" t="s">
        <v>168</v>
      </c>
      <c r="I106" s="52"/>
      <c r="J106" s="50" t="s">
        <v>50</v>
      </c>
      <c r="K106" s="51" t="s">
        <v>41</v>
      </c>
      <c r="L106" s="51" t="s">
        <v>150</v>
      </c>
      <c r="M106" s="53">
        <v>0</v>
      </c>
      <c r="N106" s="54">
        <v>22</v>
      </c>
      <c r="O106" s="54"/>
      <c r="P106" s="54"/>
      <c r="Q106" s="55">
        <v>22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263</v>
      </c>
      <c r="C107" s="49" t="s">
        <v>151</v>
      </c>
      <c r="D107" s="50">
        <v>23193221</v>
      </c>
      <c r="E107" s="51" t="s">
        <v>375</v>
      </c>
      <c r="F107" s="50" t="s">
        <v>376</v>
      </c>
      <c r="G107" s="51" t="s">
        <v>377</v>
      </c>
      <c r="H107" s="51" t="s">
        <v>378</v>
      </c>
      <c r="I107" s="52"/>
      <c r="J107" s="50" t="s">
        <v>40</v>
      </c>
      <c r="K107" s="51" t="s">
        <v>41</v>
      </c>
      <c r="L107" s="51" t="s">
        <v>379</v>
      </c>
      <c r="M107" s="53">
        <v>0</v>
      </c>
      <c r="N107" s="54">
        <v>22</v>
      </c>
      <c r="O107" s="54"/>
      <c r="P107" s="54"/>
      <c r="Q107" s="55">
        <v>22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263</v>
      </c>
      <c r="C108" s="49" t="s">
        <v>151</v>
      </c>
      <c r="D108" s="50">
        <v>23191334</v>
      </c>
      <c r="E108" s="51" t="s">
        <v>380</v>
      </c>
      <c r="F108" s="50" t="s">
        <v>240</v>
      </c>
      <c r="G108" s="51" t="s">
        <v>381</v>
      </c>
      <c r="H108" s="51" t="s">
        <v>55</v>
      </c>
      <c r="I108" s="52"/>
      <c r="J108" s="50" t="s">
        <v>50</v>
      </c>
      <c r="K108" s="51" t="s">
        <v>41</v>
      </c>
      <c r="L108" s="51" t="s">
        <v>51</v>
      </c>
      <c r="M108" s="53">
        <v>0</v>
      </c>
      <c r="N108" s="54">
        <v>22</v>
      </c>
      <c r="O108" s="54"/>
      <c r="P108" s="54"/>
      <c r="Q108" s="55">
        <v>22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263</v>
      </c>
      <c r="C109" s="49" t="s">
        <v>151</v>
      </c>
      <c r="D109" s="50">
        <v>161825</v>
      </c>
      <c r="E109" s="51" t="s">
        <v>382</v>
      </c>
      <c r="F109" s="50" t="s">
        <v>383</v>
      </c>
      <c r="G109" s="51" t="s">
        <v>384</v>
      </c>
      <c r="H109" s="51" t="s">
        <v>385</v>
      </c>
      <c r="I109" s="52"/>
      <c r="J109" s="50" t="s">
        <v>40</v>
      </c>
      <c r="K109" s="51" t="s">
        <v>60</v>
      </c>
      <c r="L109" s="51" t="s">
        <v>60</v>
      </c>
      <c r="M109" s="53">
        <v>0</v>
      </c>
      <c r="N109" s="54"/>
      <c r="O109" s="54">
        <v>21</v>
      </c>
      <c r="P109" s="54"/>
      <c r="Q109" s="55">
        <v>21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263</v>
      </c>
      <c r="C110" s="49" t="s">
        <v>151</v>
      </c>
      <c r="D110" s="50">
        <v>165232</v>
      </c>
      <c r="E110" s="51" t="s">
        <v>386</v>
      </c>
      <c r="F110" s="50" t="s">
        <v>387</v>
      </c>
      <c r="G110" s="51" t="s">
        <v>388</v>
      </c>
      <c r="H110" s="51" t="s">
        <v>172</v>
      </c>
      <c r="I110" s="52"/>
      <c r="J110" s="50" t="s">
        <v>88</v>
      </c>
      <c r="K110" s="51" t="s">
        <v>60</v>
      </c>
      <c r="L110" s="51" t="s">
        <v>60</v>
      </c>
      <c r="M110" s="53">
        <v>0</v>
      </c>
      <c r="N110" s="54"/>
      <c r="O110" s="54">
        <v>21</v>
      </c>
      <c r="P110" s="54"/>
      <c r="Q110" s="55">
        <v>21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263</v>
      </c>
      <c r="C111" s="49" t="s">
        <v>151</v>
      </c>
      <c r="D111" s="50">
        <v>23187701</v>
      </c>
      <c r="E111" s="51" t="s">
        <v>389</v>
      </c>
      <c r="F111" s="50" t="s">
        <v>364</v>
      </c>
      <c r="G111" s="51" t="s">
        <v>390</v>
      </c>
      <c r="H111" s="51" t="s">
        <v>189</v>
      </c>
      <c r="I111" s="52"/>
      <c r="J111" s="50" t="s">
        <v>40</v>
      </c>
      <c r="K111" s="51" t="s">
        <v>41</v>
      </c>
      <c r="L111" s="51" t="s">
        <v>74</v>
      </c>
      <c r="M111" s="53">
        <v>0</v>
      </c>
      <c r="N111" s="54">
        <v>22</v>
      </c>
      <c r="O111" s="54"/>
      <c r="P111" s="54"/>
      <c r="Q111" s="55">
        <v>22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263</v>
      </c>
      <c r="C112" s="49" t="s">
        <v>151</v>
      </c>
      <c r="D112" s="50">
        <v>161384</v>
      </c>
      <c r="E112" s="51" t="s">
        <v>391</v>
      </c>
      <c r="F112" s="50" t="s">
        <v>251</v>
      </c>
      <c r="G112" s="51" t="s">
        <v>392</v>
      </c>
      <c r="H112" s="51" t="s">
        <v>172</v>
      </c>
      <c r="I112" s="52"/>
      <c r="J112" s="50" t="s">
        <v>40</v>
      </c>
      <c r="K112" s="51" t="s">
        <v>60</v>
      </c>
      <c r="L112" s="51" t="s">
        <v>60</v>
      </c>
      <c r="M112" s="53">
        <v>0</v>
      </c>
      <c r="N112" s="54"/>
      <c r="O112" s="54">
        <v>21</v>
      </c>
      <c r="P112" s="54"/>
      <c r="Q112" s="55">
        <v>21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263</v>
      </c>
      <c r="C113" s="49" t="s">
        <v>151</v>
      </c>
      <c r="D113" s="50">
        <v>23191750</v>
      </c>
      <c r="E113" s="51" t="s">
        <v>393</v>
      </c>
      <c r="F113" s="50" t="s">
        <v>394</v>
      </c>
      <c r="G113" s="51" t="s">
        <v>395</v>
      </c>
      <c r="H113" s="51" t="s">
        <v>396</v>
      </c>
      <c r="I113" s="52"/>
      <c r="J113" s="50" t="s">
        <v>50</v>
      </c>
      <c r="K113" s="51" t="s">
        <v>41</v>
      </c>
      <c r="L113" s="51" t="s">
        <v>74</v>
      </c>
      <c r="M113" s="53">
        <v>0</v>
      </c>
      <c r="N113" s="54">
        <v>22</v>
      </c>
      <c r="O113" s="54"/>
      <c r="P113" s="54"/>
      <c r="Q113" s="55">
        <v>22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263</v>
      </c>
      <c r="C114" s="49" t="s">
        <v>151</v>
      </c>
      <c r="D114" s="50">
        <v>161385</v>
      </c>
      <c r="E114" s="51" t="s">
        <v>397</v>
      </c>
      <c r="F114" s="50" t="s">
        <v>343</v>
      </c>
      <c r="G114" s="51" t="s">
        <v>398</v>
      </c>
      <c r="H114" s="51" t="s">
        <v>59</v>
      </c>
      <c r="I114" s="52"/>
      <c r="J114" s="50" t="s">
        <v>40</v>
      </c>
      <c r="K114" s="51" t="s">
        <v>60</v>
      </c>
      <c r="L114" s="51" t="s">
        <v>60</v>
      </c>
      <c r="M114" s="53">
        <v>0</v>
      </c>
      <c r="N114" s="54"/>
      <c r="O114" s="54">
        <v>21</v>
      </c>
      <c r="P114" s="54"/>
      <c r="Q114" s="55">
        <v>21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263</v>
      </c>
      <c r="C115" s="49" t="s">
        <v>151</v>
      </c>
      <c r="D115" s="50">
        <v>23194554</v>
      </c>
      <c r="E115" s="51" t="s">
        <v>399</v>
      </c>
      <c r="F115" s="50" t="s">
        <v>286</v>
      </c>
      <c r="G115" s="51" t="s">
        <v>400</v>
      </c>
      <c r="H115" s="51" t="s">
        <v>401</v>
      </c>
      <c r="I115" s="52"/>
      <c r="J115" s="50" t="s">
        <v>88</v>
      </c>
      <c r="K115" s="51" t="s">
        <v>41</v>
      </c>
      <c r="L115" s="51" t="s">
        <v>74</v>
      </c>
      <c r="M115" s="53">
        <v>0</v>
      </c>
      <c r="N115" s="54">
        <v>22</v>
      </c>
      <c r="O115" s="54"/>
      <c r="P115" s="54"/>
      <c r="Q115" s="55">
        <v>22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263</v>
      </c>
      <c r="C116" s="49" t="s">
        <v>151</v>
      </c>
      <c r="D116" s="50">
        <v>161832</v>
      </c>
      <c r="E116" s="51" t="s">
        <v>402</v>
      </c>
      <c r="F116" s="50" t="s">
        <v>272</v>
      </c>
      <c r="G116" s="51" t="s">
        <v>403</v>
      </c>
      <c r="H116" s="51" t="s">
        <v>385</v>
      </c>
      <c r="I116" s="52"/>
      <c r="J116" s="50" t="s">
        <v>40</v>
      </c>
      <c r="K116" s="51" t="s">
        <v>60</v>
      </c>
      <c r="L116" s="51" t="s">
        <v>60</v>
      </c>
      <c r="M116" s="53">
        <v>0</v>
      </c>
      <c r="N116" s="54"/>
      <c r="O116" s="54">
        <v>21</v>
      </c>
      <c r="P116" s="54"/>
      <c r="Q116" s="55">
        <v>21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263</v>
      </c>
      <c r="C117" s="49" t="s">
        <v>151</v>
      </c>
      <c r="D117" s="50">
        <v>161830</v>
      </c>
      <c r="E117" s="51" t="s">
        <v>404</v>
      </c>
      <c r="F117" s="50" t="s">
        <v>405</v>
      </c>
      <c r="G117" s="51" t="s">
        <v>406</v>
      </c>
      <c r="H117" s="51" t="s">
        <v>59</v>
      </c>
      <c r="I117" s="52"/>
      <c r="J117" s="50" t="s">
        <v>88</v>
      </c>
      <c r="K117" s="51" t="s">
        <v>60</v>
      </c>
      <c r="L117" s="51" t="s">
        <v>60</v>
      </c>
      <c r="M117" s="53">
        <v>0</v>
      </c>
      <c r="N117" s="54"/>
      <c r="O117" s="54">
        <v>21</v>
      </c>
      <c r="P117" s="54"/>
      <c r="Q117" s="55">
        <v>21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263</v>
      </c>
      <c r="C118" s="49" t="s">
        <v>151</v>
      </c>
      <c r="D118" s="50">
        <v>159548</v>
      </c>
      <c r="E118" s="51" t="s">
        <v>407</v>
      </c>
      <c r="F118" s="50" t="s">
        <v>408</v>
      </c>
      <c r="G118" s="51" t="s">
        <v>409</v>
      </c>
      <c r="H118" s="51" t="s">
        <v>108</v>
      </c>
      <c r="I118" s="52"/>
      <c r="J118" s="50" t="s">
        <v>40</v>
      </c>
      <c r="K118" s="51" t="s">
        <v>41</v>
      </c>
      <c r="L118" s="51" t="s">
        <v>127</v>
      </c>
      <c r="M118" s="53">
        <v>0</v>
      </c>
      <c r="N118" s="54"/>
      <c r="O118" s="54">
        <v>21</v>
      </c>
      <c r="P118" s="54"/>
      <c r="Q118" s="55">
        <v>21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263</v>
      </c>
      <c r="C119" s="49" t="s">
        <v>151</v>
      </c>
      <c r="D119" s="50">
        <v>159549</v>
      </c>
      <c r="E119" s="51" t="s">
        <v>410</v>
      </c>
      <c r="F119" s="50" t="s">
        <v>411</v>
      </c>
      <c r="G119" s="51" t="s">
        <v>412</v>
      </c>
      <c r="H119" s="51" t="s">
        <v>126</v>
      </c>
      <c r="I119" s="52"/>
      <c r="J119" s="50" t="s">
        <v>40</v>
      </c>
      <c r="K119" s="51" t="s">
        <v>41</v>
      </c>
      <c r="L119" s="51" t="s">
        <v>127</v>
      </c>
      <c r="M119" s="53">
        <v>0</v>
      </c>
      <c r="N119" s="54"/>
      <c r="O119" s="54">
        <v>21</v>
      </c>
      <c r="P119" s="54"/>
      <c r="Q119" s="55">
        <v>21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263</v>
      </c>
      <c r="C120" s="49" t="s">
        <v>151</v>
      </c>
      <c r="D120" s="50">
        <v>160491</v>
      </c>
      <c r="E120" s="51" t="s">
        <v>62</v>
      </c>
      <c r="F120" s="50" t="s">
        <v>240</v>
      </c>
      <c r="G120" s="51" t="s">
        <v>413</v>
      </c>
      <c r="H120" s="51" t="s">
        <v>65</v>
      </c>
      <c r="I120" s="52"/>
      <c r="J120" s="50" t="s">
        <v>40</v>
      </c>
      <c r="K120" s="51" t="s">
        <v>41</v>
      </c>
      <c r="L120" s="51" t="s">
        <v>51</v>
      </c>
      <c r="M120" s="53">
        <v>0</v>
      </c>
      <c r="N120" s="54"/>
      <c r="O120" s="54">
        <v>21</v>
      </c>
      <c r="P120" s="54"/>
      <c r="Q120" s="55">
        <v>21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263</v>
      </c>
      <c r="C121" s="49" t="s">
        <v>151</v>
      </c>
      <c r="D121" s="50">
        <v>160493</v>
      </c>
      <c r="E121" s="51" t="s">
        <v>414</v>
      </c>
      <c r="F121" s="50" t="s">
        <v>415</v>
      </c>
      <c r="G121" s="51" t="s">
        <v>416</v>
      </c>
      <c r="H121" s="51" t="s">
        <v>417</v>
      </c>
      <c r="I121" s="52"/>
      <c r="J121" s="50" t="s">
        <v>40</v>
      </c>
      <c r="K121" s="51" t="s">
        <v>41</v>
      </c>
      <c r="L121" s="51" t="s">
        <v>51</v>
      </c>
      <c r="M121" s="53">
        <v>0</v>
      </c>
      <c r="N121" s="54"/>
      <c r="O121" s="54">
        <v>21</v>
      </c>
      <c r="P121" s="54"/>
      <c r="Q121" s="55">
        <v>21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263</v>
      </c>
      <c r="C122" s="49" t="s">
        <v>418</v>
      </c>
      <c r="D122" s="50">
        <v>161791</v>
      </c>
      <c r="E122" s="51" t="s">
        <v>419</v>
      </c>
      <c r="F122" s="50" t="s">
        <v>420</v>
      </c>
      <c r="G122" s="51" t="s">
        <v>421</v>
      </c>
      <c r="H122" s="51" t="s">
        <v>385</v>
      </c>
      <c r="I122" s="52"/>
      <c r="J122" s="50" t="s">
        <v>40</v>
      </c>
      <c r="K122" s="51" t="s">
        <v>60</v>
      </c>
      <c r="L122" s="51" t="s">
        <v>60</v>
      </c>
      <c r="M122" s="53">
        <v>0</v>
      </c>
      <c r="N122" s="54"/>
      <c r="O122" s="54">
        <v>21</v>
      </c>
      <c r="P122" s="54"/>
      <c r="Q122" s="55">
        <v>21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151</v>
      </c>
      <c r="C123" s="49" t="s">
        <v>151</v>
      </c>
      <c r="D123" s="50">
        <v>23194864</v>
      </c>
      <c r="E123" s="51" t="s">
        <v>422</v>
      </c>
      <c r="F123" s="50" t="s">
        <v>423</v>
      </c>
      <c r="G123" s="51" t="s">
        <v>424</v>
      </c>
      <c r="H123" s="51" t="s">
        <v>238</v>
      </c>
      <c r="I123" s="52"/>
      <c r="J123" s="50" t="s">
        <v>40</v>
      </c>
      <c r="K123" s="51" t="s">
        <v>41</v>
      </c>
      <c r="L123" s="51" t="s">
        <v>51</v>
      </c>
      <c r="M123" s="53">
        <v>0</v>
      </c>
      <c r="N123" s="54">
        <v>22</v>
      </c>
      <c r="O123" s="54"/>
      <c r="P123" s="54"/>
      <c r="Q123" s="55">
        <v>22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151</v>
      </c>
      <c r="C124" s="49" t="s">
        <v>151</v>
      </c>
      <c r="D124" s="50">
        <v>23199327</v>
      </c>
      <c r="E124" s="51" t="s">
        <v>425</v>
      </c>
      <c r="F124" s="50" t="s">
        <v>426</v>
      </c>
      <c r="G124" s="51" t="s">
        <v>427</v>
      </c>
      <c r="H124" s="51" t="s">
        <v>164</v>
      </c>
      <c r="I124" s="52"/>
      <c r="J124" s="50" t="s">
        <v>40</v>
      </c>
      <c r="K124" s="51" t="s">
        <v>41</v>
      </c>
      <c r="L124" s="51" t="s">
        <v>150</v>
      </c>
      <c r="M124" s="53">
        <v>0</v>
      </c>
      <c r="N124" s="54">
        <v>22</v>
      </c>
      <c r="O124" s="54"/>
      <c r="P124" s="54"/>
      <c r="Q124" s="55">
        <v>22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151</v>
      </c>
      <c r="C125" s="49" t="s">
        <v>418</v>
      </c>
      <c r="D125" s="50">
        <v>163285</v>
      </c>
      <c r="E125" s="51" t="s">
        <v>428</v>
      </c>
      <c r="F125" s="50" t="s">
        <v>429</v>
      </c>
      <c r="G125" s="51" t="s">
        <v>430</v>
      </c>
      <c r="H125" s="51" t="s">
        <v>431</v>
      </c>
      <c r="I125" s="52"/>
      <c r="J125" s="50" t="s">
        <v>40</v>
      </c>
      <c r="K125" s="51" t="s">
        <v>41</v>
      </c>
      <c r="L125" s="51" t="s">
        <v>150</v>
      </c>
      <c r="M125" s="53">
        <v>0</v>
      </c>
      <c r="N125" s="54"/>
      <c r="O125" s="54">
        <v>21</v>
      </c>
      <c r="P125" s="54"/>
      <c r="Q125" s="55">
        <v>21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151</v>
      </c>
      <c r="C126" s="49" t="s">
        <v>418</v>
      </c>
      <c r="D126" s="50">
        <v>23200830</v>
      </c>
      <c r="E126" s="51" t="s">
        <v>432</v>
      </c>
      <c r="F126" s="50" t="s">
        <v>433</v>
      </c>
      <c r="G126" s="51" t="s">
        <v>434</v>
      </c>
      <c r="H126" s="51" t="s">
        <v>55</v>
      </c>
      <c r="I126" s="52"/>
      <c r="J126" s="50" t="s">
        <v>50</v>
      </c>
      <c r="K126" s="51" t="s">
        <v>41</v>
      </c>
      <c r="L126" s="51" t="s">
        <v>51</v>
      </c>
      <c r="M126" s="53">
        <v>0</v>
      </c>
      <c r="N126" s="54">
        <v>22</v>
      </c>
      <c r="O126" s="54"/>
      <c r="P126" s="54"/>
      <c r="Q126" s="55">
        <v>22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151</v>
      </c>
      <c r="C127" s="49" t="s">
        <v>418</v>
      </c>
      <c r="D127" s="50">
        <v>23204509</v>
      </c>
      <c r="E127" s="51" t="s">
        <v>435</v>
      </c>
      <c r="F127" s="50" t="s">
        <v>436</v>
      </c>
      <c r="G127" s="51" t="s">
        <v>437</v>
      </c>
      <c r="H127" s="51" t="s">
        <v>49</v>
      </c>
      <c r="I127" s="52"/>
      <c r="J127" s="50" t="s">
        <v>50</v>
      </c>
      <c r="K127" s="51" t="s">
        <v>41</v>
      </c>
      <c r="L127" s="51" t="s">
        <v>51</v>
      </c>
      <c r="M127" s="53">
        <v>0</v>
      </c>
      <c r="N127" s="54">
        <v>22</v>
      </c>
      <c r="O127" s="54"/>
      <c r="P127" s="54"/>
      <c r="Q127" s="55">
        <v>22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151</v>
      </c>
      <c r="C128" s="49" t="s">
        <v>418</v>
      </c>
      <c r="D128" s="50">
        <v>23196913</v>
      </c>
      <c r="E128" s="51" t="s">
        <v>438</v>
      </c>
      <c r="F128" s="50" t="s">
        <v>439</v>
      </c>
      <c r="G128" s="51" t="s">
        <v>440</v>
      </c>
      <c r="H128" s="51" t="s">
        <v>441</v>
      </c>
      <c r="I128" s="52"/>
      <c r="J128" s="50" t="s">
        <v>40</v>
      </c>
      <c r="K128" s="51" t="s">
        <v>41</v>
      </c>
      <c r="L128" s="51" t="s">
        <v>379</v>
      </c>
      <c r="M128" s="53">
        <v>0</v>
      </c>
      <c r="N128" s="54">
        <v>22</v>
      </c>
      <c r="O128" s="54"/>
      <c r="P128" s="54"/>
      <c r="Q128" s="55">
        <v>22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151</v>
      </c>
      <c r="C129" s="49" t="s">
        <v>418</v>
      </c>
      <c r="D129" s="50">
        <v>161861</v>
      </c>
      <c r="E129" s="51" t="s">
        <v>442</v>
      </c>
      <c r="F129" s="50" t="s">
        <v>63</v>
      </c>
      <c r="G129" s="51" t="s">
        <v>443</v>
      </c>
      <c r="H129" s="51" t="s">
        <v>59</v>
      </c>
      <c r="I129" s="52"/>
      <c r="J129" s="50" t="s">
        <v>88</v>
      </c>
      <c r="K129" s="51" t="s">
        <v>60</v>
      </c>
      <c r="L129" s="51" t="s">
        <v>60</v>
      </c>
      <c r="M129" s="53">
        <v>0</v>
      </c>
      <c r="N129" s="54"/>
      <c r="O129" s="54">
        <v>21</v>
      </c>
      <c r="P129" s="54"/>
      <c r="Q129" s="55">
        <v>21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151</v>
      </c>
      <c r="C130" s="49" t="s">
        <v>418</v>
      </c>
      <c r="D130" s="50">
        <v>161790</v>
      </c>
      <c r="E130" s="51" t="s">
        <v>183</v>
      </c>
      <c r="F130" s="50" t="s">
        <v>184</v>
      </c>
      <c r="G130" s="51" t="s">
        <v>444</v>
      </c>
      <c r="H130" s="51" t="s">
        <v>59</v>
      </c>
      <c r="I130" s="52"/>
      <c r="J130" s="50" t="s">
        <v>40</v>
      </c>
      <c r="K130" s="51" t="s">
        <v>60</v>
      </c>
      <c r="L130" s="51" t="s">
        <v>60</v>
      </c>
      <c r="M130" s="53">
        <v>0</v>
      </c>
      <c r="N130" s="54"/>
      <c r="O130" s="54">
        <v>21</v>
      </c>
      <c r="P130" s="54"/>
      <c r="Q130" s="55">
        <v>21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151</v>
      </c>
      <c r="C131" s="49" t="s">
        <v>418</v>
      </c>
      <c r="D131" s="50">
        <v>23197561</v>
      </c>
      <c r="E131" s="51" t="s">
        <v>445</v>
      </c>
      <c r="F131" s="50" t="s">
        <v>446</v>
      </c>
      <c r="G131" s="51" t="s">
        <v>447</v>
      </c>
      <c r="H131" s="51" t="s">
        <v>448</v>
      </c>
      <c r="I131" s="52"/>
      <c r="J131" s="50" t="s">
        <v>40</v>
      </c>
      <c r="K131" s="51" t="s">
        <v>41</v>
      </c>
      <c r="L131" s="51" t="s">
        <v>449</v>
      </c>
      <c r="M131" s="53">
        <v>0</v>
      </c>
      <c r="N131" s="54">
        <v>22</v>
      </c>
      <c r="O131" s="54"/>
      <c r="P131" s="54"/>
      <c r="Q131" s="55">
        <v>22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151</v>
      </c>
      <c r="C132" s="49" t="s">
        <v>418</v>
      </c>
      <c r="D132" s="50">
        <v>161787</v>
      </c>
      <c r="E132" s="51" t="s">
        <v>450</v>
      </c>
      <c r="F132" s="50" t="s">
        <v>451</v>
      </c>
      <c r="G132" s="51" t="s">
        <v>452</v>
      </c>
      <c r="H132" s="51" t="s">
        <v>453</v>
      </c>
      <c r="I132" s="52"/>
      <c r="J132" s="50" t="s">
        <v>40</v>
      </c>
      <c r="K132" s="51" t="s">
        <v>60</v>
      </c>
      <c r="L132" s="51" t="s">
        <v>60</v>
      </c>
      <c r="M132" s="53">
        <v>0</v>
      </c>
      <c r="N132" s="54"/>
      <c r="O132" s="54">
        <v>21</v>
      </c>
      <c r="P132" s="54"/>
      <c r="Q132" s="55">
        <v>21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151</v>
      </c>
      <c r="C133" s="49" t="s">
        <v>418</v>
      </c>
      <c r="D133" s="50">
        <v>23201615</v>
      </c>
      <c r="E133" s="51" t="s">
        <v>454</v>
      </c>
      <c r="F133" s="50" t="s">
        <v>455</v>
      </c>
      <c r="G133" s="51" t="s">
        <v>456</v>
      </c>
      <c r="H133" s="51" t="s">
        <v>457</v>
      </c>
      <c r="I133" s="52"/>
      <c r="J133" s="50" t="s">
        <v>40</v>
      </c>
      <c r="K133" s="51" t="s">
        <v>41</v>
      </c>
      <c r="L133" s="51" t="s">
        <v>379</v>
      </c>
      <c r="M133" s="53">
        <v>0</v>
      </c>
      <c r="N133" s="54">
        <v>22</v>
      </c>
      <c r="O133" s="54"/>
      <c r="P133" s="54"/>
      <c r="Q133" s="55">
        <v>22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151</v>
      </c>
      <c r="C134" s="49" t="s">
        <v>418</v>
      </c>
      <c r="D134" s="50">
        <v>165238</v>
      </c>
      <c r="E134" s="51" t="s">
        <v>458</v>
      </c>
      <c r="F134" s="50" t="s">
        <v>459</v>
      </c>
      <c r="G134" s="51" t="s">
        <v>460</v>
      </c>
      <c r="H134" s="51" t="s">
        <v>59</v>
      </c>
      <c r="I134" s="52"/>
      <c r="J134" s="50" t="s">
        <v>88</v>
      </c>
      <c r="K134" s="51" t="s">
        <v>60</v>
      </c>
      <c r="L134" s="51" t="s">
        <v>60</v>
      </c>
      <c r="M134" s="53">
        <v>0</v>
      </c>
      <c r="N134" s="54"/>
      <c r="O134" s="54">
        <v>21</v>
      </c>
      <c r="P134" s="54"/>
      <c r="Q134" s="55">
        <v>21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151</v>
      </c>
      <c r="C135" s="49" t="s">
        <v>418</v>
      </c>
      <c r="D135" s="50">
        <v>165233</v>
      </c>
      <c r="E135" s="51" t="s">
        <v>461</v>
      </c>
      <c r="F135" s="50" t="s">
        <v>462</v>
      </c>
      <c r="G135" s="51" t="s">
        <v>463</v>
      </c>
      <c r="H135" s="51" t="s">
        <v>464</v>
      </c>
      <c r="I135" s="52"/>
      <c r="J135" s="50" t="s">
        <v>88</v>
      </c>
      <c r="K135" s="51" t="s">
        <v>60</v>
      </c>
      <c r="L135" s="51" t="s">
        <v>60</v>
      </c>
      <c r="M135" s="53">
        <v>0</v>
      </c>
      <c r="N135" s="54"/>
      <c r="O135" s="54">
        <v>21</v>
      </c>
      <c r="P135" s="54"/>
      <c r="Q135" s="55">
        <v>21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151</v>
      </c>
      <c r="C136" s="49" t="s">
        <v>418</v>
      </c>
      <c r="D136" s="50">
        <v>23194562</v>
      </c>
      <c r="E136" s="51" t="s">
        <v>465</v>
      </c>
      <c r="F136" s="50" t="s">
        <v>466</v>
      </c>
      <c r="G136" s="51" t="s">
        <v>467</v>
      </c>
      <c r="H136" s="51" t="s">
        <v>73</v>
      </c>
      <c r="I136" s="52"/>
      <c r="J136" s="50" t="s">
        <v>88</v>
      </c>
      <c r="K136" s="51" t="s">
        <v>41</v>
      </c>
      <c r="L136" s="51" t="s">
        <v>74</v>
      </c>
      <c r="M136" s="53">
        <v>0</v>
      </c>
      <c r="N136" s="54">
        <v>22</v>
      </c>
      <c r="O136" s="54"/>
      <c r="P136" s="54"/>
      <c r="Q136" s="55">
        <v>22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151</v>
      </c>
      <c r="C137" s="49" t="s">
        <v>418</v>
      </c>
      <c r="D137" s="50">
        <v>161835</v>
      </c>
      <c r="E137" s="51" t="s">
        <v>468</v>
      </c>
      <c r="F137" s="50" t="s">
        <v>439</v>
      </c>
      <c r="G137" s="51" t="s">
        <v>469</v>
      </c>
      <c r="H137" s="51" t="s">
        <v>59</v>
      </c>
      <c r="I137" s="52"/>
      <c r="J137" s="50" t="s">
        <v>40</v>
      </c>
      <c r="K137" s="51" t="s">
        <v>60</v>
      </c>
      <c r="L137" s="51" t="s">
        <v>60</v>
      </c>
      <c r="M137" s="53">
        <v>0</v>
      </c>
      <c r="N137" s="54"/>
      <c r="O137" s="54">
        <v>21</v>
      </c>
      <c r="P137" s="54"/>
      <c r="Q137" s="55">
        <v>21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151</v>
      </c>
      <c r="C138" s="49" t="s">
        <v>418</v>
      </c>
      <c r="D138" s="50">
        <v>23202050</v>
      </c>
      <c r="E138" s="51" t="s">
        <v>470</v>
      </c>
      <c r="F138" s="50" t="s">
        <v>471</v>
      </c>
      <c r="G138" s="51" t="s">
        <v>472</v>
      </c>
      <c r="H138" s="51" t="s">
        <v>73</v>
      </c>
      <c r="I138" s="52"/>
      <c r="J138" s="50" t="s">
        <v>40</v>
      </c>
      <c r="K138" s="51" t="s">
        <v>41</v>
      </c>
      <c r="L138" s="51" t="s">
        <v>74</v>
      </c>
      <c r="M138" s="53">
        <v>0</v>
      </c>
      <c r="N138" s="54">
        <v>22</v>
      </c>
      <c r="O138" s="54"/>
      <c r="P138" s="54"/>
      <c r="Q138" s="55">
        <v>22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151</v>
      </c>
      <c r="C139" s="49" t="s">
        <v>418</v>
      </c>
      <c r="D139" s="50">
        <v>23202867</v>
      </c>
      <c r="E139" s="51" t="s">
        <v>473</v>
      </c>
      <c r="F139" s="50" t="s">
        <v>191</v>
      </c>
      <c r="G139" s="51" t="s">
        <v>474</v>
      </c>
      <c r="H139" s="51" t="s">
        <v>288</v>
      </c>
      <c r="I139" s="52"/>
      <c r="J139" s="50" t="s">
        <v>40</v>
      </c>
      <c r="K139" s="51" t="s">
        <v>41</v>
      </c>
      <c r="L139" s="51" t="s">
        <v>74</v>
      </c>
      <c r="M139" s="53">
        <v>0</v>
      </c>
      <c r="N139" s="54">
        <v>22</v>
      </c>
      <c r="O139" s="54"/>
      <c r="P139" s="54"/>
      <c r="Q139" s="55">
        <v>22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151</v>
      </c>
      <c r="C140" s="49" t="s">
        <v>418</v>
      </c>
      <c r="D140" s="50">
        <v>163286</v>
      </c>
      <c r="E140" s="51" t="s">
        <v>475</v>
      </c>
      <c r="F140" s="50" t="s">
        <v>47</v>
      </c>
      <c r="G140" s="51" t="s">
        <v>476</v>
      </c>
      <c r="H140" s="51" t="s">
        <v>477</v>
      </c>
      <c r="I140" s="52"/>
      <c r="J140" s="50" t="s">
        <v>40</v>
      </c>
      <c r="K140" s="51" t="s">
        <v>41</v>
      </c>
      <c r="L140" s="51" t="s">
        <v>150</v>
      </c>
      <c r="M140" s="53">
        <v>0</v>
      </c>
      <c r="N140" s="54"/>
      <c r="O140" s="54">
        <v>21</v>
      </c>
      <c r="P140" s="54"/>
      <c r="Q140" s="55">
        <v>21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151</v>
      </c>
      <c r="C141" s="49" t="s">
        <v>418</v>
      </c>
      <c r="D141" s="50">
        <v>23201577</v>
      </c>
      <c r="E141" s="51" t="s">
        <v>478</v>
      </c>
      <c r="F141" s="50" t="s">
        <v>479</v>
      </c>
      <c r="G141" s="51" t="s">
        <v>480</v>
      </c>
      <c r="H141" s="51" t="s">
        <v>481</v>
      </c>
      <c r="I141" s="52"/>
      <c r="J141" s="50" t="s">
        <v>50</v>
      </c>
      <c r="K141" s="51" t="s">
        <v>41</v>
      </c>
      <c r="L141" s="51" t="s">
        <v>51</v>
      </c>
      <c r="M141" s="53">
        <v>0</v>
      </c>
      <c r="N141" s="54">
        <v>22</v>
      </c>
      <c r="O141" s="54"/>
      <c r="P141" s="54"/>
      <c r="Q141" s="55">
        <v>22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151</v>
      </c>
      <c r="C142" s="49" t="s">
        <v>418</v>
      </c>
      <c r="D142" s="50">
        <v>23198339</v>
      </c>
      <c r="E142" s="51" t="s">
        <v>482</v>
      </c>
      <c r="F142" s="50" t="s">
        <v>483</v>
      </c>
      <c r="G142" s="51" t="s">
        <v>484</v>
      </c>
      <c r="H142" s="51" t="s">
        <v>112</v>
      </c>
      <c r="I142" s="52"/>
      <c r="J142" s="50" t="s">
        <v>40</v>
      </c>
      <c r="K142" s="51" t="s">
        <v>41</v>
      </c>
      <c r="L142" s="51" t="s">
        <v>51</v>
      </c>
      <c r="M142" s="53">
        <v>0</v>
      </c>
      <c r="N142" s="54">
        <v>22</v>
      </c>
      <c r="O142" s="54"/>
      <c r="P142" s="54"/>
      <c r="Q142" s="55">
        <v>22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151</v>
      </c>
      <c r="C143" s="49" t="s">
        <v>418</v>
      </c>
      <c r="D143" s="50">
        <v>163553</v>
      </c>
      <c r="E143" s="51" t="s">
        <v>485</v>
      </c>
      <c r="F143" s="50" t="s">
        <v>486</v>
      </c>
      <c r="G143" s="51" t="s">
        <v>487</v>
      </c>
      <c r="H143" s="51" t="s">
        <v>488</v>
      </c>
      <c r="I143" s="52"/>
      <c r="J143" s="50" t="s">
        <v>40</v>
      </c>
      <c r="K143" s="51" t="s">
        <v>41</v>
      </c>
      <c r="L143" s="51" t="s">
        <v>127</v>
      </c>
      <c r="M143" s="53">
        <v>0</v>
      </c>
      <c r="N143" s="54"/>
      <c r="O143" s="54">
        <v>21</v>
      </c>
      <c r="P143" s="54"/>
      <c r="Q143" s="55">
        <v>21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151</v>
      </c>
      <c r="C144" s="49" t="s">
        <v>418</v>
      </c>
      <c r="D144" s="50">
        <v>161112</v>
      </c>
      <c r="E144" s="51" t="s">
        <v>489</v>
      </c>
      <c r="F144" s="50" t="s">
        <v>490</v>
      </c>
      <c r="G144" s="51" t="s">
        <v>491</v>
      </c>
      <c r="H144" s="51" t="s">
        <v>492</v>
      </c>
      <c r="I144" s="52"/>
      <c r="J144" s="50" t="s">
        <v>40</v>
      </c>
      <c r="K144" s="51" t="s">
        <v>60</v>
      </c>
      <c r="L144" s="51" t="s">
        <v>60</v>
      </c>
      <c r="M144" s="53">
        <v>0</v>
      </c>
      <c r="N144" s="54"/>
      <c r="O144" s="54">
        <v>21</v>
      </c>
      <c r="P144" s="54"/>
      <c r="Q144" s="55">
        <v>21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151</v>
      </c>
      <c r="C145" s="49" t="s">
        <v>418</v>
      </c>
      <c r="D145" s="50">
        <v>161115</v>
      </c>
      <c r="E145" s="51" t="s">
        <v>493</v>
      </c>
      <c r="F145" s="50" t="s">
        <v>265</v>
      </c>
      <c r="G145" s="51" t="s">
        <v>494</v>
      </c>
      <c r="H145" s="51" t="s">
        <v>495</v>
      </c>
      <c r="I145" s="52"/>
      <c r="J145" s="50" t="s">
        <v>40</v>
      </c>
      <c r="K145" s="51" t="s">
        <v>60</v>
      </c>
      <c r="L145" s="51" t="s">
        <v>60</v>
      </c>
      <c r="M145" s="53">
        <v>0</v>
      </c>
      <c r="N145" s="54"/>
      <c r="O145" s="54">
        <v>21</v>
      </c>
      <c r="P145" s="54"/>
      <c r="Q145" s="55">
        <v>21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151</v>
      </c>
      <c r="C146" s="49" t="s">
        <v>418</v>
      </c>
      <c r="D146" s="50">
        <v>165009</v>
      </c>
      <c r="E146" s="51" t="s">
        <v>496</v>
      </c>
      <c r="F146" s="50" t="s">
        <v>290</v>
      </c>
      <c r="G146" s="51" t="s">
        <v>497</v>
      </c>
      <c r="H146" s="51" t="s">
        <v>498</v>
      </c>
      <c r="I146" s="52"/>
      <c r="J146" s="50" t="s">
        <v>499</v>
      </c>
      <c r="K146" s="51" t="s">
        <v>60</v>
      </c>
      <c r="L146" s="51" t="s">
        <v>60</v>
      </c>
      <c r="M146" s="53">
        <v>0</v>
      </c>
      <c r="N146" s="54"/>
      <c r="O146" s="54">
        <v>21</v>
      </c>
      <c r="P146" s="54"/>
      <c r="Q146" s="55">
        <v>21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151</v>
      </c>
      <c r="C147" s="49" t="s">
        <v>418</v>
      </c>
      <c r="D147" s="50">
        <v>161981</v>
      </c>
      <c r="E147" s="51" t="s">
        <v>500</v>
      </c>
      <c r="F147" s="50" t="s">
        <v>501</v>
      </c>
      <c r="G147" s="51" t="s">
        <v>502</v>
      </c>
      <c r="H147" s="51" t="s">
        <v>59</v>
      </c>
      <c r="I147" s="52"/>
      <c r="J147" s="50" t="s">
        <v>40</v>
      </c>
      <c r="K147" s="51" t="s">
        <v>60</v>
      </c>
      <c r="L147" s="51" t="s">
        <v>60</v>
      </c>
      <c r="M147" s="53">
        <v>0</v>
      </c>
      <c r="N147" s="54"/>
      <c r="O147" s="54">
        <v>21</v>
      </c>
      <c r="P147" s="54"/>
      <c r="Q147" s="55">
        <v>21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151</v>
      </c>
      <c r="C148" s="49" t="s">
        <v>418</v>
      </c>
      <c r="D148" s="50">
        <v>161116</v>
      </c>
      <c r="E148" s="51" t="s">
        <v>503</v>
      </c>
      <c r="F148" s="50" t="s">
        <v>504</v>
      </c>
      <c r="G148" s="51" t="s">
        <v>505</v>
      </c>
      <c r="H148" s="51" t="s">
        <v>506</v>
      </c>
      <c r="I148" s="52"/>
      <c r="J148" s="50" t="s">
        <v>40</v>
      </c>
      <c r="K148" s="51" t="s">
        <v>60</v>
      </c>
      <c r="L148" s="51" t="s">
        <v>60</v>
      </c>
      <c r="M148" s="53">
        <v>0</v>
      </c>
      <c r="N148" s="54"/>
      <c r="O148" s="54">
        <v>21</v>
      </c>
      <c r="P148" s="54"/>
      <c r="Q148" s="55">
        <v>21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151</v>
      </c>
      <c r="C149" s="49" t="s">
        <v>418</v>
      </c>
      <c r="D149" s="50">
        <v>161786</v>
      </c>
      <c r="E149" s="51" t="s">
        <v>450</v>
      </c>
      <c r="F149" s="50" t="s">
        <v>451</v>
      </c>
      <c r="G149" s="51" t="s">
        <v>507</v>
      </c>
      <c r="H149" s="51" t="s">
        <v>453</v>
      </c>
      <c r="I149" s="52"/>
      <c r="J149" s="50" t="s">
        <v>40</v>
      </c>
      <c r="K149" s="51" t="s">
        <v>60</v>
      </c>
      <c r="L149" s="51" t="s">
        <v>60</v>
      </c>
      <c r="M149" s="53">
        <v>0</v>
      </c>
      <c r="N149" s="54"/>
      <c r="O149" s="54">
        <v>21</v>
      </c>
      <c r="P149" s="54"/>
      <c r="Q149" s="55">
        <v>21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418</v>
      </c>
      <c r="C150" s="49" t="s">
        <v>418</v>
      </c>
      <c r="D150" s="50">
        <v>165204</v>
      </c>
      <c r="E150" s="51" t="s">
        <v>508</v>
      </c>
      <c r="F150" s="50" t="s">
        <v>86</v>
      </c>
      <c r="G150" s="51" t="s">
        <v>509</v>
      </c>
      <c r="H150" s="51" t="s">
        <v>253</v>
      </c>
      <c r="I150" s="52"/>
      <c r="J150" s="50" t="s">
        <v>40</v>
      </c>
      <c r="K150" s="51" t="s">
        <v>60</v>
      </c>
      <c r="L150" s="51" t="s">
        <v>60</v>
      </c>
      <c r="M150" s="53">
        <v>0</v>
      </c>
      <c r="N150" s="54"/>
      <c r="O150" s="54">
        <v>21</v>
      </c>
      <c r="P150" s="54"/>
      <c r="Q150" s="55">
        <v>21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418</v>
      </c>
      <c r="C151" s="49" t="s">
        <v>418</v>
      </c>
      <c r="D151" s="50">
        <v>163068</v>
      </c>
      <c r="E151" s="51" t="s">
        <v>510</v>
      </c>
      <c r="F151" s="50" t="s">
        <v>511</v>
      </c>
      <c r="G151" s="51" t="s">
        <v>512</v>
      </c>
      <c r="H151" s="51" t="s">
        <v>513</v>
      </c>
      <c r="I151" s="52"/>
      <c r="J151" s="50" t="s">
        <v>40</v>
      </c>
      <c r="K151" s="51" t="s">
        <v>41</v>
      </c>
      <c r="L151" s="51" t="s">
        <v>41</v>
      </c>
      <c r="M151" s="53">
        <v>0</v>
      </c>
      <c r="N151" s="54"/>
      <c r="O151" s="54">
        <v>21</v>
      </c>
      <c r="P151" s="54"/>
      <c r="Q151" s="55">
        <v>21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418</v>
      </c>
      <c r="C152" s="49" t="s">
        <v>514</v>
      </c>
      <c r="D152" s="50">
        <v>23203413</v>
      </c>
      <c r="E152" s="51" t="s">
        <v>515</v>
      </c>
      <c r="F152" s="50" t="s">
        <v>516</v>
      </c>
      <c r="G152" s="51" t="s">
        <v>517</v>
      </c>
      <c r="H152" s="51" t="s">
        <v>238</v>
      </c>
      <c r="I152" s="52"/>
      <c r="J152" s="50" t="s">
        <v>40</v>
      </c>
      <c r="K152" s="51" t="s">
        <v>41</v>
      </c>
      <c r="L152" s="51" t="s">
        <v>51</v>
      </c>
      <c r="M152" s="53">
        <v>0</v>
      </c>
      <c r="N152" s="54">
        <v>22</v>
      </c>
      <c r="O152" s="54"/>
      <c r="P152" s="54"/>
      <c r="Q152" s="55">
        <v>22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418</v>
      </c>
      <c r="C153" s="49" t="s">
        <v>514</v>
      </c>
      <c r="D153" s="50">
        <v>23206056</v>
      </c>
      <c r="E153" s="51" t="s">
        <v>518</v>
      </c>
      <c r="F153" s="50" t="s">
        <v>439</v>
      </c>
      <c r="G153" s="51" t="s">
        <v>519</v>
      </c>
      <c r="H153" s="51" t="s">
        <v>49</v>
      </c>
      <c r="I153" s="52"/>
      <c r="J153" s="50" t="s">
        <v>40</v>
      </c>
      <c r="K153" s="51" t="s">
        <v>41</v>
      </c>
      <c r="L153" s="51" t="s">
        <v>51</v>
      </c>
      <c r="M153" s="53">
        <v>0</v>
      </c>
      <c r="N153" s="54">
        <v>22</v>
      </c>
      <c r="O153" s="54"/>
      <c r="P153" s="54"/>
      <c r="Q153" s="55">
        <v>22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418</v>
      </c>
      <c r="C154" s="49" t="s">
        <v>514</v>
      </c>
      <c r="D154" s="50">
        <v>23206358</v>
      </c>
      <c r="E154" s="51" t="s">
        <v>520</v>
      </c>
      <c r="F154" s="50" t="s">
        <v>521</v>
      </c>
      <c r="G154" s="51" t="s">
        <v>522</v>
      </c>
      <c r="H154" s="51" t="s">
        <v>305</v>
      </c>
      <c r="I154" s="52"/>
      <c r="J154" s="50" t="s">
        <v>40</v>
      </c>
      <c r="K154" s="51" t="s">
        <v>41</v>
      </c>
      <c r="L154" s="51" t="s">
        <v>51</v>
      </c>
      <c r="M154" s="53">
        <v>0</v>
      </c>
      <c r="N154" s="54">
        <v>22</v>
      </c>
      <c r="O154" s="54"/>
      <c r="P154" s="54"/>
      <c r="Q154" s="55">
        <v>22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418</v>
      </c>
      <c r="C155" s="49" t="s">
        <v>514</v>
      </c>
      <c r="D155" s="50">
        <v>23207109</v>
      </c>
      <c r="E155" s="51" t="s">
        <v>523</v>
      </c>
      <c r="F155" s="50" t="s">
        <v>218</v>
      </c>
      <c r="G155" s="51" t="s">
        <v>524</v>
      </c>
      <c r="H155" s="51" t="s">
        <v>49</v>
      </c>
      <c r="I155" s="52"/>
      <c r="J155" s="50" t="s">
        <v>40</v>
      </c>
      <c r="K155" s="51" t="s">
        <v>41</v>
      </c>
      <c r="L155" s="51" t="s">
        <v>51</v>
      </c>
      <c r="M155" s="53">
        <v>0</v>
      </c>
      <c r="N155" s="54">
        <v>22</v>
      </c>
      <c r="O155" s="54"/>
      <c r="P155" s="54"/>
      <c r="Q155" s="55">
        <v>22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418</v>
      </c>
      <c r="C156" s="49" t="s">
        <v>514</v>
      </c>
      <c r="D156" s="50">
        <v>23208989</v>
      </c>
      <c r="E156" s="51" t="s">
        <v>525</v>
      </c>
      <c r="F156" s="50" t="s">
        <v>526</v>
      </c>
      <c r="G156" s="51" t="s">
        <v>527</v>
      </c>
      <c r="H156" s="51" t="s">
        <v>305</v>
      </c>
      <c r="I156" s="52"/>
      <c r="J156" s="50" t="s">
        <v>50</v>
      </c>
      <c r="K156" s="51" t="s">
        <v>41</v>
      </c>
      <c r="L156" s="51" t="s">
        <v>51</v>
      </c>
      <c r="M156" s="53">
        <v>0</v>
      </c>
      <c r="N156" s="54">
        <v>22</v>
      </c>
      <c r="O156" s="54"/>
      <c r="P156" s="54"/>
      <c r="Q156" s="55">
        <v>22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418</v>
      </c>
      <c r="C157" s="49" t="s">
        <v>514</v>
      </c>
      <c r="D157" s="50">
        <v>23209322</v>
      </c>
      <c r="E157" s="51" t="s">
        <v>528</v>
      </c>
      <c r="F157" s="50" t="s">
        <v>529</v>
      </c>
      <c r="G157" s="51" t="s">
        <v>530</v>
      </c>
      <c r="H157" s="51" t="s">
        <v>49</v>
      </c>
      <c r="I157" s="52"/>
      <c r="J157" s="50" t="s">
        <v>40</v>
      </c>
      <c r="K157" s="51" t="s">
        <v>41</v>
      </c>
      <c r="L157" s="51" t="s">
        <v>51</v>
      </c>
      <c r="M157" s="53">
        <v>0</v>
      </c>
      <c r="N157" s="54">
        <v>22</v>
      </c>
      <c r="O157" s="54"/>
      <c r="P157" s="54"/>
      <c r="Q157" s="55">
        <v>22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418</v>
      </c>
      <c r="C158" s="49" t="s">
        <v>531</v>
      </c>
      <c r="D158" s="50">
        <v>165247</v>
      </c>
      <c r="E158" s="51" t="s">
        <v>532</v>
      </c>
      <c r="F158" s="50" t="s">
        <v>533</v>
      </c>
      <c r="G158" s="51" t="s">
        <v>534</v>
      </c>
      <c r="H158" s="51" t="s">
        <v>59</v>
      </c>
      <c r="I158" s="52"/>
      <c r="J158" s="50" t="s">
        <v>40</v>
      </c>
      <c r="K158" s="51" t="s">
        <v>60</v>
      </c>
      <c r="L158" s="51" t="s">
        <v>60</v>
      </c>
      <c r="M158" s="53">
        <v>0</v>
      </c>
      <c r="N158" s="54"/>
      <c r="O158" s="54">
        <v>21</v>
      </c>
      <c r="P158" s="54"/>
      <c r="Q158" s="55">
        <v>21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418</v>
      </c>
      <c r="C159" s="49" t="s">
        <v>531</v>
      </c>
      <c r="D159" s="50">
        <v>165246</v>
      </c>
      <c r="E159" s="51" t="s">
        <v>535</v>
      </c>
      <c r="F159" s="50" t="s">
        <v>265</v>
      </c>
      <c r="G159" s="51" t="s">
        <v>536</v>
      </c>
      <c r="H159" s="51" t="s">
        <v>172</v>
      </c>
      <c r="I159" s="52"/>
      <c r="J159" s="50" t="s">
        <v>40</v>
      </c>
      <c r="K159" s="51" t="s">
        <v>60</v>
      </c>
      <c r="L159" s="51" t="s">
        <v>60</v>
      </c>
      <c r="M159" s="53">
        <v>0</v>
      </c>
      <c r="N159" s="54"/>
      <c r="O159" s="54">
        <v>21</v>
      </c>
      <c r="P159" s="54"/>
      <c r="Q159" s="55">
        <v>21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418</v>
      </c>
      <c r="C160" s="49" t="s">
        <v>531</v>
      </c>
      <c r="D160" s="50">
        <v>23209535</v>
      </c>
      <c r="E160" s="51" t="s">
        <v>537</v>
      </c>
      <c r="F160" s="50" t="s">
        <v>538</v>
      </c>
      <c r="G160" s="51" t="s">
        <v>539</v>
      </c>
      <c r="H160" s="51" t="s">
        <v>55</v>
      </c>
      <c r="I160" s="52"/>
      <c r="J160" s="50" t="s">
        <v>40</v>
      </c>
      <c r="K160" s="51" t="s">
        <v>41</v>
      </c>
      <c r="L160" s="51" t="s">
        <v>51</v>
      </c>
      <c r="M160" s="53">
        <v>0</v>
      </c>
      <c r="N160" s="54">
        <v>22</v>
      </c>
      <c r="O160" s="54"/>
      <c r="P160" s="54"/>
      <c r="Q160" s="55">
        <v>22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418</v>
      </c>
      <c r="C161" s="49" t="s">
        <v>531</v>
      </c>
      <c r="D161" s="50">
        <v>165244</v>
      </c>
      <c r="E161" s="51" t="s">
        <v>540</v>
      </c>
      <c r="F161" s="50" t="s">
        <v>541</v>
      </c>
      <c r="G161" s="51" t="s">
        <v>542</v>
      </c>
      <c r="H161" s="51" t="s">
        <v>59</v>
      </c>
      <c r="I161" s="52"/>
      <c r="J161" s="50" t="s">
        <v>88</v>
      </c>
      <c r="K161" s="51" t="s">
        <v>60</v>
      </c>
      <c r="L161" s="51" t="s">
        <v>60</v>
      </c>
      <c r="M161" s="53">
        <v>0</v>
      </c>
      <c r="N161" s="54"/>
      <c r="O161" s="54">
        <v>21</v>
      </c>
      <c r="P161" s="54"/>
      <c r="Q161" s="55">
        <v>21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418</v>
      </c>
      <c r="C162" s="49" t="s">
        <v>531</v>
      </c>
      <c r="D162" s="50">
        <v>165206</v>
      </c>
      <c r="E162" s="51" t="s">
        <v>543</v>
      </c>
      <c r="F162" s="50" t="s">
        <v>544</v>
      </c>
      <c r="G162" s="51" t="s">
        <v>545</v>
      </c>
      <c r="H162" s="51" t="s">
        <v>253</v>
      </c>
      <c r="I162" s="52"/>
      <c r="J162" s="50" t="s">
        <v>40</v>
      </c>
      <c r="K162" s="51" t="s">
        <v>60</v>
      </c>
      <c r="L162" s="51" t="s">
        <v>60</v>
      </c>
      <c r="M162" s="53">
        <v>0</v>
      </c>
      <c r="N162" s="54"/>
      <c r="O162" s="54">
        <v>21</v>
      </c>
      <c r="P162" s="54"/>
      <c r="Q162" s="55">
        <v>21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418</v>
      </c>
      <c r="C163" s="49" t="s">
        <v>531</v>
      </c>
      <c r="D163" s="50">
        <v>23209551</v>
      </c>
      <c r="E163" s="51" t="s">
        <v>537</v>
      </c>
      <c r="F163" s="50" t="s">
        <v>538</v>
      </c>
      <c r="G163" s="51" t="s">
        <v>546</v>
      </c>
      <c r="H163" s="51" t="s">
        <v>55</v>
      </c>
      <c r="I163" s="52"/>
      <c r="J163" s="50" t="s">
        <v>40</v>
      </c>
      <c r="K163" s="51" t="s">
        <v>41</v>
      </c>
      <c r="L163" s="51" t="s">
        <v>51</v>
      </c>
      <c r="M163" s="53">
        <v>0</v>
      </c>
      <c r="N163" s="54">
        <v>22</v>
      </c>
      <c r="O163" s="54"/>
      <c r="P163" s="54"/>
      <c r="Q163" s="55">
        <v>22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418</v>
      </c>
      <c r="C164" s="49" t="s">
        <v>531</v>
      </c>
      <c r="D164" s="50">
        <v>165165</v>
      </c>
      <c r="E164" s="51" t="s">
        <v>547</v>
      </c>
      <c r="F164" s="50" t="s">
        <v>181</v>
      </c>
      <c r="G164" s="51" t="s">
        <v>548</v>
      </c>
      <c r="H164" s="51" t="s">
        <v>549</v>
      </c>
      <c r="I164" s="52"/>
      <c r="J164" s="50" t="s">
        <v>40</v>
      </c>
      <c r="K164" s="51" t="s">
        <v>60</v>
      </c>
      <c r="L164" s="51" t="s">
        <v>60</v>
      </c>
      <c r="M164" s="53">
        <v>0</v>
      </c>
      <c r="N164" s="54"/>
      <c r="O164" s="54">
        <v>21</v>
      </c>
      <c r="P164" s="54"/>
      <c r="Q164" s="55">
        <v>21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418</v>
      </c>
      <c r="C165" s="49" t="s">
        <v>531</v>
      </c>
      <c r="D165" s="50">
        <v>162347</v>
      </c>
      <c r="E165" s="51" t="s">
        <v>550</v>
      </c>
      <c r="F165" s="50" t="s">
        <v>240</v>
      </c>
      <c r="G165" s="51" t="s">
        <v>551</v>
      </c>
      <c r="H165" s="51" t="s">
        <v>552</v>
      </c>
      <c r="I165" s="52"/>
      <c r="J165" s="50" t="s">
        <v>40</v>
      </c>
      <c r="K165" s="51" t="s">
        <v>41</v>
      </c>
      <c r="L165" s="51" t="s">
        <v>51</v>
      </c>
      <c r="M165" s="53">
        <v>0</v>
      </c>
      <c r="N165" s="54"/>
      <c r="O165" s="54">
        <v>21</v>
      </c>
      <c r="P165" s="54"/>
      <c r="Q165" s="55">
        <v>21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418</v>
      </c>
      <c r="C166" s="49" t="s">
        <v>531</v>
      </c>
      <c r="D166" s="50">
        <v>165162</v>
      </c>
      <c r="E166" s="51" t="s">
        <v>553</v>
      </c>
      <c r="F166" s="50" t="s">
        <v>554</v>
      </c>
      <c r="G166" s="51" t="s">
        <v>555</v>
      </c>
      <c r="H166" s="51" t="s">
        <v>464</v>
      </c>
      <c r="I166" s="52"/>
      <c r="J166" s="50" t="s">
        <v>40</v>
      </c>
      <c r="K166" s="51" t="s">
        <v>60</v>
      </c>
      <c r="L166" s="51" t="s">
        <v>60</v>
      </c>
      <c r="M166" s="53">
        <v>0</v>
      </c>
      <c r="N166" s="54"/>
      <c r="O166" s="54">
        <v>21</v>
      </c>
      <c r="P166" s="54"/>
      <c r="Q166" s="55">
        <v>21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418</v>
      </c>
      <c r="C167" s="49" t="s">
        <v>531</v>
      </c>
      <c r="D167" s="50">
        <v>161837</v>
      </c>
      <c r="E167" s="51" t="s">
        <v>556</v>
      </c>
      <c r="F167" s="50" t="s">
        <v>557</v>
      </c>
      <c r="G167" s="51" t="s">
        <v>558</v>
      </c>
      <c r="H167" s="51" t="s">
        <v>498</v>
      </c>
      <c r="I167" s="52"/>
      <c r="J167" s="50" t="s">
        <v>40</v>
      </c>
      <c r="K167" s="51" t="s">
        <v>60</v>
      </c>
      <c r="L167" s="51" t="s">
        <v>60</v>
      </c>
      <c r="M167" s="53">
        <v>0</v>
      </c>
      <c r="N167" s="54"/>
      <c r="O167" s="54">
        <v>21</v>
      </c>
      <c r="P167" s="54"/>
      <c r="Q167" s="55">
        <v>21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418</v>
      </c>
      <c r="C168" s="49" t="s">
        <v>531</v>
      </c>
      <c r="D168" s="50">
        <v>23201984</v>
      </c>
      <c r="E168" s="51" t="s">
        <v>559</v>
      </c>
      <c r="F168" s="50" t="s">
        <v>560</v>
      </c>
      <c r="G168" s="51" t="s">
        <v>561</v>
      </c>
      <c r="H168" s="51" t="s">
        <v>378</v>
      </c>
      <c r="I168" s="52"/>
      <c r="J168" s="50" t="s">
        <v>40</v>
      </c>
      <c r="K168" s="51" t="s">
        <v>41</v>
      </c>
      <c r="L168" s="51" t="s">
        <v>201</v>
      </c>
      <c r="M168" s="53">
        <v>0</v>
      </c>
      <c r="N168" s="54">
        <v>22</v>
      </c>
      <c r="O168" s="54"/>
      <c r="P168" s="54"/>
      <c r="Q168" s="55">
        <v>22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418</v>
      </c>
      <c r="C169" s="49" t="s">
        <v>531</v>
      </c>
      <c r="D169" s="50">
        <v>23202255</v>
      </c>
      <c r="E169" s="51" t="s">
        <v>562</v>
      </c>
      <c r="F169" s="50" t="s">
        <v>563</v>
      </c>
      <c r="G169" s="51" t="s">
        <v>564</v>
      </c>
      <c r="H169" s="51" t="s">
        <v>565</v>
      </c>
      <c r="I169" s="52"/>
      <c r="J169" s="50" t="s">
        <v>40</v>
      </c>
      <c r="K169" s="51" t="s">
        <v>41</v>
      </c>
      <c r="L169" s="51" t="s">
        <v>201</v>
      </c>
      <c r="M169" s="53">
        <v>0</v>
      </c>
      <c r="N169" s="54">
        <v>22</v>
      </c>
      <c r="O169" s="54"/>
      <c r="P169" s="54"/>
      <c r="Q169" s="55">
        <v>22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418</v>
      </c>
      <c r="C170" s="49" t="s">
        <v>531</v>
      </c>
      <c r="D170" s="50">
        <v>23204398</v>
      </c>
      <c r="E170" s="51" t="s">
        <v>566</v>
      </c>
      <c r="F170" s="50" t="s">
        <v>567</v>
      </c>
      <c r="G170" s="51" t="s">
        <v>568</v>
      </c>
      <c r="H170" s="51" t="s">
        <v>145</v>
      </c>
      <c r="I170" s="52"/>
      <c r="J170" s="50" t="s">
        <v>50</v>
      </c>
      <c r="K170" s="51" t="s">
        <v>41</v>
      </c>
      <c r="L170" s="51" t="s">
        <v>371</v>
      </c>
      <c r="M170" s="53">
        <v>0</v>
      </c>
      <c r="N170" s="54">
        <v>22</v>
      </c>
      <c r="O170" s="54"/>
      <c r="P170" s="54"/>
      <c r="Q170" s="55">
        <v>22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418</v>
      </c>
      <c r="C171" s="49" t="s">
        <v>531</v>
      </c>
      <c r="D171" s="50">
        <v>163288</v>
      </c>
      <c r="E171" s="51" t="s">
        <v>569</v>
      </c>
      <c r="F171" s="50" t="s">
        <v>570</v>
      </c>
      <c r="G171" s="51" t="s">
        <v>571</v>
      </c>
      <c r="H171" s="51" t="s">
        <v>572</v>
      </c>
      <c r="I171" s="52"/>
      <c r="J171" s="50" t="s">
        <v>40</v>
      </c>
      <c r="K171" s="51" t="s">
        <v>41</v>
      </c>
      <c r="L171" s="51" t="s">
        <v>150</v>
      </c>
      <c r="M171" s="53">
        <v>0</v>
      </c>
      <c r="N171" s="54"/>
      <c r="O171" s="54">
        <v>21</v>
      </c>
      <c r="P171" s="54"/>
      <c r="Q171" s="55">
        <v>21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418</v>
      </c>
      <c r="C172" s="49" t="s">
        <v>531</v>
      </c>
      <c r="D172" s="50">
        <v>163289</v>
      </c>
      <c r="E172" s="51" t="s">
        <v>573</v>
      </c>
      <c r="F172" s="50" t="s">
        <v>574</v>
      </c>
      <c r="G172" s="51" t="s">
        <v>575</v>
      </c>
      <c r="H172" s="51" t="s">
        <v>572</v>
      </c>
      <c r="I172" s="52"/>
      <c r="J172" s="50" t="s">
        <v>40</v>
      </c>
      <c r="K172" s="51" t="s">
        <v>41</v>
      </c>
      <c r="L172" s="51" t="s">
        <v>150</v>
      </c>
      <c r="M172" s="53">
        <v>0</v>
      </c>
      <c r="N172" s="54"/>
      <c r="O172" s="54">
        <v>21</v>
      </c>
      <c r="P172" s="54"/>
      <c r="Q172" s="55">
        <v>21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418</v>
      </c>
      <c r="C173" s="49" t="s">
        <v>531</v>
      </c>
      <c r="D173" s="50">
        <v>163294</v>
      </c>
      <c r="E173" s="51" t="s">
        <v>576</v>
      </c>
      <c r="F173" s="50" t="s">
        <v>577</v>
      </c>
      <c r="G173" s="51" t="s">
        <v>578</v>
      </c>
      <c r="H173" s="51" t="s">
        <v>196</v>
      </c>
      <c r="I173" s="52"/>
      <c r="J173" s="50" t="s">
        <v>40</v>
      </c>
      <c r="K173" s="51" t="s">
        <v>41</v>
      </c>
      <c r="L173" s="51" t="s">
        <v>150</v>
      </c>
      <c r="M173" s="53">
        <v>0</v>
      </c>
      <c r="N173" s="54"/>
      <c r="O173" s="54">
        <v>21</v>
      </c>
      <c r="P173" s="54"/>
      <c r="Q173" s="55">
        <v>21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418</v>
      </c>
      <c r="C174" s="49" t="s">
        <v>531</v>
      </c>
      <c r="D174" s="50">
        <v>23204355</v>
      </c>
      <c r="E174" s="51" t="s">
        <v>579</v>
      </c>
      <c r="F174" s="50" t="s">
        <v>580</v>
      </c>
      <c r="G174" s="51" t="s">
        <v>581</v>
      </c>
      <c r="H174" s="51" t="s">
        <v>145</v>
      </c>
      <c r="I174" s="52"/>
      <c r="J174" s="50" t="s">
        <v>40</v>
      </c>
      <c r="K174" s="51" t="s">
        <v>41</v>
      </c>
      <c r="L174" s="51" t="s">
        <v>74</v>
      </c>
      <c r="M174" s="53">
        <v>0</v>
      </c>
      <c r="N174" s="54">
        <v>22</v>
      </c>
      <c r="O174" s="54"/>
      <c r="P174" s="54"/>
      <c r="Q174" s="55">
        <v>22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418</v>
      </c>
      <c r="C175" s="49" t="s">
        <v>531</v>
      </c>
      <c r="D175" s="50">
        <v>23210240</v>
      </c>
      <c r="E175" s="51" t="s">
        <v>582</v>
      </c>
      <c r="F175" s="50" t="s">
        <v>133</v>
      </c>
      <c r="G175" s="51" t="s">
        <v>583</v>
      </c>
      <c r="H175" s="51" t="s">
        <v>584</v>
      </c>
      <c r="I175" s="52"/>
      <c r="J175" s="50" t="s">
        <v>40</v>
      </c>
      <c r="K175" s="51" t="s">
        <v>41</v>
      </c>
      <c r="L175" s="51" t="s">
        <v>74</v>
      </c>
      <c r="M175" s="53">
        <v>0</v>
      </c>
      <c r="N175" s="54">
        <v>22</v>
      </c>
      <c r="O175" s="54"/>
      <c r="P175" s="54"/>
      <c r="Q175" s="55">
        <v>22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418</v>
      </c>
      <c r="C176" s="49" t="s">
        <v>531</v>
      </c>
      <c r="D176" s="50">
        <v>160849</v>
      </c>
      <c r="E176" s="51" t="s">
        <v>585</v>
      </c>
      <c r="F176" s="50" t="s">
        <v>586</v>
      </c>
      <c r="G176" s="51" t="s">
        <v>587</v>
      </c>
      <c r="H176" s="51" t="s">
        <v>588</v>
      </c>
      <c r="I176" s="52"/>
      <c r="J176" s="50" t="s">
        <v>40</v>
      </c>
      <c r="K176" s="51" t="s">
        <v>41</v>
      </c>
      <c r="L176" s="51" t="s">
        <v>51</v>
      </c>
      <c r="M176" s="53">
        <v>0</v>
      </c>
      <c r="N176" s="54"/>
      <c r="O176" s="54">
        <v>21</v>
      </c>
      <c r="P176" s="54"/>
      <c r="Q176" s="55">
        <v>21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418</v>
      </c>
      <c r="C177" s="49" t="s">
        <v>531</v>
      </c>
      <c r="D177" s="50">
        <v>163557</v>
      </c>
      <c r="E177" s="51" t="s">
        <v>589</v>
      </c>
      <c r="F177" s="50" t="s">
        <v>590</v>
      </c>
      <c r="G177" s="51" t="s">
        <v>591</v>
      </c>
      <c r="H177" s="51" t="s">
        <v>126</v>
      </c>
      <c r="I177" s="52"/>
      <c r="J177" s="50" t="s">
        <v>40</v>
      </c>
      <c r="K177" s="51" t="s">
        <v>41</v>
      </c>
      <c r="L177" s="51" t="s">
        <v>127</v>
      </c>
      <c r="M177" s="53">
        <v>0</v>
      </c>
      <c r="N177" s="54"/>
      <c r="O177" s="54">
        <v>21</v>
      </c>
      <c r="P177" s="54"/>
      <c r="Q177" s="55">
        <v>21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418</v>
      </c>
      <c r="C178" s="49" t="s">
        <v>531</v>
      </c>
      <c r="D178" s="50">
        <v>163561</v>
      </c>
      <c r="E178" s="51" t="s">
        <v>592</v>
      </c>
      <c r="F178" s="50" t="s">
        <v>593</v>
      </c>
      <c r="G178" s="51" t="s">
        <v>594</v>
      </c>
      <c r="H178" s="51" t="s">
        <v>126</v>
      </c>
      <c r="I178" s="52"/>
      <c r="J178" s="50" t="s">
        <v>40</v>
      </c>
      <c r="K178" s="51" t="s">
        <v>41</v>
      </c>
      <c r="L178" s="51" t="s">
        <v>127</v>
      </c>
      <c r="M178" s="53">
        <v>0</v>
      </c>
      <c r="N178" s="54"/>
      <c r="O178" s="54">
        <v>21</v>
      </c>
      <c r="P178" s="54"/>
      <c r="Q178" s="55">
        <v>21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418</v>
      </c>
      <c r="C179" s="49" t="s">
        <v>531</v>
      </c>
      <c r="D179" s="50">
        <v>163562</v>
      </c>
      <c r="E179" s="51" t="s">
        <v>595</v>
      </c>
      <c r="F179" s="50" t="s">
        <v>596</v>
      </c>
      <c r="G179" s="51" t="s">
        <v>597</v>
      </c>
      <c r="H179" s="51" t="s">
        <v>126</v>
      </c>
      <c r="I179" s="52"/>
      <c r="J179" s="50" t="s">
        <v>40</v>
      </c>
      <c r="K179" s="51" t="s">
        <v>41</v>
      </c>
      <c r="L179" s="51" t="s">
        <v>127</v>
      </c>
      <c r="M179" s="53">
        <v>0</v>
      </c>
      <c r="N179" s="54"/>
      <c r="O179" s="54">
        <v>21</v>
      </c>
      <c r="P179" s="54"/>
      <c r="Q179" s="55">
        <v>21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418</v>
      </c>
      <c r="C180" s="49" t="s">
        <v>531</v>
      </c>
      <c r="D180" s="50">
        <v>161754</v>
      </c>
      <c r="E180" s="51" t="s">
        <v>598</v>
      </c>
      <c r="F180" s="50" t="s">
        <v>599</v>
      </c>
      <c r="G180" s="51" t="s">
        <v>600</v>
      </c>
      <c r="H180" s="51" t="s">
        <v>601</v>
      </c>
      <c r="I180" s="52"/>
      <c r="J180" s="50" t="s">
        <v>40</v>
      </c>
      <c r="K180" s="51" t="s">
        <v>60</v>
      </c>
      <c r="L180" s="51" t="s">
        <v>60</v>
      </c>
      <c r="M180" s="53">
        <v>0</v>
      </c>
      <c r="N180" s="54"/>
      <c r="O180" s="54">
        <v>21</v>
      </c>
      <c r="P180" s="54"/>
      <c r="Q180" s="55">
        <v>21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418</v>
      </c>
      <c r="C181" s="49" t="s">
        <v>531</v>
      </c>
      <c r="D181" s="50">
        <v>161868</v>
      </c>
      <c r="E181" s="51" t="s">
        <v>602</v>
      </c>
      <c r="F181" s="50" t="s">
        <v>603</v>
      </c>
      <c r="G181" s="51" t="s">
        <v>604</v>
      </c>
      <c r="H181" s="51" t="s">
        <v>59</v>
      </c>
      <c r="I181" s="52"/>
      <c r="J181" s="50" t="s">
        <v>40</v>
      </c>
      <c r="K181" s="51" t="s">
        <v>60</v>
      </c>
      <c r="L181" s="51" t="s">
        <v>60</v>
      </c>
      <c r="M181" s="53">
        <v>0</v>
      </c>
      <c r="N181" s="54"/>
      <c r="O181" s="54">
        <v>21</v>
      </c>
      <c r="P181" s="54"/>
      <c r="Q181" s="55">
        <v>21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418</v>
      </c>
      <c r="C182" s="49" t="s">
        <v>531</v>
      </c>
      <c r="D182" s="50">
        <v>161864</v>
      </c>
      <c r="E182" s="51" t="s">
        <v>605</v>
      </c>
      <c r="F182" s="50" t="s">
        <v>86</v>
      </c>
      <c r="G182" s="51" t="s">
        <v>606</v>
      </c>
      <c r="H182" s="51" t="s">
        <v>59</v>
      </c>
      <c r="I182" s="52"/>
      <c r="J182" s="50" t="s">
        <v>40</v>
      </c>
      <c r="K182" s="51" t="s">
        <v>60</v>
      </c>
      <c r="L182" s="51" t="s">
        <v>60</v>
      </c>
      <c r="M182" s="53">
        <v>0</v>
      </c>
      <c r="N182" s="54"/>
      <c r="O182" s="54">
        <v>21</v>
      </c>
      <c r="P182" s="54"/>
      <c r="Q182" s="55">
        <v>21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418</v>
      </c>
      <c r="C183" s="49" t="s">
        <v>531</v>
      </c>
      <c r="D183" s="50">
        <v>161982</v>
      </c>
      <c r="E183" s="51" t="s">
        <v>607</v>
      </c>
      <c r="F183" s="50" t="s">
        <v>608</v>
      </c>
      <c r="G183" s="51" t="s">
        <v>609</v>
      </c>
      <c r="H183" s="51" t="s">
        <v>610</v>
      </c>
      <c r="I183" s="52"/>
      <c r="J183" s="50" t="s">
        <v>40</v>
      </c>
      <c r="K183" s="51" t="s">
        <v>60</v>
      </c>
      <c r="L183" s="51" t="s">
        <v>60</v>
      </c>
      <c r="M183" s="53">
        <v>0</v>
      </c>
      <c r="N183" s="54"/>
      <c r="O183" s="54">
        <v>21</v>
      </c>
      <c r="P183" s="54"/>
      <c r="Q183" s="55">
        <v>21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514</v>
      </c>
      <c r="C184" s="49" t="s">
        <v>531</v>
      </c>
      <c r="D184" s="50">
        <v>23208563</v>
      </c>
      <c r="E184" s="51" t="s">
        <v>611</v>
      </c>
      <c r="F184" s="50" t="s">
        <v>612</v>
      </c>
      <c r="G184" s="51" t="s">
        <v>613</v>
      </c>
      <c r="H184" s="51" t="s">
        <v>614</v>
      </c>
      <c r="I184" s="52"/>
      <c r="J184" s="50" t="s">
        <v>40</v>
      </c>
      <c r="K184" s="51" t="s">
        <v>41</v>
      </c>
      <c r="L184" s="51" t="s">
        <v>201</v>
      </c>
      <c r="M184" s="53">
        <v>0</v>
      </c>
      <c r="N184" s="54">
        <v>22</v>
      </c>
      <c r="O184" s="54"/>
      <c r="P184" s="54"/>
      <c r="Q184" s="55">
        <v>22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514</v>
      </c>
      <c r="C185" s="49" t="s">
        <v>531</v>
      </c>
      <c r="D185" s="50">
        <v>23210150</v>
      </c>
      <c r="E185" s="51" t="s">
        <v>615</v>
      </c>
      <c r="F185" s="50" t="s">
        <v>616</v>
      </c>
      <c r="G185" s="51" t="s">
        <v>617</v>
      </c>
      <c r="H185" s="51" t="s">
        <v>618</v>
      </c>
      <c r="I185" s="52"/>
      <c r="J185" s="50" t="s">
        <v>50</v>
      </c>
      <c r="K185" s="51" t="s">
        <v>41</v>
      </c>
      <c r="L185" s="51" t="s">
        <v>74</v>
      </c>
      <c r="M185" s="53">
        <v>0</v>
      </c>
      <c r="N185" s="54">
        <v>22</v>
      </c>
      <c r="O185" s="54"/>
      <c r="P185" s="54"/>
      <c r="Q185" s="55">
        <v>22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514</v>
      </c>
      <c r="C186" s="49" t="s">
        <v>531</v>
      </c>
      <c r="D186" s="50">
        <v>165250</v>
      </c>
      <c r="E186" s="51" t="s">
        <v>619</v>
      </c>
      <c r="F186" s="50" t="s">
        <v>620</v>
      </c>
      <c r="G186" s="51" t="s">
        <v>621</v>
      </c>
      <c r="H186" s="51" t="s">
        <v>549</v>
      </c>
      <c r="I186" s="52"/>
      <c r="J186" s="50" t="s">
        <v>40</v>
      </c>
      <c r="K186" s="51" t="s">
        <v>60</v>
      </c>
      <c r="L186" s="51" t="s">
        <v>60</v>
      </c>
      <c r="M186" s="53">
        <v>0</v>
      </c>
      <c r="N186" s="54"/>
      <c r="O186" s="54">
        <v>21</v>
      </c>
      <c r="P186" s="54"/>
      <c r="Q186" s="55">
        <v>21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514</v>
      </c>
      <c r="C187" s="49" t="s">
        <v>531</v>
      </c>
      <c r="D187" s="50">
        <v>165207</v>
      </c>
      <c r="E187" s="51" t="s">
        <v>622</v>
      </c>
      <c r="F187" s="50" t="s">
        <v>623</v>
      </c>
      <c r="G187" s="51" t="s">
        <v>624</v>
      </c>
      <c r="H187" s="51" t="s">
        <v>253</v>
      </c>
      <c r="I187" s="52"/>
      <c r="J187" s="50" t="s">
        <v>40</v>
      </c>
      <c r="K187" s="51" t="s">
        <v>60</v>
      </c>
      <c r="L187" s="51" t="s">
        <v>60</v>
      </c>
      <c r="M187" s="53">
        <v>0</v>
      </c>
      <c r="N187" s="54"/>
      <c r="O187" s="54">
        <v>21</v>
      </c>
      <c r="P187" s="54"/>
      <c r="Q187" s="55">
        <v>21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514</v>
      </c>
      <c r="C188" s="49" t="s">
        <v>531</v>
      </c>
      <c r="D188" s="50">
        <v>161838</v>
      </c>
      <c r="E188" s="51" t="s">
        <v>625</v>
      </c>
      <c r="F188" s="50" t="s">
        <v>626</v>
      </c>
      <c r="G188" s="51" t="s">
        <v>627</v>
      </c>
      <c r="H188" s="51" t="s">
        <v>59</v>
      </c>
      <c r="I188" s="52"/>
      <c r="J188" s="50" t="s">
        <v>40</v>
      </c>
      <c r="K188" s="51" t="s">
        <v>60</v>
      </c>
      <c r="L188" s="51" t="s">
        <v>60</v>
      </c>
      <c r="M188" s="53">
        <v>0</v>
      </c>
      <c r="N188" s="54"/>
      <c r="O188" s="54">
        <v>21</v>
      </c>
      <c r="P188" s="54"/>
      <c r="Q188" s="55">
        <v>21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514</v>
      </c>
      <c r="C189" s="49" t="s">
        <v>531</v>
      </c>
      <c r="D189" s="50">
        <v>161798</v>
      </c>
      <c r="E189" s="51" t="s">
        <v>628</v>
      </c>
      <c r="F189" s="50" t="s">
        <v>629</v>
      </c>
      <c r="G189" s="51" t="s">
        <v>630</v>
      </c>
      <c r="H189" s="51" t="s">
        <v>549</v>
      </c>
      <c r="I189" s="52"/>
      <c r="J189" s="50" t="s">
        <v>40</v>
      </c>
      <c r="K189" s="51" t="s">
        <v>60</v>
      </c>
      <c r="L189" s="51" t="s">
        <v>60</v>
      </c>
      <c r="M189" s="53">
        <v>0</v>
      </c>
      <c r="N189" s="54"/>
      <c r="O189" s="54">
        <v>21</v>
      </c>
      <c r="P189" s="54"/>
      <c r="Q189" s="55">
        <v>21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514</v>
      </c>
      <c r="C190" s="49" t="s">
        <v>531</v>
      </c>
      <c r="D190" s="50">
        <v>161794</v>
      </c>
      <c r="E190" s="51" t="s">
        <v>631</v>
      </c>
      <c r="F190" s="50" t="s">
        <v>632</v>
      </c>
      <c r="G190" s="51" t="s">
        <v>633</v>
      </c>
      <c r="H190" s="51" t="s">
        <v>179</v>
      </c>
      <c r="I190" s="52"/>
      <c r="J190" s="50" t="s">
        <v>40</v>
      </c>
      <c r="K190" s="51" t="s">
        <v>60</v>
      </c>
      <c r="L190" s="51" t="s">
        <v>60</v>
      </c>
      <c r="M190" s="53">
        <v>0</v>
      </c>
      <c r="N190" s="54"/>
      <c r="O190" s="54">
        <v>21</v>
      </c>
      <c r="P190" s="54"/>
      <c r="Q190" s="55">
        <v>21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514</v>
      </c>
      <c r="C191" s="49" t="s">
        <v>531</v>
      </c>
      <c r="D191" s="50">
        <v>161755</v>
      </c>
      <c r="E191" s="51" t="s">
        <v>634</v>
      </c>
      <c r="F191" s="50" t="s">
        <v>635</v>
      </c>
      <c r="G191" s="51" t="s">
        <v>636</v>
      </c>
      <c r="H191" s="51" t="s">
        <v>59</v>
      </c>
      <c r="I191" s="52"/>
      <c r="J191" s="50" t="s">
        <v>40</v>
      </c>
      <c r="K191" s="51" t="s">
        <v>60</v>
      </c>
      <c r="L191" s="51" t="s">
        <v>60</v>
      </c>
      <c r="M191" s="53">
        <v>0</v>
      </c>
      <c r="N191" s="54"/>
      <c r="O191" s="54">
        <v>21</v>
      </c>
      <c r="P191" s="54"/>
      <c r="Q191" s="55">
        <v>21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514</v>
      </c>
      <c r="C192" s="49" t="s">
        <v>531</v>
      </c>
      <c r="D192" s="50">
        <v>161872</v>
      </c>
      <c r="E192" s="51" t="s">
        <v>637</v>
      </c>
      <c r="F192" s="50" t="s">
        <v>638</v>
      </c>
      <c r="G192" s="51" t="s">
        <v>639</v>
      </c>
      <c r="H192" s="51" t="s">
        <v>59</v>
      </c>
      <c r="I192" s="52"/>
      <c r="J192" s="50" t="s">
        <v>40</v>
      </c>
      <c r="K192" s="51" t="s">
        <v>60</v>
      </c>
      <c r="L192" s="51" t="s">
        <v>60</v>
      </c>
      <c r="M192" s="53">
        <v>0</v>
      </c>
      <c r="N192" s="54"/>
      <c r="O192" s="54">
        <v>21</v>
      </c>
      <c r="P192" s="54"/>
      <c r="Q192" s="55">
        <v>21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514</v>
      </c>
      <c r="C193" s="49" t="s">
        <v>531</v>
      </c>
      <c r="D193" s="50">
        <v>161984</v>
      </c>
      <c r="E193" s="51" t="s">
        <v>640</v>
      </c>
      <c r="F193" s="50" t="s">
        <v>641</v>
      </c>
      <c r="G193" s="51" t="s">
        <v>642</v>
      </c>
      <c r="H193" s="51" t="s">
        <v>549</v>
      </c>
      <c r="I193" s="52"/>
      <c r="J193" s="50" t="s">
        <v>40</v>
      </c>
      <c r="K193" s="51" t="s">
        <v>60</v>
      </c>
      <c r="L193" s="51" t="s">
        <v>60</v>
      </c>
      <c r="M193" s="53">
        <v>0</v>
      </c>
      <c r="N193" s="54"/>
      <c r="O193" s="54">
        <v>21</v>
      </c>
      <c r="P193" s="54"/>
      <c r="Q193" s="55">
        <v>21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514</v>
      </c>
      <c r="C194" s="49" t="s">
        <v>643</v>
      </c>
      <c r="D194" s="50">
        <v>165208</v>
      </c>
      <c r="E194" s="51" t="s">
        <v>644</v>
      </c>
      <c r="F194" s="50" t="s">
        <v>645</v>
      </c>
      <c r="G194" s="51" t="s">
        <v>646</v>
      </c>
      <c r="H194" s="51" t="s">
        <v>172</v>
      </c>
      <c r="I194" s="52"/>
      <c r="J194" s="50" t="s">
        <v>40</v>
      </c>
      <c r="K194" s="51" t="s">
        <v>60</v>
      </c>
      <c r="L194" s="51" t="s">
        <v>60</v>
      </c>
      <c r="M194" s="53">
        <v>0</v>
      </c>
      <c r="N194" s="54"/>
      <c r="O194" s="54">
        <v>21</v>
      </c>
      <c r="P194" s="54"/>
      <c r="Q194" s="55">
        <v>21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531</v>
      </c>
      <c r="C195" s="49" t="s">
        <v>531</v>
      </c>
      <c r="D195" s="50">
        <v>23212773</v>
      </c>
      <c r="E195" s="51" t="s">
        <v>647</v>
      </c>
      <c r="F195" s="50" t="s">
        <v>603</v>
      </c>
      <c r="G195" s="51" t="s">
        <v>648</v>
      </c>
      <c r="H195" s="51" t="s">
        <v>649</v>
      </c>
      <c r="I195" s="52"/>
      <c r="J195" s="50" t="s">
        <v>40</v>
      </c>
      <c r="K195" s="51" t="s">
        <v>41</v>
      </c>
      <c r="L195" s="51" t="s">
        <v>379</v>
      </c>
      <c r="M195" s="53">
        <v>0</v>
      </c>
      <c r="N195" s="54">
        <v>22</v>
      </c>
      <c r="O195" s="54"/>
      <c r="P195" s="54"/>
      <c r="Q195" s="55">
        <v>22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531</v>
      </c>
      <c r="C196" s="49" t="s">
        <v>643</v>
      </c>
      <c r="D196" s="50">
        <v>23209993</v>
      </c>
      <c r="E196" s="51" t="s">
        <v>650</v>
      </c>
      <c r="F196" s="50" t="s">
        <v>651</v>
      </c>
      <c r="G196" s="51" t="s">
        <v>652</v>
      </c>
      <c r="H196" s="51" t="s">
        <v>84</v>
      </c>
      <c r="I196" s="52"/>
      <c r="J196" s="50" t="s">
        <v>40</v>
      </c>
      <c r="K196" s="51" t="s">
        <v>41</v>
      </c>
      <c r="L196" s="51" t="s">
        <v>371</v>
      </c>
      <c r="M196" s="53">
        <v>0</v>
      </c>
      <c r="N196" s="54">
        <v>22</v>
      </c>
      <c r="O196" s="54"/>
      <c r="P196" s="54"/>
      <c r="Q196" s="55">
        <v>22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531</v>
      </c>
      <c r="C197" s="49" t="s">
        <v>643</v>
      </c>
      <c r="D197" s="50">
        <v>23214580</v>
      </c>
      <c r="E197" s="51" t="s">
        <v>653</v>
      </c>
      <c r="F197" s="50" t="s">
        <v>47</v>
      </c>
      <c r="G197" s="51" t="s">
        <v>654</v>
      </c>
      <c r="H197" s="51" t="s">
        <v>655</v>
      </c>
      <c r="I197" s="52"/>
      <c r="J197" s="50" t="s">
        <v>40</v>
      </c>
      <c r="K197" s="51" t="s">
        <v>41</v>
      </c>
      <c r="L197" s="51" t="s">
        <v>371</v>
      </c>
      <c r="M197" s="53">
        <v>0</v>
      </c>
      <c r="N197" s="54">
        <v>22</v>
      </c>
      <c r="O197" s="54"/>
      <c r="P197" s="54"/>
      <c r="Q197" s="55">
        <v>22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531</v>
      </c>
      <c r="C198" s="49" t="s">
        <v>643</v>
      </c>
      <c r="D198" s="50">
        <v>23206820</v>
      </c>
      <c r="E198" s="51" t="s">
        <v>656</v>
      </c>
      <c r="F198" s="50" t="s">
        <v>577</v>
      </c>
      <c r="G198" s="51" t="s">
        <v>657</v>
      </c>
      <c r="H198" s="51" t="s">
        <v>305</v>
      </c>
      <c r="I198" s="52"/>
      <c r="J198" s="50" t="s">
        <v>50</v>
      </c>
      <c r="K198" s="51" t="s">
        <v>41</v>
      </c>
      <c r="L198" s="51" t="s">
        <v>51</v>
      </c>
      <c r="M198" s="53">
        <v>0</v>
      </c>
      <c r="N198" s="54">
        <v>22</v>
      </c>
      <c r="O198" s="54"/>
      <c r="P198" s="54"/>
      <c r="Q198" s="55">
        <v>22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531</v>
      </c>
      <c r="C199" s="49" t="s">
        <v>643</v>
      </c>
      <c r="D199" s="50">
        <v>23213320</v>
      </c>
      <c r="E199" s="51" t="s">
        <v>658</v>
      </c>
      <c r="F199" s="50" t="s">
        <v>577</v>
      </c>
      <c r="G199" s="51" t="s">
        <v>659</v>
      </c>
      <c r="H199" s="51" t="s">
        <v>49</v>
      </c>
      <c r="I199" s="52"/>
      <c r="J199" s="50" t="s">
        <v>40</v>
      </c>
      <c r="K199" s="51" t="s">
        <v>41</v>
      </c>
      <c r="L199" s="51" t="s">
        <v>51</v>
      </c>
      <c r="M199" s="53">
        <v>0</v>
      </c>
      <c r="N199" s="54">
        <v>22</v>
      </c>
      <c r="O199" s="54"/>
      <c r="P199" s="54"/>
      <c r="Q199" s="55">
        <v>22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531</v>
      </c>
      <c r="C200" s="49" t="s">
        <v>643</v>
      </c>
      <c r="D200" s="50">
        <v>23213532</v>
      </c>
      <c r="E200" s="51" t="s">
        <v>660</v>
      </c>
      <c r="F200" s="50" t="s">
        <v>147</v>
      </c>
      <c r="G200" s="51" t="s">
        <v>661</v>
      </c>
      <c r="H200" s="51" t="s">
        <v>305</v>
      </c>
      <c r="I200" s="52"/>
      <c r="J200" s="50" t="s">
        <v>40</v>
      </c>
      <c r="K200" s="51" t="s">
        <v>41</v>
      </c>
      <c r="L200" s="51" t="s">
        <v>51</v>
      </c>
      <c r="M200" s="53">
        <v>0</v>
      </c>
      <c r="N200" s="54">
        <v>22</v>
      </c>
      <c r="O200" s="54"/>
      <c r="P200" s="54"/>
      <c r="Q200" s="55">
        <v>22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531</v>
      </c>
      <c r="C201" s="49" t="s">
        <v>643</v>
      </c>
      <c r="D201" s="50">
        <v>163310</v>
      </c>
      <c r="E201" s="51" t="s">
        <v>662</v>
      </c>
      <c r="F201" s="50" t="s">
        <v>663</v>
      </c>
      <c r="G201" s="51" t="s">
        <v>664</v>
      </c>
      <c r="H201" s="51" t="s">
        <v>665</v>
      </c>
      <c r="I201" s="52"/>
      <c r="J201" s="50" t="s">
        <v>40</v>
      </c>
      <c r="K201" s="51" t="s">
        <v>41</v>
      </c>
      <c r="L201" s="51" t="s">
        <v>150</v>
      </c>
      <c r="M201" s="53">
        <v>0</v>
      </c>
      <c r="N201" s="54"/>
      <c r="O201" s="54">
        <v>21</v>
      </c>
      <c r="P201" s="54"/>
      <c r="Q201" s="55">
        <v>21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531</v>
      </c>
      <c r="C202" s="49" t="s">
        <v>643</v>
      </c>
      <c r="D202" s="50">
        <v>23209810</v>
      </c>
      <c r="E202" s="51" t="s">
        <v>666</v>
      </c>
      <c r="F202" s="50" t="s">
        <v>667</v>
      </c>
      <c r="G202" s="51" t="s">
        <v>668</v>
      </c>
      <c r="H202" s="51" t="s">
        <v>669</v>
      </c>
      <c r="I202" s="52"/>
      <c r="J202" s="50" t="s">
        <v>40</v>
      </c>
      <c r="K202" s="51" t="s">
        <v>41</v>
      </c>
      <c r="L202" s="51" t="s">
        <v>379</v>
      </c>
      <c r="M202" s="53">
        <v>0</v>
      </c>
      <c r="N202" s="54">
        <v>22</v>
      </c>
      <c r="O202" s="54"/>
      <c r="P202" s="54"/>
      <c r="Q202" s="55">
        <v>22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531</v>
      </c>
      <c r="C203" s="49" t="s">
        <v>643</v>
      </c>
      <c r="D203" s="50">
        <v>901129053</v>
      </c>
      <c r="E203" s="51" t="s">
        <v>670</v>
      </c>
      <c r="F203" s="50" t="s">
        <v>671</v>
      </c>
      <c r="G203" s="51" t="s">
        <v>672</v>
      </c>
      <c r="H203" s="51" t="s">
        <v>673</v>
      </c>
      <c r="I203" s="52"/>
      <c r="J203" s="50" t="s">
        <v>50</v>
      </c>
      <c r="K203" s="51" t="s">
        <v>41</v>
      </c>
      <c r="L203" s="51" t="s">
        <v>201</v>
      </c>
      <c r="M203" s="53">
        <v>0</v>
      </c>
      <c r="N203" s="54">
        <v>22</v>
      </c>
      <c r="O203" s="54"/>
      <c r="P203" s="54"/>
      <c r="Q203" s="55">
        <v>22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531</v>
      </c>
      <c r="C204" s="49" t="s">
        <v>643</v>
      </c>
      <c r="D204" s="50">
        <v>163567</v>
      </c>
      <c r="E204" s="51" t="s">
        <v>674</v>
      </c>
      <c r="F204" s="50" t="s">
        <v>53</v>
      </c>
      <c r="G204" s="51" t="s">
        <v>675</v>
      </c>
      <c r="H204" s="51" t="s">
        <v>126</v>
      </c>
      <c r="I204" s="52"/>
      <c r="J204" s="50" t="s">
        <v>40</v>
      </c>
      <c r="K204" s="51" t="s">
        <v>41</v>
      </c>
      <c r="L204" s="51" t="s">
        <v>127</v>
      </c>
      <c r="M204" s="53">
        <v>0</v>
      </c>
      <c r="N204" s="54"/>
      <c r="O204" s="54">
        <v>21</v>
      </c>
      <c r="P204" s="54"/>
      <c r="Q204" s="55">
        <v>21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531</v>
      </c>
      <c r="C205" s="49" t="s">
        <v>643</v>
      </c>
      <c r="D205" s="50">
        <v>23206374</v>
      </c>
      <c r="E205" s="51" t="s">
        <v>676</v>
      </c>
      <c r="F205" s="50" t="s">
        <v>86</v>
      </c>
      <c r="G205" s="51" t="s">
        <v>677</v>
      </c>
      <c r="H205" s="51" t="s">
        <v>189</v>
      </c>
      <c r="I205" s="52"/>
      <c r="J205" s="50" t="s">
        <v>40</v>
      </c>
      <c r="K205" s="51" t="s">
        <v>41</v>
      </c>
      <c r="L205" s="51" t="s">
        <v>41</v>
      </c>
      <c r="M205" s="53">
        <v>0</v>
      </c>
      <c r="N205" s="54">
        <v>22</v>
      </c>
      <c r="O205" s="54"/>
      <c r="P205" s="54"/>
      <c r="Q205" s="55">
        <v>22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531</v>
      </c>
      <c r="C206" s="49" t="s">
        <v>643</v>
      </c>
      <c r="D206" s="50">
        <v>23210223</v>
      </c>
      <c r="E206" s="51" t="s">
        <v>678</v>
      </c>
      <c r="F206" s="50" t="s">
        <v>679</v>
      </c>
      <c r="G206" s="51" t="s">
        <v>680</v>
      </c>
      <c r="H206" s="51" t="s">
        <v>681</v>
      </c>
      <c r="I206" s="52"/>
      <c r="J206" s="50" t="s">
        <v>40</v>
      </c>
      <c r="K206" s="51" t="s">
        <v>41</v>
      </c>
      <c r="L206" s="51" t="s">
        <v>74</v>
      </c>
      <c r="M206" s="53">
        <v>0</v>
      </c>
      <c r="N206" s="54">
        <v>22</v>
      </c>
      <c r="O206" s="54"/>
      <c r="P206" s="54"/>
      <c r="Q206" s="55">
        <v>22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531</v>
      </c>
      <c r="C207" s="49" t="s">
        <v>643</v>
      </c>
      <c r="D207" s="50">
        <v>23210649</v>
      </c>
      <c r="E207" s="51" t="s">
        <v>682</v>
      </c>
      <c r="F207" s="50" t="s">
        <v>683</v>
      </c>
      <c r="G207" s="51" t="s">
        <v>684</v>
      </c>
      <c r="H207" s="51" t="s">
        <v>73</v>
      </c>
      <c r="I207" s="52"/>
      <c r="J207" s="50" t="s">
        <v>40</v>
      </c>
      <c r="K207" s="51" t="s">
        <v>41</v>
      </c>
      <c r="L207" s="51" t="s">
        <v>371</v>
      </c>
      <c r="M207" s="53">
        <v>0</v>
      </c>
      <c r="N207" s="54">
        <v>22</v>
      </c>
      <c r="O207" s="54"/>
      <c r="P207" s="54"/>
      <c r="Q207" s="55">
        <v>22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531</v>
      </c>
      <c r="C208" s="49" t="s">
        <v>643</v>
      </c>
      <c r="D208" s="50">
        <v>160498</v>
      </c>
      <c r="E208" s="51" t="s">
        <v>685</v>
      </c>
      <c r="F208" s="50" t="s">
        <v>686</v>
      </c>
      <c r="G208" s="51" t="s">
        <v>687</v>
      </c>
      <c r="H208" s="51" t="s">
        <v>39</v>
      </c>
      <c r="I208" s="52"/>
      <c r="J208" s="50" t="s">
        <v>40</v>
      </c>
      <c r="K208" s="51" t="s">
        <v>41</v>
      </c>
      <c r="L208" s="51" t="s">
        <v>51</v>
      </c>
      <c r="M208" s="53">
        <v>0</v>
      </c>
      <c r="N208" s="54"/>
      <c r="O208" s="54">
        <v>21</v>
      </c>
      <c r="P208" s="54"/>
      <c r="Q208" s="55">
        <v>21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531</v>
      </c>
      <c r="C209" s="49" t="s">
        <v>643</v>
      </c>
      <c r="D209" s="50">
        <v>165210</v>
      </c>
      <c r="E209" s="51" t="s">
        <v>688</v>
      </c>
      <c r="F209" s="50" t="s">
        <v>221</v>
      </c>
      <c r="G209" s="51" t="s">
        <v>689</v>
      </c>
      <c r="H209" s="51" t="s">
        <v>690</v>
      </c>
      <c r="I209" s="52"/>
      <c r="J209" s="50" t="s">
        <v>40</v>
      </c>
      <c r="K209" s="51" t="s">
        <v>60</v>
      </c>
      <c r="L209" s="51" t="s">
        <v>60</v>
      </c>
      <c r="M209" s="53">
        <v>0</v>
      </c>
      <c r="N209" s="54"/>
      <c r="O209" s="54">
        <v>21</v>
      </c>
      <c r="P209" s="54"/>
      <c r="Q209" s="55">
        <v>21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531</v>
      </c>
      <c r="C210" s="49" t="s">
        <v>643</v>
      </c>
      <c r="D210" s="50">
        <v>165211</v>
      </c>
      <c r="E210" s="51" t="s">
        <v>691</v>
      </c>
      <c r="F210" s="50" t="s">
        <v>408</v>
      </c>
      <c r="G210" s="51" t="s">
        <v>692</v>
      </c>
      <c r="H210" s="51" t="s">
        <v>693</v>
      </c>
      <c r="I210" s="52"/>
      <c r="J210" s="50" t="s">
        <v>40</v>
      </c>
      <c r="K210" s="51" t="s">
        <v>60</v>
      </c>
      <c r="L210" s="51" t="s">
        <v>60</v>
      </c>
      <c r="M210" s="53">
        <v>0</v>
      </c>
      <c r="N210" s="54"/>
      <c r="O210" s="54">
        <v>21</v>
      </c>
      <c r="P210" s="54"/>
      <c r="Q210" s="55">
        <v>21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531</v>
      </c>
      <c r="C211" s="49" t="s">
        <v>643</v>
      </c>
      <c r="D211" s="50">
        <v>160500</v>
      </c>
      <c r="E211" s="51" t="s">
        <v>694</v>
      </c>
      <c r="F211" s="50" t="s">
        <v>63</v>
      </c>
      <c r="G211" s="51" t="s">
        <v>695</v>
      </c>
      <c r="H211" s="51" t="s">
        <v>242</v>
      </c>
      <c r="I211" s="52"/>
      <c r="J211" s="50" t="s">
        <v>40</v>
      </c>
      <c r="K211" s="51" t="s">
        <v>41</v>
      </c>
      <c r="L211" s="51" t="s">
        <v>51</v>
      </c>
      <c r="M211" s="53">
        <v>0</v>
      </c>
      <c r="N211" s="54"/>
      <c r="O211" s="54">
        <v>21</v>
      </c>
      <c r="P211" s="54"/>
      <c r="Q211" s="55">
        <v>21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531</v>
      </c>
      <c r="C212" s="49" t="s">
        <v>643</v>
      </c>
      <c r="D212" s="50">
        <v>167504</v>
      </c>
      <c r="E212" s="51" t="s">
        <v>62</v>
      </c>
      <c r="F212" s="50" t="s">
        <v>63</v>
      </c>
      <c r="G212" s="51" t="s">
        <v>696</v>
      </c>
      <c r="H212" s="51" t="s">
        <v>242</v>
      </c>
      <c r="I212" s="52"/>
      <c r="J212" s="50" t="s">
        <v>40</v>
      </c>
      <c r="K212" s="51" t="s">
        <v>41</v>
      </c>
      <c r="L212" s="51" t="s">
        <v>51</v>
      </c>
      <c r="M212" s="53">
        <v>0</v>
      </c>
      <c r="N212" s="54"/>
      <c r="O212" s="54">
        <v>21</v>
      </c>
      <c r="P212" s="54"/>
      <c r="Q212" s="55">
        <v>21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531</v>
      </c>
      <c r="C213" s="49" t="s">
        <v>643</v>
      </c>
      <c r="D213" s="50">
        <v>161757</v>
      </c>
      <c r="E213" s="51" t="s">
        <v>697</v>
      </c>
      <c r="F213" s="50" t="s">
        <v>225</v>
      </c>
      <c r="G213" s="51" t="s">
        <v>698</v>
      </c>
      <c r="H213" s="51" t="s">
        <v>59</v>
      </c>
      <c r="I213" s="52"/>
      <c r="J213" s="50" t="s">
        <v>40</v>
      </c>
      <c r="K213" s="51" t="s">
        <v>60</v>
      </c>
      <c r="L213" s="51" t="s">
        <v>60</v>
      </c>
      <c r="M213" s="53">
        <v>0</v>
      </c>
      <c r="N213" s="54"/>
      <c r="O213" s="54">
        <v>21</v>
      </c>
      <c r="P213" s="54"/>
      <c r="Q213" s="55">
        <v>21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531</v>
      </c>
      <c r="C214" s="49" t="s">
        <v>643</v>
      </c>
      <c r="D214" s="50">
        <v>165354</v>
      </c>
      <c r="E214" s="51" t="s">
        <v>699</v>
      </c>
      <c r="F214" s="50" t="s">
        <v>700</v>
      </c>
      <c r="G214" s="51" t="s">
        <v>701</v>
      </c>
      <c r="H214" s="51" t="s">
        <v>59</v>
      </c>
      <c r="I214" s="52"/>
      <c r="J214" s="50" t="s">
        <v>40</v>
      </c>
      <c r="K214" s="51" t="s">
        <v>60</v>
      </c>
      <c r="L214" s="51" t="s">
        <v>60</v>
      </c>
      <c r="M214" s="53">
        <v>0</v>
      </c>
      <c r="N214" s="54"/>
      <c r="O214" s="54">
        <v>21</v>
      </c>
      <c r="P214" s="54"/>
      <c r="Q214" s="55">
        <v>21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531</v>
      </c>
      <c r="C215" s="49" t="s">
        <v>643</v>
      </c>
      <c r="D215" s="50">
        <v>165353</v>
      </c>
      <c r="E215" s="51" t="s">
        <v>702</v>
      </c>
      <c r="F215" s="50" t="s">
        <v>703</v>
      </c>
      <c r="G215" s="51" t="s">
        <v>704</v>
      </c>
      <c r="H215" s="51" t="s">
        <v>59</v>
      </c>
      <c r="I215" s="52"/>
      <c r="J215" s="50" t="s">
        <v>88</v>
      </c>
      <c r="K215" s="51" t="s">
        <v>60</v>
      </c>
      <c r="L215" s="51" t="s">
        <v>60</v>
      </c>
      <c r="M215" s="53">
        <v>0</v>
      </c>
      <c r="N215" s="54"/>
      <c r="O215" s="54">
        <v>21</v>
      </c>
      <c r="P215" s="54"/>
      <c r="Q215" s="55">
        <v>21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531</v>
      </c>
      <c r="C216" s="49" t="s">
        <v>643</v>
      </c>
      <c r="D216" s="50">
        <v>165352</v>
      </c>
      <c r="E216" s="51" t="s">
        <v>705</v>
      </c>
      <c r="F216" s="50" t="s">
        <v>47</v>
      </c>
      <c r="G216" s="51" t="s">
        <v>706</v>
      </c>
      <c r="H216" s="51" t="s">
        <v>284</v>
      </c>
      <c r="I216" s="52"/>
      <c r="J216" s="50" t="s">
        <v>88</v>
      </c>
      <c r="K216" s="51" t="s">
        <v>60</v>
      </c>
      <c r="L216" s="51" t="s">
        <v>60</v>
      </c>
      <c r="M216" s="53">
        <v>0</v>
      </c>
      <c r="N216" s="54"/>
      <c r="O216" s="54">
        <v>21</v>
      </c>
      <c r="P216" s="54"/>
      <c r="Q216" s="55">
        <v>21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531</v>
      </c>
      <c r="C217" s="49" t="s">
        <v>643</v>
      </c>
      <c r="D217" s="50">
        <v>165254</v>
      </c>
      <c r="E217" s="51" t="s">
        <v>707</v>
      </c>
      <c r="F217" s="50" t="s">
        <v>47</v>
      </c>
      <c r="G217" s="51" t="s">
        <v>708</v>
      </c>
      <c r="H217" s="51" t="s">
        <v>709</v>
      </c>
      <c r="I217" s="52"/>
      <c r="J217" s="50" t="s">
        <v>88</v>
      </c>
      <c r="K217" s="51" t="s">
        <v>60</v>
      </c>
      <c r="L217" s="51" t="s">
        <v>60</v>
      </c>
      <c r="M217" s="53">
        <v>0</v>
      </c>
      <c r="N217" s="54"/>
      <c r="O217" s="54">
        <v>21</v>
      </c>
      <c r="P217" s="54"/>
      <c r="Q217" s="55">
        <v>21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531</v>
      </c>
      <c r="C218" s="49" t="s">
        <v>643</v>
      </c>
      <c r="D218" s="50">
        <v>165252</v>
      </c>
      <c r="E218" s="51" t="s">
        <v>710</v>
      </c>
      <c r="F218" s="50" t="s">
        <v>620</v>
      </c>
      <c r="G218" s="51" t="s">
        <v>711</v>
      </c>
      <c r="H218" s="51" t="s">
        <v>712</v>
      </c>
      <c r="I218" s="52"/>
      <c r="J218" s="50" t="s">
        <v>40</v>
      </c>
      <c r="K218" s="51" t="s">
        <v>60</v>
      </c>
      <c r="L218" s="51" t="s">
        <v>60</v>
      </c>
      <c r="M218" s="53">
        <v>0</v>
      </c>
      <c r="N218" s="54"/>
      <c r="O218" s="54">
        <v>21</v>
      </c>
      <c r="P218" s="54"/>
      <c r="Q218" s="55">
        <v>21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531</v>
      </c>
      <c r="C219" s="49" t="s">
        <v>643</v>
      </c>
      <c r="D219" s="50">
        <v>165253</v>
      </c>
      <c r="E219" s="51" t="s">
        <v>713</v>
      </c>
      <c r="F219" s="50" t="s">
        <v>343</v>
      </c>
      <c r="G219" s="51" t="s">
        <v>714</v>
      </c>
      <c r="H219" s="51" t="s">
        <v>96</v>
      </c>
      <c r="I219" s="52"/>
      <c r="J219" s="50" t="s">
        <v>40</v>
      </c>
      <c r="K219" s="51" t="s">
        <v>60</v>
      </c>
      <c r="L219" s="51" t="s">
        <v>60</v>
      </c>
      <c r="M219" s="53">
        <v>0</v>
      </c>
      <c r="N219" s="54"/>
      <c r="O219" s="54">
        <v>21</v>
      </c>
      <c r="P219" s="54"/>
      <c r="Q219" s="55">
        <v>21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531</v>
      </c>
      <c r="C220" s="49" t="s">
        <v>643</v>
      </c>
      <c r="D220" s="50">
        <v>163568</v>
      </c>
      <c r="E220" s="51" t="s">
        <v>715</v>
      </c>
      <c r="F220" s="50" t="s">
        <v>133</v>
      </c>
      <c r="G220" s="51" t="s">
        <v>716</v>
      </c>
      <c r="H220" s="51" t="s">
        <v>126</v>
      </c>
      <c r="I220" s="52"/>
      <c r="J220" s="50" t="s">
        <v>40</v>
      </c>
      <c r="K220" s="51" t="s">
        <v>41</v>
      </c>
      <c r="L220" s="51" t="s">
        <v>127</v>
      </c>
      <c r="M220" s="53">
        <v>0</v>
      </c>
      <c r="N220" s="54"/>
      <c r="O220" s="54">
        <v>21</v>
      </c>
      <c r="P220" s="54"/>
      <c r="Q220" s="55">
        <v>21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531</v>
      </c>
      <c r="C221" s="49" t="s">
        <v>643</v>
      </c>
      <c r="D221" s="50">
        <v>163570</v>
      </c>
      <c r="E221" s="51" t="s">
        <v>717</v>
      </c>
      <c r="F221" s="50" t="s">
        <v>718</v>
      </c>
      <c r="G221" s="51" t="s">
        <v>719</v>
      </c>
      <c r="H221" s="51" t="s">
        <v>126</v>
      </c>
      <c r="I221" s="52"/>
      <c r="J221" s="50" t="s">
        <v>40</v>
      </c>
      <c r="K221" s="51" t="s">
        <v>41</v>
      </c>
      <c r="L221" s="51" t="s">
        <v>127</v>
      </c>
      <c r="M221" s="53">
        <v>0</v>
      </c>
      <c r="N221" s="54"/>
      <c r="O221" s="54">
        <v>21</v>
      </c>
      <c r="P221" s="54"/>
      <c r="Q221" s="55">
        <v>21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531</v>
      </c>
      <c r="C222" s="49" t="s">
        <v>643</v>
      </c>
      <c r="D222" s="50">
        <v>161985</v>
      </c>
      <c r="E222" s="51" t="s">
        <v>720</v>
      </c>
      <c r="F222" s="50" t="s">
        <v>721</v>
      </c>
      <c r="G222" s="51" t="s">
        <v>722</v>
      </c>
      <c r="H222" s="51" t="s">
        <v>355</v>
      </c>
      <c r="I222" s="52"/>
      <c r="J222" s="50" t="s">
        <v>40</v>
      </c>
      <c r="K222" s="51" t="s">
        <v>60</v>
      </c>
      <c r="L222" s="51" t="s">
        <v>60</v>
      </c>
      <c r="M222" s="53">
        <v>0</v>
      </c>
      <c r="N222" s="54"/>
      <c r="O222" s="54">
        <v>21</v>
      </c>
      <c r="P222" s="54"/>
      <c r="Q222" s="55">
        <v>21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531</v>
      </c>
      <c r="C223" s="49" t="s">
        <v>643</v>
      </c>
      <c r="D223" s="50">
        <v>161987</v>
      </c>
      <c r="E223" s="51" t="s">
        <v>723</v>
      </c>
      <c r="F223" s="50" t="s">
        <v>170</v>
      </c>
      <c r="G223" s="51" t="s">
        <v>724</v>
      </c>
      <c r="H223" s="51" t="s">
        <v>59</v>
      </c>
      <c r="I223" s="52"/>
      <c r="J223" s="50" t="s">
        <v>40</v>
      </c>
      <c r="K223" s="51" t="s">
        <v>60</v>
      </c>
      <c r="L223" s="51" t="s">
        <v>60</v>
      </c>
      <c r="M223" s="53">
        <v>0</v>
      </c>
      <c r="N223" s="54"/>
      <c r="O223" s="54">
        <v>21</v>
      </c>
      <c r="P223" s="54"/>
      <c r="Q223" s="55">
        <v>21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531</v>
      </c>
      <c r="C224" s="49" t="s">
        <v>643</v>
      </c>
      <c r="D224" s="50">
        <v>161760</v>
      </c>
      <c r="E224" s="51" t="s">
        <v>725</v>
      </c>
      <c r="F224" s="50" t="s">
        <v>726</v>
      </c>
      <c r="G224" s="51" t="s">
        <v>727</v>
      </c>
      <c r="H224" s="51" t="s">
        <v>59</v>
      </c>
      <c r="I224" s="52"/>
      <c r="J224" s="50" t="s">
        <v>40</v>
      </c>
      <c r="K224" s="51" t="s">
        <v>60</v>
      </c>
      <c r="L224" s="51" t="s">
        <v>60</v>
      </c>
      <c r="M224" s="53">
        <v>0</v>
      </c>
      <c r="N224" s="54"/>
      <c r="O224" s="54">
        <v>21</v>
      </c>
      <c r="P224" s="54"/>
      <c r="Q224" s="55">
        <v>21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531</v>
      </c>
      <c r="C225" s="49" t="s">
        <v>643</v>
      </c>
      <c r="D225" s="50">
        <v>161841</v>
      </c>
      <c r="E225" s="51" t="s">
        <v>728</v>
      </c>
      <c r="F225" s="50" t="s">
        <v>729</v>
      </c>
      <c r="G225" s="51" t="s">
        <v>730</v>
      </c>
      <c r="H225" s="51" t="s">
        <v>59</v>
      </c>
      <c r="I225" s="52"/>
      <c r="J225" s="50" t="s">
        <v>88</v>
      </c>
      <c r="K225" s="51" t="s">
        <v>60</v>
      </c>
      <c r="L225" s="51" t="s">
        <v>60</v>
      </c>
      <c r="M225" s="53">
        <v>0</v>
      </c>
      <c r="N225" s="54"/>
      <c r="O225" s="54">
        <v>21</v>
      </c>
      <c r="P225" s="54"/>
      <c r="Q225" s="55">
        <v>21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531</v>
      </c>
      <c r="C226" s="49" t="s">
        <v>643</v>
      </c>
      <c r="D226" s="50">
        <v>161759</v>
      </c>
      <c r="E226" s="51" t="s">
        <v>731</v>
      </c>
      <c r="F226" s="50" t="s">
        <v>732</v>
      </c>
      <c r="G226" s="51" t="s">
        <v>733</v>
      </c>
      <c r="H226" s="51" t="s">
        <v>734</v>
      </c>
      <c r="I226" s="52"/>
      <c r="J226" s="50" t="s">
        <v>40</v>
      </c>
      <c r="K226" s="51" t="s">
        <v>60</v>
      </c>
      <c r="L226" s="51" t="s">
        <v>60</v>
      </c>
      <c r="M226" s="53">
        <v>0</v>
      </c>
      <c r="N226" s="54"/>
      <c r="O226" s="54">
        <v>21</v>
      </c>
      <c r="P226" s="54"/>
      <c r="Q226" s="55">
        <v>21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531</v>
      </c>
      <c r="C227" s="49" t="s">
        <v>643</v>
      </c>
      <c r="D227" s="50">
        <v>161839</v>
      </c>
      <c r="E227" s="51" t="s">
        <v>735</v>
      </c>
      <c r="F227" s="50" t="s">
        <v>736</v>
      </c>
      <c r="G227" s="51" t="s">
        <v>737</v>
      </c>
      <c r="H227" s="51" t="s">
        <v>738</v>
      </c>
      <c r="I227" s="52"/>
      <c r="J227" s="50" t="s">
        <v>40</v>
      </c>
      <c r="K227" s="51" t="s">
        <v>60</v>
      </c>
      <c r="L227" s="51" t="s">
        <v>60</v>
      </c>
      <c r="M227" s="53">
        <v>0</v>
      </c>
      <c r="N227" s="54"/>
      <c r="O227" s="54">
        <v>21</v>
      </c>
      <c r="P227" s="54"/>
      <c r="Q227" s="55">
        <v>21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531</v>
      </c>
      <c r="C228" s="49" t="s">
        <v>739</v>
      </c>
      <c r="D228" s="50">
        <v>160850</v>
      </c>
      <c r="E228" s="51" t="s">
        <v>740</v>
      </c>
      <c r="F228" s="50" t="s">
        <v>63</v>
      </c>
      <c r="G228" s="51" t="s">
        <v>741</v>
      </c>
      <c r="H228" s="51" t="s">
        <v>588</v>
      </c>
      <c r="I228" s="52"/>
      <c r="J228" s="50" t="s">
        <v>40</v>
      </c>
      <c r="K228" s="51" t="s">
        <v>41</v>
      </c>
      <c r="L228" s="51" t="s">
        <v>42</v>
      </c>
      <c r="M228" s="53">
        <v>0</v>
      </c>
      <c r="N228" s="54"/>
      <c r="O228" s="54">
        <v>21</v>
      </c>
      <c r="P228" s="54"/>
      <c r="Q228" s="55">
        <v>21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643</v>
      </c>
      <c r="C229" s="49" t="s">
        <v>739</v>
      </c>
      <c r="D229" s="50">
        <v>23215047</v>
      </c>
      <c r="E229" s="51" t="s">
        <v>742</v>
      </c>
      <c r="F229" s="50" t="s">
        <v>743</v>
      </c>
      <c r="G229" s="51" t="s">
        <v>744</v>
      </c>
      <c r="H229" s="51" t="s">
        <v>55</v>
      </c>
      <c r="I229" s="52"/>
      <c r="J229" s="50" t="s">
        <v>40</v>
      </c>
      <c r="K229" s="51" t="s">
        <v>41</v>
      </c>
      <c r="L229" s="51" t="s">
        <v>51</v>
      </c>
      <c r="M229" s="53">
        <v>0</v>
      </c>
      <c r="N229" s="54">
        <v>22</v>
      </c>
      <c r="O229" s="54"/>
      <c r="P229" s="54"/>
      <c r="Q229" s="55">
        <v>22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643</v>
      </c>
      <c r="C230" s="49" t="s">
        <v>739</v>
      </c>
      <c r="D230" s="50">
        <v>23217023</v>
      </c>
      <c r="E230" s="51" t="s">
        <v>745</v>
      </c>
      <c r="F230" s="50" t="s">
        <v>746</v>
      </c>
      <c r="G230" s="51" t="s">
        <v>747</v>
      </c>
      <c r="H230" s="51" t="s">
        <v>55</v>
      </c>
      <c r="I230" s="52"/>
      <c r="J230" s="50" t="s">
        <v>40</v>
      </c>
      <c r="K230" s="51" t="s">
        <v>41</v>
      </c>
      <c r="L230" s="51" t="s">
        <v>51</v>
      </c>
      <c r="M230" s="53">
        <v>0</v>
      </c>
      <c r="N230" s="54">
        <v>22</v>
      </c>
      <c r="O230" s="54"/>
      <c r="P230" s="54"/>
      <c r="Q230" s="55">
        <v>22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643</v>
      </c>
      <c r="C231" s="49" t="s">
        <v>739</v>
      </c>
      <c r="D231" s="50">
        <v>23217082</v>
      </c>
      <c r="E231" s="51" t="s">
        <v>748</v>
      </c>
      <c r="F231" s="50" t="s">
        <v>749</v>
      </c>
      <c r="G231" s="51" t="s">
        <v>750</v>
      </c>
      <c r="H231" s="51" t="s">
        <v>49</v>
      </c>
      <c r="I231" s="52"/>
      <c r="J231" s="50" t="s">
        <v>40</v>
      </c>
      <c r="K231" s="51" t="s">
        <v>41</v>
      </c>
      <c r="L231" s="51" t="s">
        <v>51</v>
      </c>
      <c r="M231" s="53">
        <v>0</v>
      </c>
      <c r="N231" s="54">
        <v>22</v>
      </c>
      <c r="O231" s="54"/>
      <c r="P231" s="54"/>
      <c r="Q231" s="55">
        <v>22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643</v>
      </c>
      <c r="C232" s="49" t="s">
        <v>739</v>
      </c>
      <c r="D232" s="50">
        <v>163080</v>
      </c>
      <c r="E232" s="51" t="s">
        <v>751</v>
      </c>
      <c r="F232" s="50" t="s">
        <v>420</v>
      </c>
      <c r="G232" s="51" t="s">
        <v>752</v>
      </c>
      <c r="H232" s="51" t="s">
        <v>753</v>
      </c>
      <c r="I232" s="52"/>
      <c r="J232" s="50" t="s">
        <v>40</v>
      </c>
      <c r="K232" s="51" t="s">
        <v>41</v>
      </c>
      <c r="L232" s="51" t="s">
        <v>41</v>
      </c>
      <c r="M232" s="53">
        <v>0</v>
      </c>
      <c r="N232" s="54"/>
      <c r="O232" s="54">
        <v>21</v>
      </c>
      <c r="P232" s="54"/>
      <c r="Q232" s="55">
        <v>21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643</v>
      </c>
      <c r="C233" s="49" t="s">
        <v>739</v>
      </c>
      <c r="D233" s="50">
        <v>129951</v>
      </c>
      <c r="E233" s="51" t="s">
        <v>754</v>
      </c>
      <c r="F233" s="50" t="s">
        <v>755</v>
      </c>
      <c r="G233" s="51" t="s">
        <v>756</v>
      </c>
      <c r="H233" s="51" t="s">
        <v>108</v>
      </c>
      <c r="I233" s="52"/>
      <c r="J233" s="50" t="s">
        <v>40</v>
      </c>
      <c r="K233" s="51" t="s">
        <v>41</v>
      </c>
      <c r="L233" s="51" t="s">
        <v>757</v>
      </c>
      <c r="M233" s="53">
        <v>0</v>
      </c>
      <c r="N233" s="54"/>
      <c r="O233" s="54">
        <v>21</v>
      </c>
      <c r="P233" s="54"/>
      <c r="Q233" s="55">
        <v>21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643</v>
      </c>
      <c r="C234" s="49" t="s">
        <v>739</v>
      </c>
      <c r="D234" s="50">
        <v>23206668</v>
      </c>
      <c r="E234" s="51" t="s">
        <v>758</v>
      </c>
      <c r="F234" s="50" t="s">
        <v>759</v>
      </c>
      <c r="G234" s="51" t="s">
        <v>760</v>
      </c>
      <c r="H234" s="51" t="s">
        <v>761</v>
      </c>
      <c r="I234" s="52"/>
      <c r="J234" s="50" t="s">
        <v>40</v>
      </c>
      <c r="K234" s="51" t="s">
        <v>41</v>
      </c>
      <c r="L234" s="51" t="s">
        <v>41</v>
      </c>
      <c r="M234" s="53">
        <v>0</v>
      </c>
      <c r="N234" s="54">
        <v>22</v>
      </c>
      <c r="O234" s="54"/>
      <c r="P234" s="54"/>
      <c r="Q234" s="55">
        <v>22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643</v>
      </c>
      <c r="C235" s="49" t="s">
        <v>739</v>
      </c>
      <c r="D235" s="50">
        <v>165168</v>
      </c>
      <c r="E235" s="51" t="s">
        <v>762</v>
      </c>
      <c r="F235" s="50" t="s">
        <v>763</v>
      </c>
      <c r="G235" s="51" t="s">
        <v>764</v>
      </c>
      <c r="H235" s="51" t="s">
        <v>765</v>
      </c>
      <c r="I235" s="52"/>
      <c r="J235" s="50" t="s">
        <v>40</v>
      </c>
      <c r="K235" s="51" t="s">
        <v>60</v>
      </c>
      <c r="L235" s="51" t="s">
        <v>60</v>
      </c>
      <c r="M235" s="53">
        <v>0</v>
      </c>
      <c r="N235" s="54"/>
      <c r="O235" s="54">
        <v>21</v>
      </c>
      <c r="P235" s="54"/>
      <c r="Q235" s="55">
        <v>21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643</v>
      </c>
      <c r="C236" s="49" t="s">
        <v>739</v>
      </c>
      <c r="D236" s="50">
        <v>165355</v>
      </c>
      <c r="E236" s="51" t="s">
        <v>766</v>
      </c>
      <c r="F236" s="50" t="s">
        <v>726</v>
      </c>
      <c r="G236" s="51" t="s">
        <v>767</v>
      </c>
      <c r="H236" s="51" t="s">
        <v>738</v>
      </c>
      <c r="I236" s="52"/>
      <c r="J236" s="50" t="s">
        <v>40</v>
      </c>
      <c r="K236" s="51" t="s">
        <v>60</v>
      </c>
      <c r="L236" s="51" t="s">
        <v>60</v>
      </c>
      <c r="M236" s="53">
        <v>0</v>
      </c>
      <c r="N236" s="54"/>
      <c r="O236" s="54">
        <v>21</v>
      </c>
      <c r="P236" s="54"/>
      <c r="Q236" s="55">
        <v>21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643</v>
      </c>
      <c r="C237" s="49" t="s">
        <v>739</v>
      </c>
      <c r="D237" s="50">
        <v>901129428</v>
      </c>
      <c r="E237" s="51" t="s">
        <v>768</v>
      </c>
      <c r="F237" s="50" t="s">
        <v>240</v>
      </c>
      <c r="G237" s="51" t="s">
        <v>769</v>
      </c>
      <c r="H237" s="51" t="s">
        <v>770</v>
      </c>
      <c r="I237" s="52"/>
      <c r="J237" s="50" t="s">
        <v>40</v>
      </c>
      <c r="K237" s="51" t="s">
        <v>41</v>
      </c>
      <c r="L237" s="51" t="s">
        <v>201</v>
      </c>
      <c r="M237" s="53">
        <v>0</v>
      </c>
      <c r="N237" s="54">
        <v>22</v>
      </c>
      <c r="O237" s="54"/>
      <c r="P237" s="54"/>
      <c r="Q237" s="55">
        <v>22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643</v>
      </c>
      <c r="C238" s="49" t="s">
        <v>739</v>
      </c>
      <c r="D238" s="50">
        <v>163321</v>
      </c>
      <c r="E238" s="51" t="s">
        <v>771</v>
      </c>
      <c r="F238" s="50" t="s">
        <v>560</v>
      </c>
      <c r="G238" s="51" t="s">
        <v>772</v>
      </c>
      <c r="H238" s="51" t="s">
        <v>773</v>
      </c>
      <c r="I238" s="52"/>
      <c r="J238" s="50" t="s">
        <v>40</v>
      </c>
      <c r="K238" s="51" t="s">
        <v>41</v>
      </c>
      <c r="L238" s="51" t="s">
        <v>201</v>
      </c>
      <c r="M238" s="53">
        <v>0</v>
      </c>
      <c r="N238" s="54"/>
      <c r="O238" s="54">
        <v>21</v>
      </c>
      <c r="P238" s="54"/>
      <c r="Q238" s="55">
        <v>21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643</v>
      </c>
      <c r="C239" s="49" t="s">
        <v>739</v>
      </c>
      <c r="D239" s="50">
        <v>161989</v>
      </c>
      <c r="E239" s="51" t="s">
        <v>774</v>
      </c>
      <c r="F239" s="50" t="s">
        <v>641</v>
      </c>
      <c r="G239" s="51" t="s">
        <v>775</v>
      </c>
      <c r="H239" s="51" t="s">
        <v>610</v>
      </c>
      <c r="I239" s="52"/>
      <c r="J239" s="50" t="s">
        <v>40</v>
      </c>
      <c r="K239" s="51" t="s">
        <v>60</v>
      </c>
      <c r="L239" s="51" t="s">
        <v>60</v>
      </c>
      <c r="M239" s="53">
        <v>0</v>
      </c>
      <c r="N239" s="54"/>
      <c r="O239" s="54">
        <v>21</v>
      </c>
      <c r="P239" s="54"/>
      <c r="Q239" s="55">
        <v>21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643</v>
      </c>
      <c r="C240" s="49" t="s">
        <v>739</v>
      </c>
      <c r="D240" s="50">
        <v>161117</v>
      </c>
      <c r="E240" s="51" t="s">
        <v>776</v>
      </c>
      <c r="F240" s="50" t="s">
        <v>777</v>
      </c>
      <c r="G240" s="51" t="s">
        <v>778</v>
      </c>
      <c r="H240" s="51" t="s">
        <v>506</v>
      </c>
      <c r="I240" s="52"/>
      <c r="J240" s="50" t="s">
        <v>40</v>
      </c>
      <c r="K240" s="51" t="s">
        <v>60</v>
      </c>
      <c r="L240" s="51" t="s">
        <v>60</v>
      </c>
      <c r="M240" s="53">
        <v>0</v>
      </c>
      <c r="N240" s="54"/>
      <c r="O240" s="54">
        <v>21</v>
      </c>
      <c r="P240" s="54"/>
      <c r="Q240" s="55">
        <v>21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643</v>
      </c>
      <c r="C241" s="49" t="s">
        <v>739</v>
      </c>
      <c r="D241" s="50">
        <v>165258</v>
      </c>
      <c r="E241" s="51" t="s">
        <v>779</v>
      </c>
      <c r="F241" s="50" t="s">
        <v>780</v>
      </c>
      <c r="G241" s="51" t="s">
        <v>781</v>
      </c>
      <c r="H241" s="51" t="s">
        <v>172</v>
      </c>
      <c r="I241" s="52"/>
      <c r="J241" s="50" t="s">
        <v>40</v>
      </c>
      <c r="K241" s="51" t="s">
        <v>60</v>
      </c>
      <c r="L241" s="51" t="s">
        <v>60</v>
      </c>
      <c r="M241" s="53">
        <v>0</v>
      </c>
      <c r="N241" s="54"/>
      <c r="O241" s="54">
        <v>21</v>
      </c>
      <c r="P241" s="54"/>
      <c r="Q241" s="55">
        <v>21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643</v>
      </c>
      <c r="C242" s="49" t="s">
        <v>739</v>
      </c>
      <c r="D242" s="50">
        <v>165301</v>
      </c>
      <c r="E242" s="51" t="s">
        <v>782</v>
      </c>
      <c r="F242" s="50" t="s">
        <v>632</v>
      </c>
      <c r="G242" s="51" t="s">
        <v>783</v>
      </c>
      <c r="H242" s="51" t="s">
        <v>59</v>
      </c>
      <c r="I242" s="52"/>
      <c r="J242" s="50" t="s">
        <v>40</v>
      </c>
      <c r="K242" s="51" t="s">
        <v>60</v>
      </c>
      <c r="L242" s="51" t="s">
        <v>60</v>
      </c>
      <c r="M242" s="53">
        <v>0</v>
      </c>
      <c r="N242" s="54"/>
      <c r="O242" s="54">
        <v>21</v>
      </c>
      <c r="P242" s="54"/>
      <c r="Q242" s="55">
        <v>21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643</v>
      </c>
      <c r="C243" s="49" t="s">
        <v>739</v>
      </c>
      <c r="D243" s="50">
        <v>165356</v>
      </c>
      <c r="E243" s="51" t="s">
        <v>784</v>
      </c>
      <c r="F243" s="50" t="s">
        <v>785</v>
      </c>
      <c r="G243" s="51" t="s">
        <v>786</v>
      </c>
      <c r="H243" s="51" t="s">
        <v>787</v>
      </c>
      <c r="I243" s="52"/>
      <c r="J243" s="50" t="s">
        <v>40</v>
      </c>
      <c r="K243" s="51" t="s">
        <v>60</v>
      </c>
      <c r="L243" s="51" t="s">
        <v>60</v>
      </c>
      <c r="M243" s="53">
        <v>0</v>
      </c>
      <c r="N243" s="54"/>
      <c r="O243" s="54">
        <v>21</v>
      </c>
      <c r="P243" s="54"/>
      <c r="Q243" s="55">
        <v>21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643</v>
      </c>
      <c r="C244" s="49" t="s">
        <v>739</v>
      </c>
      <c r="D244" s="50">
        <v>163571</v>
      </c>
      <c r="E244" s="51" t="s">
        <v>788</v>
      </c>
      <c r="F244" s="50" t="s">
        <v>789</v>
      </c>
      <c r="G244" s="51" t="s">
        <v>790</v>
      </c>
      <c r="H244" s="51" t="s">
        <v>791</v>
      </c>
      <c r="I244" s="52"/>
      <c r="J244" s="50" t="s">
        <v>40</v>
      </c>
      <c r="K244" s="51" t="s">
        <v>41</v>
      </c>
      <c r="L244" s="51" t="s">
        <v>127</v>
      </c>
      <c r="M244" s="53">
        <v>0</v>
      </c>
      <c r="N244" s="54"/>
      <c r="O244" s="54">
        <v>21</v>
      </c>
      <c r="P244" s="54"/>
      <c r="Q244" s="55">
        <v>21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643</v>
      </c>
      <c r="C245" s="49" t="s">
        <v>792</v>
      </c>
      <c r="D245" s="50">
        <v>165357</v>
      </c>
      <c r="E245" s="51" t="s">
        <v>450</v>
      </c>
      <c r="F245" s="50" t="s">
        <v>793</v>
      </c>
      <c r="G245" s="51" t="s">
        <v>794</v>
      </c>
      <c r="H245" s="51" t="s">
        <v>453</v>
      </c>
      <c r="I245" s="52"/>
      <c r="J245" s="50" t="s">
        <v>40</v>
      </c>
      <c r="K245" s="51" t="s">
        <v>60</v>
      </c>
      <c r="L245" s="51" t="s">
        <v>60</v>
      </c>
      <c r="M245" s="53">
        <v>0</v>
      </c>
      <c r="N245" s="54"/>
      <c r="O245" s="54">
        <v>21</v>
      </c>
      <c r="P245" s="54"/>
      <c r="Q245" s="55">
        <v>21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643</v>
      </c>
      <c r="C246" s="49" t="s">
        <v>792</v>
      </c>
      <c r="D246" s="50">
        <v>159599</v>
      </c>
      <c r="E246" s="51" t="s">
        <v>795</v>
      </c>
      <c r="F246" s="50" t="s">
        <v>796</v>
      </c>
      <c r="G246" s="51" t="s">
        <v>797</v>
      </c>
      <c r="H246" s="51" t="s">
        <v>108</v>
      </c>
      <c r="I246" s="52"/>
      <c r="J246" s="50" t="s">
        <v>40</v>
      </c>
      <c r="K246" s="51" t="s">
        <v>41</v>
      </c>
      <c r="L246" s="51" t="s">
        <v>74</v>
      </c>
      <c r="M246" s="53">
        <v>0</v>
      </c>
      <c r="N246" s="54"/>
      <c r="O246" s="54">
        <v>21</v>
      </c>
      <c r="P246" s="54"/>
      <c r="Q246" s="55">
        <v>21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643</v>
      </c>
      <c r="C247" s="49" t="s">
        <v>792</v>
      </c>
      <c r="D247" s="50">
        <v>161876</v>
      </c>
      <c r="E247" s="51" t="s">
        <v>798</v>
      </c>
      <c r="F247" s="50" t="s">
        <v>799</v>
      </c>
      <c r="G247" s="51" t="s">
        <v>800</v>
      </c>
      <c r="H247" s="51" t="s">
        <v>59</v>
      </c>
      <c r="I247" s="52"/>
      <c r="J247" s="50" t="s">
        <v>40</v>
      </c>
      <c r="K247" s="51" t="s">
        <v>60</v>
      </c>
      <c r="L247" s="51" t="s">
        <v>60</v>
      </c>
      <c r="M247" s="53">
        <v>0</v>
      </c>
      <c r="N247" s="54"/>
      <c r="O247" s="54">
        <v>21</v>
      </c>
      <c r="P247" s="54"/>
      <c r="Q247" s="55">
        <v>21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739</v>
      </c>
      <c r="C248" s="49" t="s">
        <v>739</v>
      </c>
      <c r="D248" s="50">
        <v>163324</v>
      </c>
      <c r="E248" s="51" t="s">
        <v>801</v>
      </c>
      <c r="F248" s="50" t="s">
        <v>802</v>
      </c>
      <c r="G248" s="51" t="s">
        <v>803</v>
      </c>
      <c r="H248" s="51" t="s">
        <v>572</v>
      </c>
      <c r="I248" s="52"/>
      <c r="J248" s="50" t="s">
        <v>40</v>
      </c>
      <c r="K248" s="51" t="s">
        <v>41</v>
      </c>
      <c r="L248" s="51" t="s">
        <v>150</v>
      </c>
      <c r="M248" s="53">
        <v>0</v>
      </c>
      <c r="N248" s="54"/>
      <c r="O248" s="54">
        <v>21</v>
      </c>
      <c r="P248" s="54"/>
      <c r="Q248" s="55">
        <v>21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739</v>
      </c>
      <c r="C249" s="49" t="s">
        <v>739</v>
      </c>
      <c r="D249" s="50">
        <v>23220601</v>
      </c>
      <c r="E249" s="51" t="s">
        <v>804</v>
      </c>
      <c r="F249" s="50" t="s">
        <v>805</v>
      </c>
      <c r="G249" s="51" t="s">
        <v>806</v>
      </c>
      <c r="H249" s="51" t="s">
        <v>481</v>
      </c>
      <c r="I249" s="52"/>
      <c r="J249" s="50" t="s">
        <v>40</v>
      </c>
      <c r="K249" s="51" t="s">
        <v>41</v>
      </c>
      <c r="L249" s="51" t="s">
        <v>150</v>
      </c>
      <c r="M249" s="53">
        <v>0</v>
      </c>
      <c r="N249" s="54">
        <v>22</v>
      </c>
      <c r="O249" s="54"/>
      <c r="P249" s="54"/>
      <c r="Q249" s="55">
        <v>22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739</v>
      </c>
      <c r="C250" s="49" t="s">
        <v>739</v>
      </c>
      <c r="D250" s="50">
        <v>23223511</v>
      </c>
      <c r="E250" s="51" t="s">
        <v>807</v>
      </c>
      <c r="F250" s="50" t="s">
        <v>808</v>
      </c>
      <c r="G250" s="51" t="s">
        <v>809</v>
      </c>
      <c r="H250" s="51" t="s">
        <v>614</v>
      </c>
      <c r="I250" s="52"/>
      <c r="J250" s="50" t="s">
        <v>40</v>
      </c>
      <c r="K250" s="51" t="s">
        <v>41</v>
      </c>
      <c r="L250" s="51" t="s">
        <v>379</v>
      </c>
      <c r="M250" s="53">
        <v>0</v>
      </c>
      <c r="N250" s="54">
        <v>22</v>
      </c>
      <c r="O250" s="54"/>
      <c r="P250" s="54"/>
      <c r="Q250" s="55">
        <v>22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739</v>
      </c>
      <c r="C251" s="49" t="s">
        <v>739</v>
      </c>
      <c r="D251" s="50">
        <v>901129444</v>
      </c>
      <c r="E251" s="51" t="s">
        <v>810</v>
      </c>
      <c r="F251" s="50" t="s">
        <v>811</v>
      </c>
      <c r="G251" s="51" t="s">
        <v>812</v>
      </c>
      <c r="H251" s="51" t="s">
        <v>813</v>
      </c>
      <c r="I251" s="52"/>
      <c r="J251" s="50" t="s">
        <v>40</v>
      </c>
      <c r="K251" s="51" t="s">
        <v>41</v>
      </c>
      <c r="L251" s="51" t="s">
        <v>201</v>
      </c>
      <c r="M251" s="53">
        <v>0</v>
      </c>
      <c r="N251" s="54">
        <v>22</v>
      </c>
      <c r="O251" s="54"/>
      <c r="P251" s="54"/>
      <c r="Q251" s="55">
        <v>22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739</v>
      </c>
      <c r="C252" s="49" t="s">
        <v>792</v>
      </c>
      <c r="D252" s="50">
        <v>23218593</v>
      </c>
      <c r="E252" s="51" t="s">
        <v>814</v>
      </c>
      <c r="F252" s="50" t="s">
        <v>815</v>
      </c>
      <c r="G252" s="51" t="s">
        <v>816</v>
      </c>
      <c r="H252" s="51" t="s">
        <v>817</v>
      </c>
      <c r="I252" s="52"/>
      <c r="J252" s="50" t="s">
        <v>40</v>
      </c>
      <c r="K252" s="51" t="s">
        <v>41</v>
      </c>
      <c r="L252" s="51" t="s">
        <v>201</v>
      </c>
      <c r="M252" s="53">
        <v>0</v>
      </c>
      <c r="N252" s="54">
        <v>22</v>
      </c>
      <c r="O252" s="54"/>
      <c r="P252" s="54"/>
      <c r="Q252" s="55">
        <v>22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739</v>
      </c>
      <c r="C253" s="49" t="s">
        <v>792</v>
      </c>
      <c r="D253" s="50">
        <v>23221071</v>
      </c>
      <c r="E253" s="51" t="s">
        <v>818</v>
      </c>
      <c r="F253" s="50" t="s">
        <v>353</v>
      </c>
      <c r="G253" s="51" t="s">
        <v>819</v>
      </c>
      <c r="H253" s="51" t="s">
        <v>145</v>
      </c>
      <c r="I253" s="52"/>
      <c r="J253" s="50" t="s">
        <v>88</v>
      </c>
      <c r="K253" s="51" t="s">
        <v>41</v>
      </c>
      <c r="L253" s="51" t="s">
        <v>371</v>
      </c>
      <c r="M253" s="53">
        <v>0</v>
      </c>
      <c r="N253" s="54">
        <v>22</v>
      </c>
      <c r="O253" s="54"/>
      <c r="P253" s="54"/>
      <c r="Q253" s="55">
        <v>22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739</v>
      </c>
      <c r="C254" s="49" t="s">
        <v>792</v>
      </c>
      <c r="D254" s="50">
        <v>23223244</v>
      </c>
      <c r="E254" s="51" t="s">
        <v>820</v>
      </c>
      <c r="F254" s="50" t="s">
        <v>821</v>
      </c>
      <c r="G254" s="51" t="s">
        <v>822</v>
      </c>
      <c r="H254" s="51" t="s">
        <v>49</v>
      </c>
      <c r="I254" s="52"/>
      <c r="J254" s="50" t="s">
        <v>40</v>
      </c>
      <c r="K254" s="51" t="s">
        <v>41</v>
      </c>
      <c r="L254" s="51" t="s">
        <v>51</v>
      </c>
      <c r="M254" s="53">
        <v>0</v>
      </c>
      <c r="N254" s="54">
        <v>22</v>
      </c>
      <c r="O254" s="54"/>
      <c r="P254" s="54"/>
      <c r="Q254" s="55">
        <v>22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739</v>
      </c>
      <c r="C255" s="49" t="s">
        <v>792</v>
      </c>
      <c r="D255" s="50">
        <v>23224755</v>
      </c>
      <c r="E255" s="51" t="s">
        <v>823</v>
      </c>
      <c r="F255" s="50" t="s">
        <v>240</v>
      </c>
      <c r="G255" s="51" t="s">
        <v>824</v>
      </c>
      <c r="H255" s="51" t="s">
        <v>49</v>
      </c>
      <c r="I255" s="52"/>
      <c r="J255" s="50" t="s">
        <v>40</v>
      </c>
      <c r="K255" s="51" t="s">
        <v>41</v>
      </c>
      <c r="L255" s="51" t="s">
        <v>51</v>
      </c>
      <c r="M255" s="53">
        <v>0</v>
      </c>
      <c r="N255" s="54">
        <v>22</v>
      </c>
      <c r="O255" s="54"/>
      <c r="P255" s="54"/>
      <c r="Q255" s="55">
        <v>22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739</v>
      </c>
      <c r="C256" s="49" t="s">
        <v>792</v>
      </c>
      <c r="D256" s="50">
        <v>163331</v>
      </c>
      <c r="E256" s="51" t="s">
        <v>825</v>
      </c>
      <c r="F256" s="50" t="s">
        <v>826</v>
      </c>
      <c r="G256" s="51" t="s">
        <v>827</v>
      </c>
      <c r="H256" s="51" t="s">
        <v>828</v>
      </c>
      <c r="I256" s="52"/>
      <c r="J256" s="50" t="s">
        <v>40</v>
      </c>
      <c r="K256" s="51" t="s">
        <v>41</v>
      </c>
      <c r="L256" s="51" t="s">
        <v>150</v>
      </c>
      <c r="M256" s="53">
        <v>0</v>
      </c>
      <c r="N256" s="54"/>
      <c r="O256" s="54">
        <v>21</v>
      </c>
      <c r="P256" s="54"/>
      <c r="Q256" s="55">
        <v>21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739</v>
      </c>
      <c r="C257" s="49" t="s">
        <v>792</v>
      </c>
      <c r="D257" s="50">
        <v>23224836</v>
      </c>
      <c r="E257" s="51" t="s">
        <v>829</v>
      </c>
      <c r="F257" s="50" t="s">
        <v>526</v>
      </c>
      <c r="G257" s="51" t="s">
        <v>830</v>
      </c>
      <c r="H257" s="51" t="s">
        <v>831</v>
      </c>
      <c r="I257" s="52"/>
      <c r="J257" s="50" t="s">
        <v>40</v>
      </c>
      <c r="K257" s="51" t="s">
        <v>41</v>
      </c>
      <c r="L257" s="51" t="s">
        <v>150</v>
      </c>
      <c r="M257" s="53">
        <v>0</v>
      </c>
      <c r="N257" s="54">
        <v>22</v>
      </c>
      <c r="O257" s="54"/>
      <c r="P257" s="54"/>
      <c r="Q257" s="55">
        <v>22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739</v>
      </c>
      <c r="C258" s="49" t="s">
        <v>792</v>
      </c>
      <c r="D258" s="50">
        <v>23222124</v>
      </c>
      <c r="E258" s="51" t="s">
        <v>832</v>
      </c>
      <c r="F258" s="50" t="s">
        <v>833</v>
      </c>
      <c r="G258" s="51" t="s">
        <v>834</v>
      </c>
      <c r="H258" s="51" t="s">
        <v>835</v>
      </c>
      <c r="I258" s="52"/>
      <c r="J258" s="50" t="s">
        <v>40</v>
      </c>
      <c r="K258" s="51" t="s">
        <v>41</v>
      </c>
      <c r="L258" s="51" t="s">
        <v>836</v>
      </c>
      <c r="M258" s="53">
        <v>0</v>
      </c>
      <c r="N258" s="54">
        <v>22</v>
      </c>
      <c r="O258" s="54"/>
      <c r="P258" s="54"/>
      <c r="Q258" s="55">
        <v>22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739</v>
      </c>
      <c r="C259" s="49" t="s">
        <v>792</v>
      </c>
      <c r="D259" s="50">
        <v>23224186</v>
      </c>
      <c r="E259" s="51" t="s">
        <v>837</v>
      </c>
      <c r="F259" s="50" t="s">
        <v>805</v>
      </c>
      <c r="G259" s="51" t="s">
        <v>838</v>
      </c>
      <c r="H259" s="51" t="s">
        <v>839</v>
      </c>
      <c r="I259" s="52"/>
      <c r="J259" s="50" t="s">
        <v>40</v>
      </c>
      <c r="K259" s="51" t="s">
        <v>41</v>
      </c>
      <c r="L259" s="51" t="s">
        <v>41</v>
      </c>
      <c r="M259" s="53">
        <v>0</v>
      </c>
      <c r="N259" s="54">
        <v>22</v>
      </c>
      <c r="O259" s="54"/>
      <c r="P259" s="54"/>
      <c r="Q259" s="55">
        <v>22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739</v>
      </c>
      <c r="C260" s="49" t="s">
        <v>792</v>
      </c>
      <c r="D260" s="50">
        <v>163084</v>
      </c>
      <c r="E260" s="51" t="s">
        <v>840</v>
      </c>
      <c r="F260" s="50" t="s">
        <v>841</v>
      </c>
      <c r="G260" s="51" t="s">
        <v>842</v>
      </c>
      <c r="H260" s="51" t="s">
        <v>843</v>
      </c>
      <c r="I260" s="52"/>
      <c r="J260" s="50" t="s">
        <v>40</v>
      </c>
      <c r="K260" s="51" t="s">
        <v>41</v>
      </c>
      <c r="L260" s="51" t="s">
        <v>41</v>
      </c>
      <c r="M260" s="53">
        <v>0</v>
      </c>
      <c r="N260" s="54"/>
      <c r="O260" s="54">
        <v>21</v>
      </c>
      <c r="P260" s="54"/>
      <c r="Q260" s="55">
        <v>21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739</v>
      </c>
      <c r="C261" s="49" t="s">
        <v>792</v>
      </c>
      <c r="D261" s="50">
        <v>161118</v>
      </c>
      <c r="E261" s="51" t="s">
        <v>844</v>
      </c>
      <c r="F261" s="50" t="s">
        <v>47</v>
      </c>
      <c r="G261" s="51" t="s">
        <v>845</v>
      </c>
      <c r="H261" s="51" t="s">
        <v>846</v>
      </c>
      <c r="I261" s="52"/>
      <c r="J261" s="50" t="s">
        <v>40</v>
      </c>
      <c r="K261" s="51" t="s">
        <v>60</v>
      </c>
      <c r="L261" s="51" t="s">
        <v>60</v>
      </c>
      <c r="M261" s="53">
        <v>0</v>
      </c>
      <c r="N261" s="54"/>
      <c r="O261" s="54">
        <v>21</v>
      </c>
      <c r="P261" s="54"/>
      <c r="Q261" s="55">
        <v>21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739</v>
      </c>
      <c r="C262" s="49" t="s">
        <v>792</v>
      </c>
      <c r="D262" s="50">
        <v>23219670</v>
      </c>
      <c r="E262" s="51" t="s">
        <v>847</v>
      </c>
      <c r="F262" s="50" t="s">
        <v>848</v>
      </c>
      <c r="G262" s="51" t="s">
        <v>849</v>
      </c>
      <c r="H262" s="51" t="s">
        <v>73</v>
      </c>
      <c r="I262" s="52"/>
      <c r="J262" s="50" t="s">
        <v>40</v>
      </c>
      <c r="K262" s="51" t="s">
        <v>41</v>
      </c>
      <c r="L262" s="51" t="s">
        <v>74</v>
      </c>
      <c r="M262" s="53">
        <v>0</v>
      </c>
      <c r="N262" s="54">
        <v>22</v>
      </c>
      <c r="O262" s="54"/>
      <c r="P262" s="54"/>
      <c r="Q262" s="55">
        <v>22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739</v>
      </c>
      <c r="C263" s="49" t="s">
        <v>792</v>
      </c>
      <c r="D263" s="50">
        <v>161119</v>
      </c>
      <c r="E263" s="51" t="s">
        <v>850</v>
      </c>
      <c r="F263" s="50" t="s">
        <v>47</v>
      </c>
      <c r="G263" s="51" t="s">
        <v>851</v>
      </c>
      <c r="H263" s="51" t="s">
        <v>506</v>
      </c>
      <c r="I263" s="52"/>
      <c r="J263" s="50" t="s">
        <v>40</v>
      </c>
      <c r="K263" s="51" t="s">
        <v>60</v>
      </c>
      <c r="L263" s="51" t="s">
        <v>60</v>
      </c>
      <c r="M263" s="53">
        <v>0</v>
      </c>
      <c r="N263" s="54"/>
      <c r="O263" s="54">
        <v>21</v>
      </c>
      <c r="P263" s="54"/>
      <c r="Q263" s="55">
        <v>21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739</v>
      </c>
      <c r="C264" s="49" t="s">
        <v>792</v>
      </c>
      <c r="D264" s="50">
        <v>165260</v>
      </c>
      <c r="E264" s="51" t="s">
        <v>852</v>
      </c>
      <c r="F264" s="50" t="s">
        <v>560</v>
      </c>
      <c r="G264" s="51" t="s">
        <v>853</v>
      </c>
      <c r="H264" s="51" t="s">
        <v>464</v>
      </c>
      <c r="I264" s="52"/>
      <c r="J264" s="50" t="s">
        <v>40</v>
      </c>
      <c r="K264" s="51" t="s">
        <v>60</v>
      </c>
      <c r="L264" s="51" t="s">
        <v>60</v>
      </c>
      <c r="M264" s="53">
        <v>0</v>
      </c>
      <c r="N264" s="54"/>
      <c r="O264" s="54">
        <v>21</v>
      </c>
      <c r="P264" s="54"/>
      <c r="Q264" s="55">
        <v>21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739</v>
      </c>
      <c r="C265" s="49" t="s">
        <v>792</v>
      </c>
      <c r="D265" s="50">
        <v>167508</v>
      </c>
      <c r="E265" s="51" t="s">
        <v>854</v>
      </c>
      <c r="F265" s="50" t="s">
        <v>855</v>
      </c>
      <c r="G265" s="51" t="s">
        <v>856</v>
      </c>
      <c r="H265" s="51" t="s">
        <v>857</v>
      </c>
      <c r="I265" s="52"/>
      <c r="J265" s="50" t="s">
        <v>40</v>
      </c>
      <c r="K265" s="51" t="s">
        <v>41</v>
      </c>
      <c r="L265" s="51" t="s">
        <v>51</v>
      </c>
      <c r="M265" s="53">
        <v>0</v>
      </c>
      <c r="N265" s="54"/>
      <c r="O265" s="54">
        <v>21</v>
      </c>
      <c r="P265" s="54"/>
      <c r="Q265" s="55">
        <v>21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739</v>
      </c>
      <c r="C266" s="49" t="s">
        <v>792</v>
      </c>
      <c r="D266" s="50">
        <v>167509</v>
      </c>
      <c r="E266" s="51" t="s">
        <v>858</v>
      </c>
      <c r="F266" s="50" t="s">
        <v>859</v>
      </c>
      <c r="G266" s="51" t="s">
        <v>860</v>
      </c>
      <c r="H266" s="51" t="s">
        <v>857</v>
      </c>
      <c r="I266" s="52"/>
      <c r="J266" s="50" t="s">
        <v>40</v>
      </c>
      <c r="K266" s="51" t="s">
        <v>41</v>
      </c>
      <c r="L266" s="51" t="s">
        <v>51</v>
      </c>
      <c r="M266" s="53">
        <v>0</v>
      </c>
      <c r="N266" s="54"/>
      <c r="O266" s="54">
        <v>21</v>
      </c>
      <c r="P266" s="54"/>
      <c r="Q266" s="55">
        <v>21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739</v>
      </c>
      <c r="C267" s="49" t="s">
        <v>792</v>
      </c>
      <c r="D267" s="50">
        <v>167512</v>
      </c>
      <c r="E267" s="51" t="s">
        <v>62</v>
      </c>
      <c r="F267" s="50" t="s">
        <v>63</v>
      </c>
      <c r="G267" s="51" t="s">
        <v>861</v>
      </c>
      <c r="H267" s="51" t="s">
        <v>242</v>
      </c>
      <c r="I267" s="52"/>
      <c r="J267" s="50" t="s">
        <v>40</v>
      </c>
      <c r="K267" s="51" t="s">
        <v>41</v>
      </c>
      <c r="L267" s="51" t="s">
        <v>51</v>
      </c>
      <c r="M267" s="53">
        <v>0</v>
      </c>
      <c r="N267" s="54"/>
      <c r="O267" s="54">
        <v>21</v>
      </c>
      <c r="P267" s="54"/>
      <c r="Q267" s="55">
        <v>21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739</v>
      </c>
      <c r="C268" s="49" t="s">
        <v>792</v>
      </c>
      <c r="D268" s="50">
        <v>165358</v>
      </c>
      <c r="E268" s="51" t="s">
        <v>862</v>
      </c>
      <c r="F268" s="50" t="s">
        <v>863</v>
      </c>
      <c r="G268" s="51" t="s">
        <v>864</v>
      </c>
      <c r="H268" s="51" t="s">
        <v>865</v>
      </c>
      <c r="I268" s="52"/>
      <c r="J268" s="50" t="s">
        <v>40</v>
      </c>
      <c r="K268" s="51" t="s">
        <v>60</v>
      </c>
      <c r="L268" s="51" t="s">
        <v>60</v>
      </c>
      <c r="M268" s="53">
        <v>0</v>
      </c>
      <c r="N268" s="54"/>
      <c r="O268" s="54">
        <v>21</v>
      </c>
      <c r="P268" s="54"/>
      <c r="Q268" s="55">
        <v>21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739</v>
      </c>
      <c r="C269" s="49" t="s">
        <v>792</v>
      </c>
      <c r="D269" s="50">
        <v>163573</v>
      </c>
      <c r="E269" s="51" t="s">
        <v>866</v>
      </c>
      <c r="F269" s="50" t="s">
        <v>867</v>
      </c>
      <c r="G269" s="51" t="s">
        <v>868</v>
      </c>
      <c r="H269" s="51" t="s">
        <v>137</v>
      </c>
      <c r="I269" s="52"/>
      <c r="J269" s="50" t="s">
        <v>40</v>
      </c>
      <c r="K269" s="51" t="s">
        <v>41</v>
      </c>
      <c r="L269" s="51" t="s">
        <v>127</v>
      </c>
      <c r="M269" s="53">
        <v>0</v>
      </c>
      <c r="N269" s="54"/>
      <c r="O269" s="54">
        <v>21</v>
      </c>
      <c r="P269" s="54"/>
      <c r="Q269" s="55">
        <v>21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739</v>
      </c>
      <c r="C270" s="49" t="s">
        <v>792</v>
      </c>
      <c r="D270" s="50">
        <v>165360</v>
      </c>
      <c r="E270" s="51" t="s">
        <v>869</v>
      </c>
      <c r="F270" s="50" t="s">
        <v>620</v>
      </c>
      <c r="G270" s="51" t="s">
        <v>870</v>
      </c>
      <c r="H270" s="51" t="s">
        <v>323</v>
      </c>
      <c r="I270" s="52"/>
      <c r="J270" s="50" t="s">
        <v>40</v>
      </c>
      <c r="K270" s="51" t="s">
        <v>60</v>
      </c>
      <c r="L270" s="51" t="s">
        <v>60</v>
      </c>
      <c r="M270" s="53">
        <v>0</v>
      </c>
      <c r="N270" s="54"/>
      <c r="O270" s="54">
        <v>21</v>
      </c>
      <c r="P270" s="54"/>
      <c r="Q270" s="55">
        <v>21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739</v>
      </c>
      <c r="C271" s="49" t="s">
        <v>792</v>
      </c>
      <c r="D271" s="50">
        <v>165307</v>
      </c>
      <c r="E271" s="51" t="s">
        <v>871</v>
      </c>
      <c r="F271" s="50" t="s">
        <v>872</v>
      </c>
      <c r="G271" s="51" t="s">
        <v>873</v>
      </c>
      <c r="H271" s="51" t="s">
        <v>59</v>
      </c>
      <c r="I271" s="52"/>
      <c r="J271" s="50" t="s">
        <v>40</v>
      </c>
      <c r="K271" s="51" t="s">
        <v>60</v>
      </c>
      <c r="L271" s="51" t="s">
        <v>60</v>
      </c>
      <c r="M271" s="53">
        <v>0</v>
      </c>
      <c r="N271" s="54"/>
      <c r="O271" s="54">
        <v>21</v>
      </c>
      <c r="P271" s="54"/>
      <c r="Q271" s="55">
        <v>21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792</v>
      </c>
      <c r="C272" s="49" t="s">
        <v>792</v>
      </c>
      <c r="D272" s="50">
        <v>163087</v>
      </c>
      <c r="E272" s="51" t="s">
        <v>874</v>
      </c>
      <c r="F272" s="50" t="s">
        <v>875</v>
      </c>
      <c r="G272" s="51" t="s">
        <v>876</v>
      </c>
      <c r="H272" s="51" t="s">
        <v>877</v>
      </c>
      <c r="I272" s="52"/>
      <c r="J272" s="50" t="s">
        <v>40</v>
      </c>
      <c r="K272" s="51" t="s">
        <v>41</v>
      </c>
      <c r="L272" s="51" t="s">
        <v>41</v>
      </c>
      <c r="M272" s="53">
        <v>0</v>
      </c>
      <c r="N272" s="54"/>
      <c r="O272" s="54">
        <v>21</v>
      </c>
      <c r="P272" s="54"/>
      <c r="Q272" s="55">
        <v>21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792</v>
      </c>
      <c r="C273" s="49" t="s">
        <v>878</v>
      </c>
      <c r="D273" s="50">
        <v>23229293</v>
      </c>
      <c r="E273" s="51" t="s">
        <v>879</v>
      </c>
      <c r="F273" s="50" t="s">
        <v>343</v>
      </c>
      <c r="G273" s="51" t="s">
        <v>880</v>
      </c>
      <c r="H273" s="51" t="s">
        <v>835</v>
      </c>
      <c r="I273" s="52"/>
      <c r="J273" s="50" t="s">
        <v>40</v>
      </c>
      <c r="K273" s="51" t="s">
        <v>41</v>
      </c>
      <c r="L273" s="51" t="s">
        <v>836</v>
      </c>
      <c r="M273" s="53">
        <v>0</v>
      </c>
      <c r="N273" s="54">
        <v>22</v>
      </c>
      <c r="O273" s="54"/>
      <c r="P273" s="54"/>
      <c r="Q273" s="55">
        <v>22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792</v>
      </c>
      <c r="C274" s="49" t="s">
        <v>878</v>
      </c>
      <c r="D274" s="50">
        <v>163088</v>
      </c>
      <c r="E274" s="51" t="s">
        <v>881</v>
      </c>
      <c r="F274" s="50" t="s">
        <v>882</v>
      </c>
      <c r="G274" s="51" t="s">
        <v>883</v>
      </c>
      <c r="H274" s="51" t="s">
        <v>160</v>
      </c>
      <c r="I274" s="52"/>
      <c r="J274" s="50" t="s">
        <v>40</v>
      </c>
      <c r="K274" s="51" t="s">
        <v>41</v>
      </c>
      <c r="L274" s="51" t="s">
        <v>41</v>
      </c>
      <c r="M274" s="53">
        <v>0</v>
      </c>
      <c r="N274" s="54"/>
      <c r="O274" s="54">
        <v>21</v>
      </c>
      <c r="P274" s="54"/>
      <c r="Q274" s="55">
        <v>21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792</v>
      </c>
      <c r="C275" s="49" t="s">
        <v>878</v>
      </c>
      <c r="D275" s="50">
        <v>23226162</v>
      </c>
      <c r="E275" s="51" t="s">
        <v>884</v>
      </c>
      <c r="F275" s="50" t="s">
        <v>885</v>
      </c>
      <c r="G275" s="51" t="s">
        <v>886</v>
      </c>
      <c r="H275" s="51" t="s">
        <v>887</v>
      </c>
      <c r="I275" s="52"/>
      <c r="J275" s="50" t="s">
        <v>50</v>
      </c>
      <c r="K275" s="51" t="s">
        <v>41</v>
      </c>
      <c r="L275" s="51" t="s">
        <v>201</v>
      </c>
      <c r="M275" s="53">
        <v>0</v>
      </c>
      <c r="N275" s="54">
        <v>22</v>
      </c>
      <c r="O275" s="54"/>
      <c r="P275" s="54"/>
      <c r="Q275" s="55">
        <v>22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792</v>
      </c>
      <c r="C276" s="49" t="s">
        <v>878</v>
      </c>
      <c r="D276" s="50">
        <v>160925</v>
      </c>
      <c r="E276" s="51" t="s">
        <v>888</v>
      </c>
      <c r="F276" s="50" t="s">
        <v>433</v>
      </c>
      <c r="G276" s="51" t="s">
        <v>889</v>
      </c>
      <c r="H276" s="51" t="s">
        <v>890</v>
      </c>
      <c r="I276" s="52"/>
      <c r="J276" s="50" t="s">
        <v>40</v>
      </c>
      <c r="K276" s="51" t="s">
        <v>41</v>
      </c>
      <c r="L276" s="51" t="s">
        <v>891</v>
      </c>
      <c r="M276" s="53">
        <v>0</v>
      </c>
      <c r="N276" s="54"/>
      <c r="O276" s="54">
        <v>21</v>
      </c>
      <c r="P276" s="54"/>
      <c r="Q276" s="55">
        <v>21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792</v>
      </c>
      <c r="C277" s="49" t="s">
        <v>878</v>
      </c>
      <c r="D277" s="50">
        <v>23227088</v>
      </c>
      <c r="E277" s="51" t="s">
        <v>892</v>
      </c>
      <c r="F277" s="50" t="s">
        <v>479</v>
      </c>
      <c r="G277" s="51" t="s">
        <v>893</v>
      </c>
      <c r="H277" s="51" t="s">
        <v>894</v>
      </c>
      <c r="I277" s="52"/>
      <c r="J277" s="50" t="s">
        <v>40</v>
      </c>
      <c r="K277" s="51" t="s">
        <v>41</v>
      </c>
      <c r="L277" s="51" t="s">
        <v>41</v>
      </c>
      <c r="M277" s="53">
        <v>0</v>
      </c>
      <c r="N277" s="54">
        <v>22</v>
      </c>
      <c r="O277" s="54"/>
      <c r="P277" s="54"/>
      <c r="Q277" s="55">
        <v>22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792</v>
      </c>
      <c r="C278" s="49" t="s">
        <v>878</v>
      </c>
      <c r="D278" s="50">
        <v>23232014</v>
      </c>
      <c r="E278" s="51" t="s">
        <v>895</v>
      </c>
      <c r="F278" s="50" t="s">
        <v>896</v>
      </c>
      <c r="G278" s="51" t="s">
        <v>897</v>
      </c>
      <c r="H278" s="51" t="s">
        <v>49</v>
      </c>
      <c r="I278" s="52"/>
      <c r="J278" s="50" t="s">
        <v>40</v>
      </c>
      <c r="K278" s="51" t="s">
        <v>41</v>
      </c>
      <c r="L278" s="51" t="s">
        <v>51</v>
      </c>
      <c r="M278" s="53">
        <v>0</v>
      </c>
      <c r="N278" s="54">
        <v>22</v>
      </c>
      <c r="O278" s="54"/>
      <c r="P278" s="54"/>
      <c r="Q278" s="55">
        <v>22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792</v>
      </c>
      <c r="C279" s="49" t="s">
        <v>878</v>
      </c>
      <c r="D279" s="50">
        <v>23227223</v>
      </c>
      <c r="E279" s="51" t="s">
        <v>898</v>
      </c>
      <c r="F279" s="50" t="s">
        <v>429</v>
      </c>
      <c r="G279" s="51" t="s">
        <v>899</v>
      </c>
      <c r="H279" s="51" t="s">
        <v>900</v>
      </c>
      <c r="I279" s="52"/>
      <c r="J279" s="50" t="s">
        <v>40</v>
      </c>
      <c r="K279" s="51" t="s">
        <v>41</v>
      </c>
      <c r="L279" s="51" t="s">
        <v>74</v>
      </c>
      <c r="M279" s="53">
        <v>0</v>
      </c>
      <c r="N279" s="54">
        <v>22</v>
      </c>
      <c r="O279" s="54"/>
      <c r="P279" s="54"/>
      <c r="Q279" s="55">
        <v>22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792</v>
      </c>
      <c r="C280" s="49" t="s">
        <v>878</v>
      </c>
      <c r="D280" s="50">
        <v>163335</v>
      </c>
      <c r="E280" s="51" t="s">
        <v>901</v>
      </c>
      <c r="F280" s="50" t="s">
        <v>902</v>
      </c>
      <c r="G280" s="51" t="s">
        <v>903</v>
      </c>
      <c r="H280" s="51" t="s">
        <v>572</v>
      </c>
      <c r="I280" s="52"/>
      <c r="J280" s="50" t="s">
        <v>40</v>
      </c>
      <c r="K280" s="51" t="s">
        <v>41</v>
      </c>
      <c r="L280" s="51" t="s">
        <v>150</v>
      </c>
      <c r="M280" s="53">
        <v>0</v>
      </c>
      <c r="N280" s="54"/>
      <c r="O280" s="54">
        <v>21</v>
      </c>
      <c r="P280" s="54"/>
      <c r="Q280" s="55">
        <v>21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792</v>
      </c>
      <c r="C281" s="49" t="s">
        <v>878</v>
      </c>
      <c r="D281" s="50">
        <v>163340</v>
      </c>
      <c r="E281" s="51" t="s">
        <v>904</v>
      </c>
      <c r="F281" s="50" t="s">
        <v>905</v>
      </c>
      <c r="G281" s="51" t="s">
        <v>906</v>
      </c>
      <c r="H281" s="51" t="s">
        <v>907</v>
      </c>
      <c r="I281" s="52"/>
      <c r="J281" s="50" t="s">
        <v>499</v>
      </c>
      <c r="K281" s="51" t="s">
        <v>41</v>
      </c>
      <c r="L281" s="51" t="s">
        <v>150</v>
      </c>
      <c r="M281" s="53">
        <v>0</v>
      </c>
      <c r="N281" s="54"/>
      <c r="O281" s="54">
        <v>21</v>
      </c>
      <c r="P281" s="54"/>
      <c r="Q281" s="55">
        <v>21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792</v>
      </c>
      <c r="C282" s="49" t="s">
        <v>878</v>
      </c>
      <c r="D282" s="50">
        <v>23223899</v>
      </c>
      <c r="E282" s="51" t="s">
        <v>908</v>
      </c>
      <c r="F282" s="50" t="s">
        <v>909</v>
      </c>
      <c r="G282" s="51" t="s">
        <v>910</v>
      </c>
      <c r="H282" s="51" t="s">
        <v>189</v>
      </c>
      <c r="I282" s="52"/>
      <c r="J282" s="50" t="s">
        <v>50</v>
      </c>
      <c r="K282" s="51" t="s">
        <v>41</v>
      </c>
      <c r="L282" s="51" t="s">
        <v>74</v>
      </c>
      <c r="M282" s="53">
        <v>0</v>
      </c>
      <c r="N282" s="54">
        <v>22</v>
      </c>
      <c r="O282" s="54"/>
      <c r="P282" s="54"/>
      <c r="Q282" s="55">
        <v>22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792</v>
      </c>
      <c r="C283" s="49" t="s">
        <v>878</v>
      </c>
      <c r="D283" s="50">
        <v>23231042</v>
      </c>
      <c r="E283" s="51" t="s">
        <v>911</v>
      </c>
      <c r="F283" s="50" t="s">
        <v>336</v>
      </c>
      <c r="G283" s="51" t="s">
        <v>912</v>
      </c>
      <c r="H283" s="51" t="s">
        <v>913</v>
      </c>
      <c r="I283" s="52"/>
      <c r="J283" s="50" t="s">
        <v>40</v>
      </c>
      <c r="K283" s="51" t="s">
        <v>41</v>
      </c>
      <c r="L283" s="51" t="s">
        <v>51</v>
      </c>
      <c r="M283" s="53">
        <v>0</v>
      </c>
      <c r="N283" s="54">
        <v>22</v>
      </c>
      <c r="O283" s="54"/>
      <c r="P283" s="54"/>
      <c r="Q283" s="55">
        <v>22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792</v>
      </c>
      <c r="C284" s="49" t="s">
        <v>878</v>
      </c>
      <c r="D284" s="50">
        <v>23224372</v>
      </c>
      <c r="E284" s="51" t="s">
        <v>914</v>
      </c>
      <c r="F284" s="50" t="s">
        <v>265</v>
      </c>
      <c r="G284" s="51" t="s">
        <v>915</v>
      </c>
      <c r="H284" s="51" t="s">
        <v>916</v>
      </c>
      <c r="I284" s="52"/>
      <c r="J284" s="50" t="s">
        <v>40</v>
      </c>
      <c r="K284" s="51" t="s">
        <v>41</v>
      </c>
      <c r="L284" s="51" t="s">
        <v>51</v>
      </c>
      <c r="M284" s="53">
        <v>0</v>
      </c>
      <c r="N284" s="54">
        <v>22</v>
      </c>
      <c r="O284" s="54"/>
      <c r="P284" s="54"/>
      <c r="Q284" s="55">
        <v>22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792</v>
      </c>
      <c r="C285" s="49" t="s">
        <v>878</v>
      </c>
      <c r="D285" s="50">
        <v>23229625</v>
      </c>
      <c r="E285" s="51" t="s">
        <v>917</v>
      </c>
      <c r="F285" s="50" t="s">
        <v>298</v>
      </c>
      <c r="G285" s="51" t="s">
        <v>918</v>
      </c>
      <c r="H285" s="51" t="s">
        <v>919</v>
      </c>
      <c r="I285" s="52"/>
      <c r="J285" s="50" t="s">
        <v>40</v>
      </c>
      <c r="K285" s="51" t="s">
        <v>41</v>
      </c>
      <c r="L285" s="51" t="s">
        <v>51</v>
      </c>
      <c r="M285" s="53">
        <v>0</v>
      </c>
      <c r="N285" s="54">
        <v>22</v>
      </c>
      <c r="O285" s="54"/>
      <c r="P285" s="54"/>
      <c r="Q285" s="55">
        <v>22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792</v>
      </c>
      <c r="C286" s="49" t="s">
        <v>878</v>
      </c>
      <c r="D286" s="50">
        <v>165310</v>
      </c>
      <c r="E286" s="51" t="s">
        <v>920</v>
      </c>
      <c r="F286" s="50" t="s">
        <v>240</v>
      </c>
      <c r="G286" s="51" t="s">
        <v>921</v>
      </c>
      <c r="H286" s="51" t="s">
        <v>59</v>
      </c>
      <c r="I286" s="52"/>
      <c r="J286" s="50" t="s">
        <v>40</v>
      </c>
      <c r="K286" s="51" t="s">
        <v>60</v>
      </c>
      <c r="L286" s="51" t="s">
        <v>60</v>
      </c>
      <c r="M286" s="53">
        <v>0</v>
      </c>
      <c r="N286" s="54"/>
      <c r="O286" s="54">
        <v>21</v>
      </c>
      <c r="P286" s="54"/>
      <c r="Q286" s="55">
        <v>21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792</v>
      </c>
      <c r="C287" s="49" t="s">
        <v>878</v>
      </c>
      <c r="D287" s="50">
        <v>165309</v>
      </c>
      <c r="E287" s="51" t="s">
        <v>922</v>
      </c>
      <c r="F287" s="50" t="s">
        <v>47</v>
      </c>
      <c r="G287" s="51" t="s">
        <v>923</v>
      </c>
      <c r="H287" s="51" t="s">
        <v>59</v>
      </c>
      <c r="I287" s="52"/>
      <c r="J287" s="50" t="s">
        <v>40</v>
      </c>
      <c r="K287" s="51" t="s">
        <v>60</v>
      </c>
      <c r="L287" s="51" t="s">
        <v>60</v>
      </c>
      <c r="M287" s="53">
        <v>0</v>
      </c>
      <c r="N287" s="54"/>
      <c r="O287" s="54">
        <v>21</v>
      </c>
      <c r="P287" s="54"/>
      <c r="Q287" s="55">
        <v>21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792</v>
      </c>
      <c r="C288" s="49" t="s">
        <v>878</v>
      </c>
      <c r="D288" s="50">
        <v>161880</v>
      </c>
      <c r="E288" s="51" t="s">
        <v>924</v>
      </c>
      <c r="F288" s="50" t="s">
        <v>925</v>
      </c>
      <c r="G288" s="51" t="s">
        <v>926</v>
      </c>
      <c r="H288" s="51" t="s">
        <v>59</v>
      </c>
      <c r="I288" s="52"/>
      <c r="J288" s="50" t="s">
        <v>40</v>
      </c>
      <c r="K288" s="51" t="s">
        <v>60</v>
      </c>
      <c r="L288" s="51" t="s">
        <v>60</v>
      </c>
      <c r="M288" s="53">
        <v>0</v>
      </c>
      <c r="N288" s="54"/>
      <c r="O288" s="54">
        <v>21</v>
      </c>
      <c r="P288" s="54"/>
      <c r="Q288" s="55">
        <v>21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792</v>
      </c>
      <c r="C289" s="49" t="s">
        <v>927</v>
      </c>
      <c r="D289" s="50">
        <v>161121</v>
      </c>
      <c r="E289" s="51" t="s">
        <v>928</v>
      </c>
      <c r="F289" s="50" t="s">
        <v>139</v>
      </c>
      <c r="G289" s="51" t="s">
        <v>929</v>
      </c>
      <c r="H289" s="51" t="s">
        <v>59</v>
      </c>
      <c r="I289" s="52"/>
      <c r="J289" s="50" t="s">
        <v>40</v>
      </c>
      <c r="K289" s="51" t="s">
        <v>60</v>
      </c>
      <c r="L289" s="51" t="s">
        <v>60</v>
      </c>
      <c r="M289" s="53">
        <v>0</v>
      </c>
      <c r="N289" s="54"/>
      <c r="O289" s="54">
        <v>21</v>
      </c>
      <c r="P289" s="54"/>
      <c r="Q289" s="55">
        <v>21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792</v>
      </c>
      <c r="C290" s="49" t="s">
        <v>930</v>
      </c>
      <c r="D290" s="50">
        <v>161878</v>
      </c>
      <c r="E290" s="51" t="s">
        <v>931</v>
      </c>
      <c r="F290" s="50" t="s">
        <v>932</v>
      </c>
      <c r="G290" s="51" t="s">
        <v>933</v>
      </c>
      <c r="H290" s="51" t="s">
        <v>59</v>
      </c>
      <c r="I290" s="52"/>
      <c r="J290" s="50" t="s">
        <v>40</v>
      </c>
      <c r="K290" s="51" t="s">
        <v>60</v>
      </c>
      <c r="L290" s="51" t="s">
        <v>60</v>
      </c>
      <c r="M290" s="53">
        <v>0</v>
      </c>
      <c r="N290" s="54"/>
      <c r="O290" s="54">
        <v>21</v>
      </c>
      <c r="P290" s="54"/>
      <c r="Q290" s="55">
        <v>21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792</v>
      </c>
      <c r="C291" s="49" t="s">
        <v>927</v>
      </c>
      <c r="D291" s="50">
        <v>159600</v>
      </c>
      <c r="E291" s="51" t="s">
        <v>934</v>
      </c>
      <c r="F291" s="50" t="s">
        <v>935</v>
      </c>
      <c r="G291" s="51" t="s">
        <v>936</v>
      </c>
      <c r="H291" s="51" t="s">
        <v>108</v>
      </c>
      <c r="I291" s="52"/>
      <c r="J291" s="50" t="s">
        <v>40</v>
      </c>
      <c r="K291" s="51" t="s">
        <v>41</v>
      </c>
      <c r="L291" s="51" t="s">
        <v>74</v>
      </c>
      <c r="M291" s="53">
        <v>0</v>
      </c>
      <c r="N291" s="54"/>
      <c r="O291" s="54">
        <v>21</v>
      </c>
      <c r="P291" s="54"/>
      <c r="Q291" s="55">
        <v>21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792</v>
      </c>
      <c r="C292" s="49" t="s">
        <v>927</v>
      </c>
      <c r="D292" s="50">
        <v>163576</v>
      </c>
      <c r="E292" s="51" t="s">
        <v>937</v>
      </c>
      <c r="F292" s="50" t="s">
        <v>369</v>
      </c>
      <c r="G292" s="51" t="s">
        <v>938</v>
      </c>
      <c r="H292" s="51" t="s">
        <v>137</v>
      </c>
      <c r="I292" s="52"/>
      <c r="J292" s="50" t="s">
        <v>40</v>
      </c>
      <c r="K292" s="51" t="s">
        <v>41</v>
      </c>
      <c r="L292" s="51" t="s">
        <v>127</v>
      </c>
      <c r="M292" s="53">
        <v>0</v>
      </c>
      <c r="N292" s="54"/>
      <c r="O292" s="54">
        <v>21</v>
      </c>
      <c r="P292" s="54"/>
      <c r="Q292" s="55">
        <v>21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792</v>
      </c>
      <c r="C293" s="49" t="s">
        <v>927</v>
      </c>
      <c r="D293" s="50">
        <v>163579</v>
      </c>
      <c r="E293" s="51" t="s">
        <v>939</v>
      </c>
      <c r="F293" s="50" t="s">
        <v>940</v>
      </c>
      <c r="G293" s="51" t="s">
        <v>941</v>
      </c>
      <c r="H293" s="51" t="s">
        <v>126</v>
      </c>
      <c r="I293" s="52"/>
      <c r="J293" s="50" t="s">
        <v>40</v>
      </c>
      <c r="K293" s="51" t="s">
        <v>41</v>
      </c>
      <c r="L293" s="51" t="s">
        <v>127</v>
      </c>
      <c r="M293" s="53">
        <v>0</v>
      </c>
      <c r="N293" s="54"/>
      <c r="O293" s="54">
        <v>21</v>
      </c>
      <c r="P293" s="54"/>
      <c r="Q293" s="55">
        <v>21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792</v>
      </c>
      <c r="C294" s="49" t="s">
        <v>927</v>
      </c>
      <c r="D294" s="50">
        <v>163581</v>
      </c>
      <c r="E294" s="51" t="s">
        <v>942</v>
      </c>
      <c r="F294" s="50" t="s">
        <v>943</v>
      </c>
      <c r="G294" s="51" t="s">
        <v>944</v>
      </c>
      <c r="H294" s="51" t="s">
        <v>126</v>
      </c>
      <c r="I294" s="52"/>
      <c r="J294" s="50" t="s">
        <v>40</v>
      </c>
      <c r="K294" s="51" t="s">
        <v>41</v>
      </c>
      <c r="L294" s="51" t="s">
        <v>127</v>
      </c>
      <c r="M294" s="53">
        <v>0</v>
      </c>
      <c r="N294" s="54"/>
      <c r="O294" s="54">
        <v>21</v>
      </c>
      <c r="P294" s="54"/>
      <c r="Q294" s="55">
        <v>21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792</v>
      </c>
      <c r="C295" s="49" t="s">
        <v>927</v>
      </c>
      <c r="D295" s="50">
        <v>165179</v>
      </c>
      <c r="E295" s="51" t="s">
        <v>945</v>
      </c>
      <c r="F295" s="50" t="s">
        <v>946</v>
      </c>
      <c r="G295" s="51" t="s">
        <v>947</v>
      </c>
      <c r="H295" s="51" t="s">
        <v>59</v>
      </c>
      <c r="I295" s="52"/>
      <c r="J295" s="50" t="s">
        <v>40</v>
      </c>
      <c r="K295" s="51" t="s">
        <v>60</v>
      </c>
      <c r="L295" s="51" t="s">
        <v>60</v>
      </c>
      <c r="M295" s="53">
        <v>0</v>
      </c>
      <c r="N295" s="54"/>
      <c r="O295" s="54">
        <v>21</v>
      </c>
      <c r="P295" s="54"/>
      <c r="Q295" s="55">
        <v>21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878</v>
      </c>
      <c r="C296" s="49" t="s">
        <v>927</v>
      </c>
      <c r="D296" s="50">
        <v>163442</v>
      </c>
      <c r="E296" s="51" t="s">
        <v>948</v>
      </c>
      <c r="F296" s="50" t="s">
        <v>793</v>
      </c>
      <c r="G296" s="51" t="s">
        <v>949</v>
      </c>
      <c r="H296" s="51" t="s">
        <v>39</v>
      </c>
      <c r="I296" s="52"/>
      <c r="J296" s="50" t="s">
        <v>40</v>
      </c>
      <c r="K296" s="51" t="s">
        <v>41</v>
      </c>
      <c r="L296" s="51" t="s">
        <v>262</v>
      </c>
      <c r="M296" s="53">
        <v>0</v>
      </c>
      <c r="N296" s="54"/>
      <c r="O296" s="54">
        <v>21</v>
      </c>
      <c r="P296" s="54"/>
      <c r="Q296" s="55">
        <v>21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878</v>
      </c>
      <c r="C297" s="49" t="s">
        <v>930</v>
      </c>
      <c r="D297" s="50">
        <v>23235072</v>
      </c>
      <c r="E297" s="51" t="s">
        <v>950</v>
      </c>
      <c r="F297" s="50" t="s">
        <v>47</v>
      </c>
      <c r="G297" s="51" t="s">
        <v>951</v>
      </c>
      <c r="H297" s="51" t="s">
        <v>49</v>
      </c>
      <c r="I297" s="52"/>
      <c r="J297" s="50" t="s">
        <v>40</v>
      </c>
      <c r="K297" s="51" t="s">
        <v>41</v>
      </c>
      <c r="L297" s="51" t="s">
        <v>51</v>
      </c>
      <c r="M297" s="53">
        <v>0</v>
      </c>
      <c r="N297" s="54">
        <v>22</v>
      </c>
      <c r="O297" s="54"/>
      <c r="P297" s="54"/>
      <c r="Q297" s="55">
        <v>22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878</v>
      </c>
      <c r="C298" s="49" t="s">
        <v>930</v>
      </c>
      <c r="D298" s="50">
        <v>23238306</v>
      </c>
      <c r="E298" s="51" t="s">
        <v>952</v>
      </c>
      <c r="F298" s="50" t="s">
        <v>909</v>
      </c>
      <c r="G298" s="51" t="s">
        <v>953</v>
      </c>
      <c r="H298" s="51" t="s">
        <v>49</v>
      </c>
      <c r="I298" s="52"/>
      <c r="J298" s="50" t="s">
        <v>40</v>
      </c>
      <c r="K298" s="51" t="s">
        <v>41</v>
      </c>
      <c r="L298" s="51" t="s">
        <v>51</v>
      </c>
      <c r="M298" s="53">
        <v>0</v>
      </c>
      <c r="N298" s="54">
        <v>22</v>
      </c>
      <c r="O298" s="54"/>
      <c r="P298" s="54"/>
      <c r="Q298" s="55">
        <v>22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878</v>
      </c>
      <c r="C299" s="49" t="s">
        <v>930</v>
      </c>
      <c r="D299" s="50">
        <v>163440</v>
      </c>
      <c r="E299" s="51" t="s">
        <v>954</v>
      </c>
      <c r="F299" s="50" t="s">
        <v>529</v>
      </c>
      <c r="G299" s="51" t="s">
        <v>955</v>
      </c>
      <c r="H299" s="51" t="s">
        <v>956</v>
      </c>
      <c r="I299" s="52"/>
      <c r="J299" s="50" t="s">
        <v>88</v>
      </c>
      <c r="K299" s="51" t="s">
        <v>41</v>
      </c>
      <c r="L299" s="51" t="s">
        <v>262</v>
      </c>
      <c r="M299" s="53">
        <v>0</v>
      </c>
      <c r="N299" s="54"/>
      <c r="O299" s="54">
        <v>21</v>
      </c>
      <c r="P299" s="54"/>
      <c r="Q299" s="55">
        <v>21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878</v>
      </c>
      <c r="C300" s="49" t="s">
        <v>930</v>
      </c>
      <c r="D300" s="50">
        <v>160926</v>
      </c>
      <c r="E300" s="51" t="s">
        <v>957</v>
      </c>
      <c r="F300" s="50" t="s">
        <v>958</v>
      </c>
      <c r="G300" s="51" t="s">
        <v>959</v>
      </c>
      <c r="H300" s="51" t="s">
        <v>960</v>
      </c>
      <c r="I300" s="52"/>
      <c r="J300" s="50" t="s">
        <v>88</v>
      </c>
      <c r="K300" s="51" t="s">
        <v>41</v>
      </c>
      <c r="L300" s="51" t="s">
        <v>891</v>
      </c>
      <c r="M300" s="53">
        <v>0</v>
      </c>
      <c r="N300" s="54"/>
      <c r="O300" s="54">
        <v>21</v>
      </c>
      <c r="P300" s="54"/>
      <c r="Q300" s="55">
        <v>21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878</v>
      </c>
      <c r="C301" s="49" t="s">
        <v>930</v>
      </c>
      <c r="D301" s="50">
        <v>23233584</v>
      </c>
      <c r="E301" s="51" t="s">
        <v>961</v>
      </c>
      <c r="F301" s="50" t="s">
        <v>567</v>
      </c>
      <c r="G301" s="51" t="s">
        <v>962</v>
      </c>
      <c r="H301" s="51" t="s">
        <v>831</v>
      </c>
      <c r="I301" s="52"/>
      <c r="J301" s="50" t="s">
        <v>88</v>
      </c>
      <c r="K301" s="51" t="s">
        <v>41</v>
      </c>
      <c r="L301" s="51" t="s">
        <v>150</v>
      </c>
      <c r="M301" s="53">
        <v>0</v>
      </c>
      <c r="N301" s="54">
        <v>22</v>
      </c>
      <c r="O301" s="54"/>
      <c r="P301" s="54"/>
      <c r="Q301" s="55">
        <v>22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878</v>
      </c>
      <c r="C302" s="49" t="s">
        <v>927</v>
      </c>
      <c r="D302" s="50">
        <v>163441</v>
      </c>
      <c r="E302" s="51" t="s">
        <v>963</v>
      </c>
      <c r="F302" s="50" t="s">
        <v>557</v>
      </c>
      <c r="G302" s="51" t="s">
        <v>964</v>
      </c>
      <c r="H302" s="51" t="s">
        <v>39</v>
      </c>
      <c r="I302" s="52"/>
      <c r="J302" s="50" t="s">
        <v>40</v>
      </c>
      <c r="K302" s="51" t="s">
        <v>41</v>
      </c>
      <c r="L302" s="51" t="s">
        <v>262</v>
      </c>
      <c r="M302" s="53">
        <v>0</v>
      </c>
      <c r="N302" s="54"/>
      <c r="O302" s="54">
        <v>21</v>
      </c>
      <c r="P302" s="54"/>
      <c r="Q302" s="55">
        <v>21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878</v>
      </c>
      <c r="C303" s="49" t="s">
        <v>927</v>
      </c>
      <c r="D303" s="50">
        <v>163444</v>
      </c>
      <c r="E303" s="51" t="s">
        <v>965</v>
      </c>
      <c r="F303" s="50" t="s">
        <v>966</v>
      </c>
      <c r="G303" s="51" t="s">
        <v>967</v>
      </c>
      <c r="H303" s="51" t="s">
        <v>39</v>
      </c>
      <c r="I303" s="52"/>
      <c r="J303" s="50" t="s">
        <v>40</v>
      </c>
      <c r="K303" s="51" t="s">
        <v>41</v>
      </c>
      <c r="L303" s="51" t="s">
        <v>262</v>
      </c>
      <c r="M303" s="53">
        <v>0</v>
      </c>
      <c r="N303" s="54"/>
      <c r="O303" s="54">
        <v>21</v>
      </c>
      <c r="P303" s="54"/>
      <c r="Q303" s="55">
        <v>21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878</v>
      </c>
      <c r="C304" s="49" t="s">
        <v>927</v>
      </c>
      <c r="D304" s="50">
        <v>160927</v>
      </c>
      <c r="E304" s="51" t="s">
        <v>968</v>
      </c>
      <c r="F304" s="50" t="s">
        <v>557</v>
      </c>
      <c r="G304" s="51" t="s">
        <v>969</v>
      </c>
      <c r="H304" s="51" t="s">
        <v>890</v>
      </c>
      <c r="I304" s="52"/>
      <c r="J304" s="50" t="s">
        <v>40</v>
      </c>
      <c r="K304" s="51" t="s">
        <v>41</v>
      </c>
      <c r="L304" s="51" t="s">
        <v>891</v>
      </c>
      <c r="M304" s="53">
        <v>0</v>
      </c>
      <c r="N304" s="54"/>
      <c r="O304" s="54">
        <v>21</v>
      </c>
      <c r="P304" s="54"/>
      <c r="Q304" s="55">
        <v>21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878</v>
      </c>
      <c r="C305" s="49" t="s">
        <v>927</v>
      </c>
      <c r="D305" s="50">
        <v>23235307</v>
      </c>
      <c r="E305" s="51" t="s">
        <v>970</v>
      </c>
      <c r="F305" s="50" t="s">
        <v>218</v>
      </c>
      <c r="G305" s="51" t="s">
        <v>971</v>
      </c>
      <c r="H305" s="51" t="s">
        <v>145</v>
      </c>
      <c r="I305" s="52"/>
      <c r="J305" s="50" t="s">
        <v>40</v>
      </c>
      <c r="K305" s="51" t="s">
        <v>41</v>
      </c>
      <c r="L305" s="51" t="s">
        <v>371</v>
      </c>
      <c r="M305" s="53">
        <v>0</v>
      </c>
      <c r="N305" s="54">
        <v>22</v>
      </c>
      <c r="O305" s="54"/>
      <c r="P305" s="54"/>
      <c r="Q305" s="55">
        <v>22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878</v>
      </c>
      <c r="C306" s="49" t="s">
        <v>927</v>
      </c>
      <c r="D306" s="50">
        <v>23229552</v>
      </c>
      <c r="E306" s="51" t="s">
        <v>972</v>
      </c>
      <c r="F306" s="50" t="s">
        <v>455</v>
      </c>
      <c r="G306" s="51" t="s">
        <v>973</v>
      </c>
      <c r="H306" s="51" t="s">
        <v>974</v>
      </c>
      <c r="I306" s="52"/>
      <c r="J306" s="50" t="s">
        <v>40</v>
      </c>
      <c r="K306" s="51" t="s">
        <v>41</v>
      </c>
      <c r="L306" s="51" t="s">
        <v>41</v>
      </c>
      <c r="M306" s="53">
        <v>0</v>
      </c>
      <c r="N306" s="54">
        <v>22</v>
      </c>
      <c r="O306" s="54"/>
      <c r="P306" s="54"/>
      <c r="Q306" s="55">
        <v>22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878</v>
      </c>
      <c r="C307" s="49" t="s">
        <v>927</v>
      </c>
      <c r="D307" s="50">
        <v>23233134</v>
      </c>
      <c r="E307" s="51" t="s">
        <v>975</v>
      </c>
      <c r="F307" s="50" t="s">
        <v>307</v>
      </c>
      <c r="G307" s="51" t="s">
        <v>976</v>
      </c>
      <c r="H307" s="51" t="s">
        <v>977</v>
      </c>
      <c r="I307" s="52"/>
      <c r="J307" s="50" t="s">
        <v>40</v>
      </c>
      <c r="K307" s="51" t="s">
        <v>41</v>
      </c>
      <c r="L307" s="51" t="s">
        <v>41</v>
      </c>
      <c r="M307" s="53">
        <v>0</v>
      </c>
      <c r="N307" s="54">
        <v>22</v>
      </c>
      <c r="O307" s="54"/>
      <c r="P307" s="54"/>
      <c r="Q307" s="55">
        <v>22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878</v>
      </c>
      <c r="C308" s="49" t="s">
        <v>927</v>
      </c>
      <c r="D308" s="50">
        <v>23234920</v>
      </c>
      <c r="E308" s="51" t="s">
        <v>978</v>
      </c>
      <c r="F308" s="50" t="s">
        <v>979</v>
      </c>
      <c r="G308" s="51" t="s">
        <v>980</v>
      </c>
      <c r="H308" s="51" t="s">
        <v>164</v>
      </c>
      <c r="I308" s="52"/>
      <c r="J308" s="50" t="s">
        <v>40</v>
      </c>
      <c r="K308" s="51" t="s">
        <v>41</v>
      </c>
      <c r="L308" s="51" t="s">
        <v>150</v>
      </c>
      <c r="M308" s="53">
        <v>0</v>
      </c>
      <c r="N308" s="54">
        <v>22</v>
      </c>
      <c r="O308" s="54"/>
      <c r="P308" s="54"/>
      <c r="Q308" s="55">
        <v>22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878</v>
      </c>
      <c r="C309" s="49" t="s">
        <v>927</v>
      </c>
      <c r="D309" s="50">
        <v>23232391</v>
      </c>
      <c r="E309" s="51" t="s">
        <v>981</v>
      </c>
      <c r="F309" s="50" t="s">
        <v>982</v>
      </c>
      <c r="G309" s="51" t="s">
        <v>983</v>
      </c>
      <c r="H309" s="51" t="s">
        <v>984</v>
      </c>
      <c r="I309" s="52"/>
      <c r="J309" s="50" t="s">
        <v>40</v>
      </c>
      <c r="K309" s="51" t="s">
        <v>41</v>
      </c>
      <c r="L309" s="51" t="s">
        <v>201</v>
      </c>
      <c r="M309" s="53">
        <v>0</v>
      </c>
      <c r="N309" s="54">
        <v>22</v>
      </c>
      <c r="O309" s="54"/>
      <c r="P309" s="54"/>
      <c r="Q309" s="55">
        <v>22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878</v>
      </c>
      <c r="C310" s="49" t="s">
        <v>927</v>
      </c>
      <c r="D310" s="50">
        <v>23233690</v>
      </c>
      <c r="E310" s="51" t="s">
        <v>985</v>
      </c>
      <c r="F310" s="50" t="s">
        <v>198</v>
      </c>
      <c r="G310" s="51" t="s">
        <v>986</v>
      </c>
      <c r="H310" s="51" t="s">
        <v>987</v>
      </c>
      <c r="I310" s="52"/>
      <c r="J310" s="50" t="s">
        <v>50</v>
      </c>
      <c r="K310" s="51" t="s">
        <v>41</v>
      </c>
      <c r="L310" s="51" t="s">
        <v>201</v>
      </c>
      <c r="M310" s="53">
        <v>0</v>
      </c>
      <c r="N310" s="54">
        <v>22</v>
      </c>
      <c r="O310" s="54"/>
      <c r="P310" s="54"/>
      <c r="Q310" s="55">
        <v>22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878</v>
      </c>
      <c r="C311" s="49" t="s">
        <v>927</v>
      </c>
      <c r="D311" s="50">
        <v>23235056</v>
      </c>
      <c r="E311" s="51" t="s">
        <v>988</v>
      </c>
      <c r="F311" s="50" t="s">
        <v>989</v>
      </c>
      <c r="G311" s="51" t="s">
        <v>990</v>
      </c>
      <c r="H311" s="51" t="s">
        <v>991</v>
      </c>
      <c r="I311" s="52"/>
      <c r="J311" s="50" t="s">
        <v>88</v>
      </c>
      <c r="K311" s="51" t="s">
        <v>41</v>
      </c>
      <c r="L311" s="51" t="s">
        <v>201</v>
      </c>
      <c r="M311" s="53">
        <v>0</v>
      </c>
      <c r="N311" s="54">
        <v>22</v>
      </c>
      <c r="O311" s="54"/>
      <c r="P311" s="54"/>
      <c r="Q311" s="55">
        <v>22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878</v>
      </c>
      <c r="C312" s="49" t="s">
        <v>927</v>
      </c>
      <c r="D312" s="50">
        <v>23226782</v>
      </c>
      <c r="E312" s="51" t="s">
        <v>992</v>
      </c>
      <c r="F312" s="50" t="s">
        <v>993</v>
      </c>
      <c r="G312" s="51" t="s">
        <v>994</v>
      </c>
      <c r="H312" s="51" t="s">
        <v>84</v>
      </c>
      <c r="I312" s="52"/>
      <c r="J312" s="50" t="s">
        <v>50</v>
      </c>
      <c r="K312" s="51" t="s">
        <v>41</v>
      </c>
      <c r="L312" s="51" t="s">
        <v>74</v>
      </c>
      <c r="M312" s="53">
        <v>0</v>
      </c>
      <c r="N312" s="54">
        <v>22</v>
      </c>
      <c r="O312" s="54"/>
      <c r="P312" s="54"/>
      <c r="Q312" s="55">
        <v>22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878</v>
      </c>
      <c r="C313" s="49" t="s">
        <v>927</v>
      </c>
      <c r="D313" s="50">
        <v>23229714</v>
      </c>
      <c r="E313" s="51" t="s">
        <v>995</v>
      </c>
      <c r="F313" s="50" t="s">
        <v>808</v>
      </c>
      <c r="G313" s="51" t="s">
        <v>996</v>
      </c>
      <c r="H313" s="51" t="s">
        <v>997</v>
      </c>
      <c r="I313" s="52"/>
      <c r="J313" s="50" t="s">
        <v>50</v>
      </c>
      <c r="K313" s="51" t="s">
        <v>41</v>
      </c>
      <c r="L313" s="51" t="s">
        <v>74</v>
      </c>
      <c r="M313" s="53">
        <v>0</v>
      </c>
      <c r="N313" s="54">
        <v>22</v>
      </c>
      <c r="O313" s="54"/>
      <c r="P313" s="54"/>
      <c r="Q313" s="55">
        <v>22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878</v>
      </c>
      <c r="C314" s="49" t="s">
        <v>927</v>
      </c>
      <c r="D314" s="50">
        <v>163584</v>
      </c>
      <c r="E314" s="51" t="s">
        <v>998</v>
      </c>
      <c r="F314" s="50" t="s">
        <v>999</v>
      </c>
      <c r="G314" s="51" t="s">
        <v>1000</v>
      </c>
      <c r="H314" s="51" t="s">
        <v>126</v>
      </c>
      <c r="I314" s="52"/>
      <c r="J314" s="50" t="s">
        <v>40</v>
      </c>
      <c r="K314" s="51" t="s">
        <v>41</v>
      </c>
      <c r="L314" s="51" t="s">
        <v>127</v>
      </c>
      <c r="M314" s="53">
        <v>0</v>
      </c>
      <c r="N314" s="54"/>
      <c r="O314" s="54">
        <v>21</v>
      </c>
      <c r="P314" s="54"/>
      <c r="Q314" s="55">
        <v>21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878</v>
      </c>
      <c r="C315" s="49" t="s">
        <v>927</v>
      </c>
      <c r="D315" s="50">
        <v>23231751</v>
      </c>
      <c r="E315" s="51" t="s">
        <v>1001</v>
      </c>
      <c r="F315" s="50" t="s">
        <v>364</v>
      </c>
      <c r="G315" s="51" t="s">
        <v>1002</v>
      </c>
      <c r="H315" s="51" t="s">
        <v>1003</v>
      </c>
      <c r="I315" s="52"/>
      <c r="J315" s="50" t="s">
        <v>1004</v>
      </c>
      <c r="K315" s="51" t="s">
        <v>41</v>
      </c>
      <c r="L315" s="51" t="s">
        <v>1005</v>
      </c>
      <c r="M315" s="53">
        <v>0</v>
      </c>
      <c r="N315" s="54">
        <v>22</v>
      </c>
      <c r="O315" s="54"/>
      <c r="P315" s="54"/>
      <c r="Q315" s="55">
        <v>22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878</v>
      </c>
      <c r="C316" s="49" t="s">
        <v>927</v>
      </c>
      <c r="D316" s="50">
        <v>164807</v>
      </c>
      <c r="E316" s="51" t="s">
        <v>1006</v>
      </c>
      <c r="F316" s="50" t="s">
        <v>1007</v>
      </c>
      <c r="G316" s="51" t="s">
        <v>1008</v>
      </c>
      <c r="H316" s="51" t="s">
        <v>65</v>
      </c>
      <c r="I316" s="52"/>
      <c r="J316" s="50" t="s">
        <v>40</v>
      </c>
      <c r="K316" s="51" t="s">
        <v>41</v>
      </c>
      <c r="L316" s="51" t="s">
        <v>51</v>
      </c>
      <c r="M316" s="53">
        <v>0</v>
      </c>
      <c r="N316" s="54"/>
      <c r="O316" s="54">
        <v>21</v>
      </c>
      <c r="P316" s="54"/>
      <c r="Q316" s="55">
        <v>21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878</v>
      </c>
      <c r="C317" s="49" t="s">
        <v>927</v>
      </c>
      <c r="D317" s="50">
        <v>901130400</v>
      </c>
      <c r="E317" s="51" t="s">
        <v>1009</v>
      </c>
      <c r="F317" s="50" t="s">
        <v>1010</v>
      </c>
      <c r="G317" s="51" t="s">
        <v>1011</v>
      </c>
      <c r="H317" s="51" t="s">
        <v>1012</v>
      </c>
      <c r="I317" s="52"/>
      <c r="J317" s="50" t="s">
        <v>40</v>
      </c>
      <c r="K317" s="51" t="s">
        <v>41</v>
      </c>
      <c r="L317" s="51" t="s">
        <v>127</v>
      </c>
      <c r="M317" s="53">
        <v>0</v>
      </c>
      <c r="N317" s="54">
        <v>22</v>
      </c>
      <c r="O317" s="54"/>
      <c r="P317" s="54"/>
      <c r="Q317" s="55">
        <v>22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878</v>
      </c>
      <c r="C318" s="49" t="s">
        <v>927</v>
      </c>
      <c r="D318" s="50">
        <v>165365</v>
      </c>
      <c r="E318" s="51" t="s">
        <v>1013</v>
      </c>
      <c r="F318" s="50" t="s">
        <v>1014</v>
      </c>
      <c r="G318" s="51" t="s">
        <v>1015</v>
      </c>
      <c r="H318" s="51" t="s">
        <v>1016</v>
      </c>
      <c r="I318" s="52"/>
      <c r="J318" s="50" t="s">
        <v>40</v>
      </c>
      <c r="K318" s="51" t="s">
        <v>60</v>
      </c>
      <c r="L318" s="51" t="s">
        <v>60</v>
      </c>
      <c r="M318" s="53">
        <v>0</v>
      </c>
      <c r="N318" s="54"/>
      <c r="O318" s="54">
        <v>21</v>
      </c>
      <c r="P318" s="54"/>
      <c r="Q318" s="55">
        <v>21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878</v>
      </c>
      <c r="C319" s="49" t="s">
        <v>927</v>
      </c>
      <c r="D319" s="50">
        <v>164808</v>
      </c>
      <c r="E319" s="51" t="s">
        <v>1017</v>
      </c>
      <c r="F319" s="50" t="s">
        <v>1018</v>
      </c>
      <c r="G319" s="51" t="s">
        <v>1019</v>
      </c>
      <c r="H319" s="51" t="s">
        <v>39</v>
      </c>
      <c r="I319" s="52"/>
      <c r="J319" s="50" t="s">
        <v>40</v>
      </c>
      <c r="K319" s="51" t="s">
        <v>41</v>
      </c>
      <c r="L319" s="51" t="s">
        <v>51</v>
      </c>
      <c r="M319" s="53">
        <v>0</v>
      </c>
      <c r="N319" s="54"/>
      <c r="O319" s="54">
        <v>21</v>
      </c>
      <c r="P319" s="54"/>
      <c r="Q319" s="55">
        <v>21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878</v>
      </c>
      <c r="C320" s="49" t="s">
        <v>927</v>
      </c>
      <c r="D320" s="50">
        <v>161125</v>
      </c>
      <c r="E320" s="51" t="s">
        <v>1020</v>
      </c>
      <c r="F320" s="50" t="s">
        <v>626</v>
      </c>
      <c r="G320" s="51" t="s">
        <v>1021</v>
      </c>
      <c r="H320" s="51" t="s">
        <v>495</v>
      </c>
      <c r="I320" s="52"/>
      <c r="J320" s="50" t="s">
        <v>40</v>
      </c>
      <c r="K320" s="51" t="s">
        <v>60</v>
      </c>
      <c r="L320" s="51" t="s">
        <v>60</v>
      </c>
      <c r="M320" s="53">
        <v>0</v>
      </c>
      <c r="N320" s="54"/>
      <c r="O320" s="54">
        <v>21</v>
      </c>
      <c r="P320" s="54"/>
      <c r="Q320" s="55">
        <v>21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878</v>
      </c>
      <c r="C321" s="49" t="s">
        <v>927</v>
      </c>
      <c r="D321" s="50">
        <v>165272</v>
      </c>
      <c r="E321" s="51" t="s">
        <v>1022</v>
      </c>
      <c r="F321" s="50" t="s">
        <v>603</v>
      </c>
      <c r="G321" s="51" t="s">
        <v>1023</v>
      </c>
      <c r="H321" s="51" t="s">
        <v>172</v>
      </c>
      <c r="I321" s="52"/>
      <c r="J321" s="50" t="s">
        <v>40</v>
      </c>
      <c r="K321" s="51" t="s">
        <v>60</v>
      </c>
      <c r="L321" s="51" t="s">
        <v>60</v>
      </c>
      <c r="M321" s="53">
        <v>0</v>
      </c>
      <c r="N321" s="54"/>
      <c r="O321" s="54">
        <v>21</v>
      </c>
      <c r="P321" s="54"/>
      <c r="Q321" s="55">
        <v>21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878</v>
      </c>
      <c r="C322" s="49" t="s">
        <v>927</v>
      </c>
      <c r="D322" s="50">
        <v>164809</v>
      </c>
      <c r="E322" s="51" t="s">
        <v>685</v>
      </c>
      <c r="F322" s="50" t="s">
        <v>1024</v>
      </c>
      <c r="G322" s="51" t="s">
        <v>1025</v>
      </c>
      <c r="H322" s="51" t="s">
        <v>39</v>
      </c>
      <c r="I322" s="52"/>
      <c r="J322" s="50" t="s">
        <v>40</v>
      </c>
      <c r="K322" s="51" t="s">
        <v>41</v>
      </c>
      <c r="L322" s="51" t="s">
        <v>51</v>
      </c>
      <c r="M322" s="53">
        <v>0</v>
      </c>
      <c r="N322" s="54"/>
      <c r="O322" s="54">
        <v>21</v>
      </c>
      <c r="P322" s="54"/>
      <c r="Q322" s="55">
        <v>21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878</v>
      </c>
      <c r="C323" s="49" t="s">
        <v>927</v>
      </c>
      <c r="D323" s="50">
        <v>161126</v>
      </c>
      <c r="E323" s="51" t="s">
        <v>1026</v>
      </c>
      <c r="F323" s="50" t="s">
        <v>1027</v>
      </c>
      <c r="G323" s="51" t="s">
        <v>1028</v>
      </c>
      <c r="H323" s="51" t="s">
        <v>495</v>
      </c>
      <c r="I323" s="52"/>
      <c r="J323" s="50" t="s">
        <v>40</v>
      </c>
      <c r="K323" s="51" t="s">
        <v>60</v>
      </c>
      <c r="L323" s="51" t="s">
        <v>60</v>
      </c>
      <c r="M323" s="53">
        <v>0</v>
      </c>
      <c r="N323" s="54"/>
      <c r="O323" s="54">
        <v>21</v>
      </c>
      <c r="P323" s="54"/>
      <c r="Q323" s="55">
        <v>21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878</v>
      </c>
      <c r="C324" s="49" t="s">
        <v>927</v>
      </c>
      <c r="D324" s="50">
        <v>164810</v>
      </c>
      <c r="E324" s="51" t="s">
        <v>1006</v>
      </c>
      <c r="F324" s="50" t="s">
        <v>240</v>
      </c>
      <c r="G324" s="51" t="s">
        <v>1029</v>
      </c>
      <c r="H324" s="51" t="s">
        <v>65</v>
      </c>
      <c r="I324" s="52"/>
      <c r="J324" s="50" t="s">
        <v>40</v>
      </c>
      <c r="K324" s="51" t="s">
        <v>41</v>
      </c>
      <c r="L324" s="51" t="s">
        <v>51</v>
      </c>
      <c r="M324" s="53">
        <v>0</v>
      </c>
      <c r="N324" s="54"/>
      <c r="O324" s="54">
        <v>21</v>
      </c>
      <c r="P324" s="54"/>
      <c r="Q324" s="55">
        <v>21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878</v>
      </c>
      <c r="C325" s="49" t="s">
        <v>927</v>
      </c>
      <c r="D325" s="50">
        <v>161127</v>
      </c>
      <c r="E325" s="51" t="s">
        <v>928</v>
      </c>
      <c r="F325" s="50" t="s">
        <v>139</v>
      </c>
      <c r="G325" s="51" t="s">
        <v>929</v>
      </c>
      <c r="H325" s="51" t="s">
        <v>59</v>
      </c>
      <c r="I325" s="52"/>
      <c r="J325" s="50" t="s">
        <v>40</v>
      </c>
      <c r="K325" s="51" t="s">
        <v>60</v>
      </c>
      <c r="L325" s="51" t="s">
        <v>60</v>
      </c>
      <c r="M325" s="53">
        <v>0</v>
      </c>
      <c r="N325" s="54"/>
      <c r="O325" s="54">
        <v>21</v>
      </c>
      <c r="P325" s="54"/>
      <c r="Q325" s="55">
        <v>21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878</v>
      </c>
      <c r="C326" s="49" t="s">
        <v>927</v>
      </c>
      <c r="D326" s="50">
        <v>161388</v>
      </c>
      <c r="E326" s="51" t="s">
        <v>1030</v>
      </c>
      <c r="F326" s="50" t="s">
        <v>63</v>
      </c>
      <c r="G326" s="51" t="s">
        <v>1031</v>
      </c>
      <c r="H326" s="51" t="s">
        <v>323</v>
      </c>
      <c r="I326" s="52"/>
      <c r="J326" s="50" t="s">
        <v>40</v>
      </c>
      <c r="K326" s="51" t="s">
        <v>60</v>
      </c>
      <c r="L326" s="51" t="s">
        <v>60</v>
      </c>
      <c r="M326" s="53">
        <v>0</v>
      </c>
      <c r="N326" s="54"/>
      <c r="O326" s="54">
        <v>21</v>
      </c>
      <c r="P326" s="54"/>
      <c r="Q326" s="55">
        <v>21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878</v>
      </c>
      <c r="C327" s="49" t="s">
        <v>927</v>
      </c>
      <c r="D327" s="50">
        <v>161883</v>
      </c>
      <c r="E327" s="51" t="s">
        <v>1032</v>
      </c>
      <c r="F327" s="50" t="s">
        <v>1033</v>
      </c>
      <c r="G327" s="51" t="s">
        <v>1034</v>
      </c>
      <c r="H327" s="51" t="s">
        <v>59</v>
      </c>
      <c r="I327" s="52"/>
      <c r="J327" s="50" t="s">
        <v>40</v>
      </c>
      <c r="K327" s="51" t="s">
        <v>60</v>
      </c>
      <c r="L327" s="51" t="s">
        <v>60</v>
      </c>
      <c r="M327" s="53">
        <v>0</v>
      </c>
      <c r="N327" s="54"/>
      <c r="O327" s="54">
        <v>21</v>
      </c>
      <c r="P327" s="54"/>
      <c r="Q327" s="55">
        <v>21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878</v>
      </c>
      <c r="C328" s="49" t="s">
        <v>927</v>
      </c>
      <c r="D328" s="50">
        <v>161882</v>
      </c>
      <c r="E328" s="51" t="s">
        <v>1035</v>
      </c>
      <c r="F328" s="50" t="s">
        <v>1036</v>
      </c>
      <c r="G328" s="51" t="s">
        <v>1037</v>
      </c>
      <c r="H328" s="51" t="s">
        <v>1016</v>
      </c>
      <c r="I328" s="52"/>
      <c r="J328" s="50" t="s">
        <v>40</v>
      </c>
      <c r="K328" s="51" t="s">
        <v>60</v>
      </c>
      <c r="L328" s="51" t="s">
        <v>60</v>
      </c>
      <c r="M328" s="53">
        <v>0</v>
      </c>
      <c r="N328" s="54"/>
      <c r="O328" s="54">
        <v>21</v>
      </c>
      <c r="P328" s="54"/>
      <c r="Q328" s="55">
        <v>21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878</v>
      </c>
      <c r="C329" s="49" t="s">
        <v>927</v>
      </c>
      <c r="D329" s="50">
        <v>161885</v>
      </c>
      <c r="E329" s="51" t="s">
        <v>1038</v>
      </c>
      <c r="F329" s="50" t="s">
        <v>632</v>
      </c>
      <c r="G329" s="51" t="s">
        <v>1039</v>
      </c>
      <c r="H329" s="51" t="s">
        <v>59</v>
      </c>
      <c r="I329" s="52"/>
      <c r="J329" s="50" t="s">
        <v>40</v>
      </c>
      <c r="K329" s="51" t="s">
        <v>60</v>
      </c>
      <c r="L329" s="51" t="s">
        <v>60</v>
      </c>
      <c r="M329" s="53">
        <v>0</v>
      </c>
      <c r="N329" s="54"/>
      <c r="O329" s="54">
        <v>21</v>
      </c>
      <c r="P329" s="54"/>
      <c r="Q329" s="55">
        <v>21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878</v>
      </c>
      <c r="C330" s="49" t="s">
        <v>927</v>
      </c>
      <c r="D330" s="50">
        <v>165364</v>
      </c>
      <c r="E330" s="51" t="s">
        <v>1040</v>
      </c>
      <c r="F330" s="50" t="s">
        <v>251</v>
      </c>
      <c r="G330" s="51" t="s">
        <v>1041</v>
      </c>
      <c r="H330" s="51" t="s">
        <v>1016</v>
      </c>
      <c r="I330" s="52"/>
      <c r="J330" s="50" t="s">
        <v>40</v>
      </c>
      <c r="K330" s="51" t="s">
        <v>60</v>
      </c>
      <c r="L330" s="51" t="s">
        <v>60</v>
      </c>
      <c r="M330" s="53">
        <v>0</v>
      </c>
      <c r="N330" s="54"/>
      <c r="O330" s="54">
        <v>21</v>
      </c>
      <c r="P330" s="54"/>
      <c r="Q330" s="55">
        <v>21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878</v>
      </c>
      <c r="C331" s="49" t="s">
        <v>927</v>
      </c>
      <c r="D331" s="50">
        <v>161886</v>
      </c>
      <c r="E331" s="51" t="s">
        <v>1042</v>
      </c>
      <c r="F331" s="50" t="s">
        <v>1043</v>
      </c>
      <c r="G331" s="51" t="s">
        <v>1044</v>
      </c>
      <c r="H331" s="51" t="s">
        <v>59</v>
      </c>
      <c r="I331" s="52"/>
      <c r="J331" s="50" t="s">
        <v>40</v>
      </c>
      <c r="K331" s="51" t="s">
        <v>60</v>
      </c>
      <c r="L331" s="51" t="s">
        <v>60</v>
      </c>
      <c r="M331" s="53">
        <v>0</v>
      </c>
      <c r="N331" s="54"/>
      <c r="O331" s="54">
        <v>21</v>
      </c>
      <c r="P331" s="54"/>
      <c r="Q331" s="55">
        <v>21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878</v>
      </c>
      <c r="C332" s="49" t="s">
        <v>927</v>
      </c>
      <c r="D332" s="50">
        <v>165405</v>
      </c>
      <c r="E332" s="51" t="s">
        <v>1045</v>
      </c>
      <c r="F332" s="50" t="s">
        <v>703</v>
      </c>
      <c r="G332" s="51" t="s">
        <v>1046</v>
      </c>
      <c r="H332" s="51" t="s">
        <v>59</v>
      </c>
      <c r="I332" s="52"/>
      <c r="J332" s="50" t="s">
        <v>88</v>
      </c>
      <c r="K332" s="51" t="s">
        <v>60</v>
      </c>
      <c r="L332" s="51" t="s">
        <v>60</v>
      </c>
      <c r="M332" s="53">
        <v>0</v>
      </c>
      <c r="N332" s="54"/>
      <c r="O332" s="54">
        <v>21</v>
      </c>
      <c r="P332" s="54"/>
      <c r="Q332" s="55">
        <v>21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878</v>
      </c>
      <c r="C333" s="49" t="s">
        <v>927</v>
      </c>
      <c r="D333" s="50">
        <v>161887</v>
      </c>
      <c r="E333" s="51" t="s">
        <v>1047</v>
      </c>
      <c r="F333" s="50" t="s">
        <v>1048</v>
      </c>
      <c r="G333" s="51" t="s">
        <v>1049</v>
      </c>
      <c r="H333" s="51" t="s">
        <v>59</v>
      </c>
      <c r="I333" s="52"/>
      <c r="J333" s="50" t="s">
        <v>40</v>
      </c>
      <c r="K333" s="51" t="s">
        <v>60</v>
      </c>
      <c r="L333" s="51" t="s">
        <v>60</v>
      </c>
      <c r="M333" s="53">
        <v>0</v>
      </c>
      <c r="N333" s="54"/>
      <c r="O333" s="54">
        <v>21</v>
      </c>
      <c r="P333" s="54"/>
      <c r="Q333" s="55">
        <v>21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878</v>
      </c>
      <c r="C334" s="49" t="s">
        <v>927</v>
      </c>
      <c r="D334" s="50">
        <v>165312</v>
      </c>
      <c r="E334" s="51" t="s">
        <v>1050</v>
      </c>
      <c r="F334" s="50" t="s">
        <v>1051</v>
      </c>
      <c r="G334" s="51" t="s">
        <v>1052</v>
      </c>
      <c r="H334" s="51" t="s">
        <v>59</v>
      </c>
      <c r="I334" s="52"/>
      <c r="J334" s="50" t="s">
        <v>40</v>
      </c>
      <c r="K334" s="51" t="s">
        <v>60</v>
      </c>
      <c r="L334" s="51" t="s">
        <v>60</v>
      </c>
      <c r="M334" s="53">
        <v>0</v>
      </c>
      <c r="N334" s="54"/>
      <c r="O334" s="54">
        <v>21</v>
      </c>
      <c r="P334" s="54"/>
      <c r="Q334" s="55">
        <v>21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878</v>
      </c>
      <c r="C335" s="49" t="s">
        <v>1053</v>
      </c>
      <c r="D335" s="50">
        <v>23236095</v>
      </c>
      <c r="E335" s="51" t="s">
        <v>1054</v>
      </c>
      <c r="F335" s="50" t="s">
        <v>94</v>
      </c>
      <c r="G335" s="51" t="s">
        <v>1055</v>
      </c>
      <c r="H335" s="51" t="s">
        <v>73</v>
      </c>
      <c r="I335" s="52"/>
      <c r="J335" s="50" t="s">
        <v>40</v>
      </c>
      <c r="K335" s="51" t="s">
        <v>41</v>
      </c>
      <c r="L335" s="51" t="s">
        <v>51</v>
      </c>
      <c r="M335" s="53">
        <v>0</v>
      </c>
      <c r="N335" s="54">
        <v>22</v>
      </c>
      <c r="O335" s="54"/>
      <c r="P335" s="54"/>
      <c r="Q335" s="55">
        <v>22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878</v>
      </c>
      <c r="C336" s="49" t="s">
        <v>1053</v>
      </c>
      <c r="D336" s="50">
        <v>164493</v>
      </c>
      <c r="E336" s="51" t="s">
        <v>1056</v>
      </c>
      <c r="F336" s="50" t="s">
        <v>1057</v>
      </c>
      <c r="G336" s="51" t="s">
        <v>1058</v>
      </c>
      <c r="H336" s="51" t="s">
        <v>108</v>
      </c>
      <c r="I336" s="52"/>
      <c r="J336" s="50" t="s">
        <v>40</v>
      </c>
      <c r="K336" s="51" t="s">
        <v>41</v>
      </c>
      <c r="L336" s="51" t="s">
        <v>74</v>
      </c>
      <c r="M336" s="53">
        <v>0</v>
      </c>
      <c r="N336" s="54"/>
      <c r="O336" s="54">
        <v>21</v>
      </c>
      <c r="P336" s="54"/>
      <c r="Q336" s="55">
        <v>21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930</v>
      </c>
      <c r="C337" s="49" t="s">
        <v>927</v>
      </c>
      <c r="D337" s="50">
        <v>23240106</v>
      </c>
      <c r="E337" s="51" t="s">
        <v>1059</v>
      </c>
      <c r="F337" s="50" t="s">
        <v>1060</v>
      </c>
      <c r="G337" s="51" t="s">
        <v>1061</v>
      </c>
      <c r="H337" s="51" t="s">
        <v>1062</v>
      </c>
      <c r="I337" s="52"/>
      <c r="J337" s="50" t="s">
        <v>50</v>
      </c>
      <c r="K337" s="51" t="s">
        <v>41</v>
      </c>
      <c r="L337" s="51" t="s">
        <v>41</v>
      </c>
      <c r="M337" s="53">
        <v>0</v>
      </c>
      <c r="N337" s="54">
        <v>22</v>
      </c>
      <c r="O337" s="54"/>
      <c r="P337" s="54"/>
      <c r="Q337" s="55">
        <v>22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930</v>
      </c>
      <c r="C338" s="49" t="s">
        <v>927</v>
      </c>
      <c r="D338" s="50">
        <v>23241137</v>
      </c>
      <c r="E338" s="51" t="s">
        <v>1063</v>
      </c>
      <c r="F338" s="50" t="s">
        <v>1064</v>
      </c>
      <c r="G338" s="51" t="s">
        <v>1065</v>
      </c>
      <c r="H338" s="51" t="s">
        <v>104</v>
      </c>
      <c r="I338" s="52"/>
      <c r="J338" s="50" t="s">
        <v>50</v>
      </c>
      <c r="K338" s="51" t="s">
        <v>41</v>
      </c>
      <c r="L338" s="51" t="s">
        <v>51</v>
      </c>
      <c r="M338" s="53">
        <v>0</v>
      </c>
      <c r="N338" s="54">
        <v>22</v>
      </c>
      <c r="O338" s="54"/>
      <c r="P338" s="54"/>
      <c r="Q338" s="55">
        <v>22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930</v>
      </c>
      <c r="C339" s="49" t="s">
        <v>927</v>
      </c>
      <c r="D339" s="50">
        <v>23239019</v>
      </c>
      <c r="E339" s="51" t="s">
        <v>1066</v>
      </c>
      <c r="F339" s="50" t="s">
        <v>1067</v>
      </c>
      <c r="G339" s="51" t="s">
        <v>1068</v>
      </c>
      <c r="H339" s="51" t="s">
        <v>1069</v>
      </c>
      <c r="I339" s="52"/>
      <c r="J339" s="50" t="s">
        <v>40</v>
      </c>
      <c r="K339" s="51" t="s">
        <v>41</v>
      </c>
      <c r="L339" s="51" t="s">
        <v>449</v>
      </c>
      <c r="M339" s="53">
        <v>0</v>
      </c>
      <c r="N339" s="54">
        <v>22</v>
      </c>
      <c r="O339" s="54"/>
      <c r="P339" s="54"/>
      <c r="Q339" s="55">
        <v>22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930</v>
      </c>
      <c r="C340" s="49" t="s">
        <v>927</v>
      </c>
      <c r="D340" s="50">
        <v>161888</v>
      </c>
      <c r="E340" s="51" t="s">
        <v>1070</v>
      </c>
      <c r="F340" s="50" t="s">
        <v>1071</v>
      </c>
      <c r="G340" s="51" t="s">
        <v>1072</v>
      </c>
      <c r="H340" s="51" t="s">
        <v>59</v>
      </c>
      <c r="I340" s="52"/>
      <c r="J340" s="50" t="s">
        <v>40</v>
      </c>
      <c r="K340" s="51" t="s">
        <v>60</v>
      </c>
      <c r="L340" s="51" t="s">
        <v>60</v>
      </c>
      <c r="M340" s="53">
        <v>0</v>
      </c>
      <c r="N340" s="54"/>
      <c r="O340" s="54">
        <v>21</v>
      </c>
      <c r="P340" s="54"/>
      <c r="Q340" s="55">
        <v>21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930</v>
      </c>
      <c r="C341" s="49" t="s">
        <v>927</v>
      </c>
      <c r="D341" s="50">
        <v>165276</v>
      </c>
      <c r="E341" s="51" t="s">
        <v>1073</v>
      </c>
      <c r="F341" s="50" t="s">
        <v>436</v>
      </c>
      <c r="G341" s="51" t="s">
        <v>1074</v>
      </c>
      <c r="H341" s="51" t="s">
        <v>172</v>
      </c>
      <c r="I341" s="52"/>
      <c r="J341" s="50" t="s">
        <v>40</v>
      </c>
      <c r="K341" s="51" t="s">
        <v>60</v>
      </c>
      <c r="L341" s="51" t="s">
        <v>60</v>
      </c>
      <c r="M341" s="53">
        <v>0</v>
      </c>
      <c r="N341" s="54"/>
      <c r="O341" s="54">
        <v>21</v>
      </c>
      <c r="P341" s="54"/>
      <c r="Q341" s="55">
        <v>21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930</v>
      </c>
      <c r="C342" s="49" t="s">
        <v>927</v>
      </c>
      <c r="D342" s="50">
        <v>165368</v>
      </c>
      <c r="E342" s="51" t="s">
        <v>1075</v>
      </c>
      <c r="F342" s="50" t="s">
        <v>626</v>
      </c>
      <c r="G342" s="51" t="s">
        <v>1076</v>
      </c>
      <c r="H342" s="51" t="s">
        <v>59</v>
      </c>
      <c r="I342" s="52"/>
      <c r="J342" s="50" t="s">
        <v>40</v>
      </c>
      <c r="K342" s="51" t="s">
        <v>60</v>
      </c>
      <c r="L342" s="51" t="s">
        <v>60</v>
      </c>
      <c r="M342" s="53">
        <v>0</v>
      </c>
      <c r="N342" s="54"/>
      <c r="O342" s="54">
        <v>21</v>
      </c>
      <c r="P342" s="54"/>
      <c r="Q342" s="55">
        <v>21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930</v>
      </c>
      <c r="C343" s="49" t="s">
        <v>927</v>
      </c>
      <c r="D343" s="50">
        <v>165278</v>
      </c>
      <c r="E343" s="51" t="s">
        <v>1077</v>
      </c>
      <c r="F343" s="50" t="s">
        <v>544</v>
      </c>
      <c r="G343" s="51" t="s">
        <v>1078</v>
      </c>
      <c r="H343" s="51" t="s">
        <v>59</v>
      </c>
      <c r="I343" s="52"/>
      <c r="J343" s="50" t="s">
        <v>40</v>
      </c>
      <c r="K343" s="51" t="s">
        <v>60</v>
      </c>
      <c r="L343" s="51" t="s">
        <v>60</v>
      </c>
      <c r="M343" s="53">
        <v>0</v>
      </c>
      <c r="N343" s="54"/>
      <c r="O343" s="54">
        <v>21</v>
      </c>
      <c r="P343" s="54"/>
      <c r="Q343" s="55">
        <v>21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930</v>
      </c>
      <c r="C344" s="49" t="s">
        <v>1053</v>
      </c>
      <c r="D344" s="50">
        <v>164814</v>
      </c>
      <c r="E344" s="51" t="s">
        <v>1079</v>
      </c>
      <c r="F344" s="50" t="s">
        <v>1080</v>
      </c>
      <c r="G344" s="51" t="s">
        <v>1081</v>
      </c>
      <c r="H344" s="51" t="s">
        <v>108</v>
      </c>
      <c r="I344" s="52"/>
      <c r="J344" s="50" t="s">
        <v>40</v>
      </c>
      <c r="K344" s="51" t="s">
        <v>41</v>
      </c>
      <c r="L344" s="51" t="s">
        <v>51</v>
      </c>
      <c r="M344" s="53">
        <v>0</v>
      </c>
      <c r="N344" s="54"/>
      <c r="O344" s="54">
        <v>21</v>
      </c>
      <c r="P344" s="54"/>
      <c r="Q344" s="55">
        <v>21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927</v>
      </c>
      <c r="C345" s="49" t="s">
        <v>1053</v>
      </c>
      <c r="D345" s="50">
        <v>163358</v>
      </c>
      <c r="E345" s="51" t="s">
        <v>1082</v>
      </c>
      <c r="F345" s="50" t="s">
        <v>943</v>
      </c>
      <c r="G345" s="51" t="s">
        <v>1083</v>
      </c>
      <c r="H345" s="51" t="s">
        <v>665</v>
      </c>
      <c r="I345" s="52"/>
      <c r="J345" s="50" t="s">
        <v>40</v>
      </c>
      <c r="K345" s="51" t="s">
        <v>41</v>
      </c>
      <c r="L345" s="51" t="s">
        <v>150</v>
      </c>
      <c r="M345" s="53">
        <v>0</v>
      </c>
      <c r="N345" s="54"/>
      <c r="O345" s="54">
        <v>21</v>
      </c>
      <c r="P345" s="54"/>
      <c r="Q345" s="55">
        <v>21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927</v>
      </c>
      <c r="C346" s="49" t="s">
        <v>1053</v>
      </c>
      <c r="D346" s="50">
        <v>23243318</v>
      </c>
      <c r="E346" s="51" t="s">
        <v>1084</v>
      </c>
      <c r="F346" s="50" t="s">
        <v>240</v>
      </c>
      <c r="G346" s="51" t="s">
        <v>1085</v>
      </c>
      <c r="H346" s="51" t="s">
        <v>378</v>
      </c>
      <c r="I346" s="52"/>
      <c r="J346" s="50" t="s">
        <v>50</v>
      </c>
      <c r="K346" s="51" t="s">
        <v>41</v>
      </c>
      <c r="L346" s="51" t="s">
        <v>379</v>
      </c>
      <c r="M346" s="53">
        <v>0</v>
      </c>
      <c r="N346" s="54">
        <v>22</v>
      </c>
      <c r="O346" s="54"/>
      <c r="P346" s="54"/>
      <c r="Q346" s="55">
        <v>22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927</v>
      </c>
      <c r="C347" s="49" t="s">
        <v>1053</v>
      </c>
      <c r="D347" s="50">
        <v>147464</v>
      </c>
      <c r="E347" s="51" t="s">
        <v>1086</v>
      </c>
      <c r="F347" s="50" t="s">
        <v>1087</v>
      </c>
      <c r="G347" s="51" t="s">
        <v>1088</v>
      </c>
      <c r="H347" s="51" t="s">
        <v>1089</v>
      </c>
      <c r="I347" s="52"/>
      <c r="J347" s="50" t="s">
        <v>40</v>
      </c>
      <c r="K347" s="51" t="s">
        <v>41</v>
      </c>
      <c r="L347" s="51" t="s">
        <v>74</v>
      </c>
      <c r="M347" s="53">
        <v>0</v>
      </c>
      <c r="N347" s="54"/>
      <c r="O347" s="54">
        <v>21</v>
      </c>
      <c r="P347" s="54"/>
      <c r="Q347" s="55">
        <v>21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927</v>
      </c>
      <c r="C348" s="49" t="s">
        <v>1053</v>
      </c>
      <c r="D348" s="50">
        <v>165188</v>
      </c>
      <c r="E348" s="51" t="s">
        <v>1090</v>
      </c>
      <c r="F348" s="50" t="s">
        <v>408</v>
      </c>
      <c r="G348" s="51" t="s">
        <v>1091</v>
      </c>
      <c r="H348" s="51" t="s">
        <v>1092</v>
      </c>
      <c r="I348" s="52"/>
      <c r="J348" s="50" t="s">
        <v>40</v>
      </c>
      <c r="K348" s="51" t="s">
        <v>60</v>
      </c>
      <c r="L348" s="51" t="s">
        <v>60</v>
      </c>
      <c r="M348" s="53">
        <v>0</v>
      </c>
      <c r="N348" s="54"/>
      <c r="O348" s="54">
        <v>21</v>
      </c>
      <c r="P348" s="54"/>
      <c r="Q348" s="55">
        <v>21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927</v>
      </c>
      <c r="C349" s="49" t="s">
        <v>1053</v>
      </c>
      <c r="D349" s="50">
        <v>165282</v>
      </c>
      <c r="E349" s="51" t="s">
        <v>1093</v>
      </c>
      <c r="F349" s="50" t="s">
        <v>94</v>
      </c>
      <c r="G349" s="51" t="s">
        <v>1094</v>
      </c>
      <c r="H349" s="51" t="s">
        <v>1095</v>
      </c>
      <c r="I349" s="52"/>
      <c r="J349" s="50" t="s">
        <v>40</v>
      </c>
      <c r="K349" s="51" t="s">
        <v>60</v>
      </c>
      <c r="L349" s="51" t="s">
        <v>60</v>
      </c>
      <c r="M349" s="53">
        <v>0</v>
      </c>
      <c r="N349" s="54"/>
      <c r="O349" s="54">
        <v>21</v>
      </c>
      <c r="P349" s="54"/>
      <c r="Q349" s="55">
        <v>21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927</v>
      </c>
      <c r="C350" s="49" t="s">
        <v>1053</v>
      </c>
      <c r="D350" s="50">
        <v>166652</v>
      </c>
      <c r="E350" s="51" t="s">
        <v>1096</v>
      </c>
      <c r="F350" s="50" t="s">
        <v>1097</v>
      </c>
      <c r="G350" s="51" t="s">
        <v>1098</v>
      </c>
      <c r="H350" s="51" t="s">
        <v>1099</v>
      </c>
      <c r="I350" s="52"/>
      <c r="J350" s="50" t="s">
        <v>40</v>
      </c>
      <c r="K350" s="51" t="s">
        <v>41</v>
      </c>
      <c r="L350" s="51" t="s">
        <v>42</v>
      </c>
      <c r="M350" s="53">
        <v>0</v>
      </c>
      <c r="N350" s="54"/>
      <c r="O350" s="54">
        <v>21</v>
      </c>
      <c r="P350" s="54"/>
      <c r="Q350" s="55">
        <v>21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927</v>
      </c>
      <c r="C351" s="49" t="s">
        <v>1053</v>
      </c>
      <c r="D351" s="50">
        <v>23236508</v>
      </c>
      <c r="E351" s="51" t="s">
        <v>1100</v>
      </c>
      <c r="F351" s="50" t="s">
        <v>1101</v>
      </c>
      <c r="G351" s="51" t="s">
        <v>1102</v>
      </c>
      <c r="H351" s="51" t="s">
        <v>1103</v>
      </c>
      <c r="I351" s="52"/>
      <c r="J351" s="50" t="s">
        <v>50</v>
      </c>
      <c r="K351" s="51" t="s">
        <v>41</v>
      </c>
      <c r="L351" s="51" t="s">
        <v>74</v>
      </c>
      <c r="M351" s="53">
        <v>0</v>
      </c>
      <c r="N351" s="54">
        <v>22</v>
      </c>
      <c r="O351" s="54"/>
      <c r="P351" s="54"/>
      <c r="Q351" s="55">
        <v>22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927</v>
      </c>
      <c r="C352" s="49" t="s">
        <v>1053</v>
      </c>
      <c r="D352" s="50">
        <v>164494</v>
      </c>
      <c r="E352" s="51" t="s">
        <v>1104</v>
      </c>
      <c r="F352" s="50" t="s">
        <v>1105</v>
      </c>
      <c r="G352" s="51" t="s">
        <v>1106</v>
      </c>
      <c r="H352" s="51" t="s">
        <v>108</v>
      </c>
      <c r="I352" s="52"/>
      <c r="J352" s="50" t="s">
        <v>40</v>
      </c>
      <c r="K352" s="51" t="s">
        <v>41</v>
      </c>
      <c r="L352" s="51" t="s">
        <v>74</v>
      </c>
      <c r="M352" s="53">
        <v>0</v>
      </c>
      <c r="N352" s="54"/>
      <c r="O352" s="54">
        <v>21</v>
      </c>
      <c r="P352" s="54"/>
      <c r="Q352" s="55">
        <v>21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927</v>
      </c>
      <c r="C353" s="49" t="s">
        <v>1053</v>
      </c>
      <c r="D353" s="50">
        <v>164496</v>
      </c>
      <c r="E353" s="51" t="s">
        <v>1107</v>
      </c>
      <c r="F353" s="50" t="s">
        <v>86</v>
      </c>
      <c r="G353" s="51" t="s">
        <v>1108</v>
      </c>
      <c r="H353" s="51" t="s">
        <v>1109</v>
      </c>
      <c r="I353" s="52"/>
      <c r="J353" s="50" t="s">
        <v>40</v>
      </c>
      <c r="K353" s="51" t="s">
        <v>41</v>
      </c>
      <c r="L353" s="51" t="s">
        <v>74</v>
      </c>
      <c r="M353" s="53">
        <v>0</v>
      </c>
      <c r="N353" s="54"/>
      <c r="O353" s="54">
        <v>21</v>
      </c>
      <c r="P353" s="54"/>
      <c r="Q353" s="55">
        <v>21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927</v>
      </c>
      <c r="C354" s="49" t="s">
        <v>1053</v>
      </c>
      <c r="D354" s="50">
        <v>165316</v>
      </c>
      <c r="E354" s="51" t="s">
        <v>1110</v>
      </c>
      <c r="F354" s="50" t="s">
        <v>1111</v>
      </c>
      <c r="G354" s="51" t="s">
        <v>1112</v>
      </c>
      <c r="H354" s="51" t="s">
        <v>1016</v>
      </c>
      <c r="I354" s="52"/>
      <c r="J354" s="50" t="s">
        <v>40</v>
      </c>
      <c r="K354" s="51" t="s">
        <v>60</v>
      </c>
      <c r="L354" s="51" t="s">
        <v>60</v>
      </c>
      <c r="M354" s="53">
        <v>0</v>
      </c>
      <c r="N354" s="54"/>
      <c r="O354" s="54">
        <v>21</v>
      </c>
      <c r="P354" s="54"/>
      <c r="Q354" s="55">
        <v>21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927</v>
      </c>
      <c r="C355" s="49" t="s">
        <v>1053</v>
      </c>
      <c r="D355" s="50">
        <v>165369</v>
      </c>
      <c r="E355" s="51" t="s">
        <v>1113</v>
      </c>
      <c r="F355" s="50" t="s">
        <v>1114</v>
      </c>
      <c r="G355" s="51" t="s">
        <v>1115</v>
      </c>
      <c r="H355" s="51" t="s">
        <v>1016</v>
      </c>
      <c r="I355" s="52"/>
      <c r="J355" s="50" t="s">
        <v>40</v>
      </c>
      <c r="K355" s="51" t="s">
        <v>60</v>
      </c>
      <c r="L355" s="51" t="s">
        <v>60</v>
      </c>
      <c r="M355" s="53">
        <v>0</v>
      </c>
      <c r="N355" s="54"/>
      <c r="O355" s="54">
        <v>21</v>
      </c>
      <c r="P355" s="54"/>
      <c r="Q355" s="55">
        <v>21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927</v>
      </c>
      <c r="C356" s="49" t="s">
        <v>1053</v>
      </c>
      <c r="D356" s="50">
        <v>165407</v>
      </c>
      <c r="E356" s="51" t="s">
        <v>1116</v>
      </c>
      <c r="F356" s="50" t="s">
        <v>1117</v>
      </c>
      <c r="G356" s="51" t="s">
        <v>1118</v>
      </c>
      <c r="H356" s="51" t="s">
        <v>1119</v>
      </c>
      <c r="I356" s="52"/>
      <c r="J356" s="50" t="s">
        <v>40</v>
      </c>
      <c r="K356" s="51" t="s">
        <v>60</v>
      </c>
      <c r="L356" s="51" t="s">
        <v>60</v>
      </c>
      <c r="M356" s="53">
        <v>0</v>
      </c>
      <c r="N356" s="54"/>
      <c r="O356" s="54">
        <v>21</v>
      </c>
      <c r="P356" s="54"/>
      <c r="Q356" s="55">
        <v>21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927</v>
      </c>
      <c r="C357" s="49" t="s">
        <v>1053</v>
      </c>
      <c r="D357" s="50">
        <v>165370</v>
      </c>
      <c r="E357" s="51" t="s">
        <v>1120</v>
      </c>
      <c r="F357" s="50" t="s">
        <v>1121</v>
      </c>
      <c r="G357" s="51" t="s">
        <v>1122</v>
      </c>
      <c r="H357" s="51" t="s">
        <v>1123</v>
      </c>
      <c r="I357" s="52"/>
      <c r="J357" s="50" t="s">
        <v>40</v>
      </c>
      <c r="K357" s="51" t="s">
        <v>60</v>
      </c>
      <c r="L357" s="51" t="s">
        <v>60</v>
      </c>
      <c r="M357" s="53">
        <v>0</v>
      </c>
      <c r="N357" s="54"/>
      <c r="O357" s="54">
        <v>21</v>
      </c>
      <c r="P357" s="54"/>
      <c r="Q357" s="55">
        <v>21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927</v>
      </c>
      <c r="C358" s="49" t="s">
        <v>1053</v>
      </c>
      <c r="D358" s="50">
        <v>165372</v>
      </c>
      <c r="E358" s="51" t="s">
        <v>1124</v>
      </c>
      <c r="F358" s="50" t="s">
        <v>426</v>
      </c>
      <c r="G358" s="51" t="s">
        <v>1125</v>
      </c>
      <c r="H358" s="51" t="s">
        <v>1016</v>
      </c>
      <c r="I358" s="52"/>
      <c r="J358" s="50" t="s">
        <v>40</v>
      </c>
      <c r="K358" s="51" t="s">
        <v>60</v>
      </c>
      <c r="L358" s="51" t="s">
        <v>60</v>
      </c>
      <c r="M358" s="53">
        <v>0</v>
      </c>
      <c r="N358" s="54"/>
      <c r="O358" s="54">
        <v>21</v>
      </c>
      <c r="P358" s="54"/>
      <c r="Q358" s="55">
        <v>21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927</v>
      </c>
      <c r="C359" s="49" t="s">
        <v>1053</v>
      </c>
      <c r="D359" s="50">
        <v>165373</v>
      </c>
      <c r="E359" s="51" t="s">
        <v>1126</v>
      </c>
      <c r="F359" s="50" t="s">
        <v>1127</v>
      </c>
      <c r="G359" s="51" t="s">
        <v>1128</v>
      </c>
      <c r="H359" s="51" t="s">
        <v>59</v>
      </c>
      <c r="I359" s="52"/>
      <c r="J359" s="50" t="s">
        <v>40</v>
      </c>
      <c r="K359" s="51" t="s">
        <v>60</v>
      </c>
      <c r="L359" s="51" t="s">
        <v>60</v>
      </c>
      <c r="M359" s="53">
        <v>0</v>
      </c>
      <c r="N359" s="54"/>
      <c r="O359" s="54">
        <v>21</v>
      </c>
      <c r="P359" s="54"/>
      <c r="Q359" s="55">
        <v>21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927</v>
      </c>
      <c r="C360" s="49" t="s">
        <v>1053</v>
      </c>
      <c r="D360" s="50">
        <v>165379</v>
      </c>
      <c r="E360" s="51" t="s">
        <v>1124</v>
      </c>
      <c r="F360" s="50" t="s">
        <v>1129</v>
      </c>
      <c r="G360" s="51" t="s">
        <v>1130</v>
      </c>
      <c r="H360" s="51" t="s">
        <v>59</v>
      </c>
      <c r="I360" s="52"/>
      <c r="J360" s="50" t="s">
        <v>40</v>
      </c>
      <c r="K360" s="51" t="s">
        <v>60</v>
      </c>
      <c r="L360" s="51" t="s">
        <v>60</v>
      </c>
      <c r="M360" s="53">
        <v>0</v>
      </c>
      <c r="N360" s="54"/>
      <c r="O360" s="54">
        <v>21</v>
      </c>
      <c r="P360" s="54"/>
      <c r="Q360" s="55">
        <v>21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927</v>
      </c>
      <c r="C361" s="49" t="s">
        <v>1053</v>
      </c>
      <c r="D361" s="50">
        <v>165375</v>
      </c>
      <c r="E361" s="51" t="s">
        <v>1124</v>
      </c>
      <c r="F361" s="50" t="s">
        <v>1131</v>
      </c>
      <c r="G361" s="51" t="s">
        <v>1132</v>
      </c>
      <c r="H361" s="51" t="s">
        <v>59</v>
      </c>
      <c r="I361" s="52"/>
      <c r="J361" s="50" t="s">
        <v>40</v>
      </c>
      <c r="K361" s="51" t="s">
        <v>60</v>
      </c>
      <c r="L361" s="51" t="s">
        <v>60</v>
      </c>
      <c r="M361" s="53">
        <v>0</v>
      </c>
      <c r="N361" s="54"/>
      <c r="O361" s="54">
        <v>21</v>
      </c>
      <c r="P361" s="54"/>
      <c r="Q361" s="55">
        <v>21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927</v>
      </c>
      <c r="C362" s="49" t="s">
        <v>1053</v>
      </c>
      <c r="D362" s="50">
        <v>165378</v>
      </c>
      <c r="E362" s="51" t="s">
        <v>1124</v>
      </c>
      <c r="F362" s="50" t="s">
        <v>184</v>
      </c>
      <c r="G362" s="51" t="s">
        <v>1133</v>
      </c>
      <c r="H362" s="51" t="s">
        <v>59</v>
      </c>
      <c r="I362" s="52"/>
      <c r="J362" s="50" t="s">
        <v>40</v>
      </c>
      <c r="K362" s="51" t="s">
        <v>60</v>
      </c>
      <c r="L362" s="51" t="s">
        <v>60</v>
      </c>
      <c r="M362" s="53">
        <v>0</v>
      </c>
      <c r="N362" s="54"/>
      <c r="O362" s="54">
        <v>21</v>
      </c>
      <c r="P362" s="54"/>
      <c r="Q362" s="55">
        <v>21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927</v>
      </c>
      <c r="C363" s="49" t="s">
        <v>1053</v>
      </c>
      <c r="D363" s="50">
        <v>165377</v>
      </c>
      <c r="E363" s="51" t="s">
        <v>1124</v>
      </c>
      <c r="F363" s="50" t="s">
        <v>815</v>
      </c>
      <c r="G363" s="51" t="s">
        <v>1134</v>
      </c>
      <c r="H363" s="51" t="s">
        <v>59</v>
      </c>
      <c r="I363" s="52"/>
      <c r="J363" s="50" t="s">
        <v>40</v>
      </c>
      <c r="K363" s="51" t="s">
        <v>60</v>
      </c>
      <c r="L363" s="51" t="s">
        <v>60</v>
      </c>
      <c r="M363" s="53">
        <v>0</v>
      </c>
      <c r="N363" s="54"/>
      <c r="O363" s="54">
        <v>21</v>
      </c>
      <c r="P363" s="54"/>
      <c r="Q363" s="55">
        <v>21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927</v>
      </c>
      <c r="C364" s="49" t="s">
        <v>1053</v>
      </c>
      <c r="D364" s="50">
        <v>163593</v>
      </c>
      <c r="E364" s="51" t="s">
        <v>1135</v>
      </c>
      <c r="F364" s="50" t="s">
        <v>1136</v>
      </c>
      <c r="G364" s="51" t="s">
        <v>1137</v>
      </c>
      <c r="H364" s="51" t="s">
        <v>1138</v>
      </c>
      <c r="I364" s="52"/>
      <c r="J364" s="50" t="s">
        <v>40</v>
      </c>
      <c r="K364" s="51" t="s">
        <v>41</v>
      </c>
      <c r="L364" s="51" t="s">
        <v>127</v>
      </c>
      <c r="M364" s="53">
        <v>0</v>
      </c>
      <c r="N364" s="54"/>
      <c r="O364" s="54">
        <v>21</v>
      </c>
      <c r="P364" s="54"/>
      <c r="Q364" s="55">
        <v>21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927</v>
      </c>
      <c r="C365" s="49" t="s">
        <v>1139</v>
      </c>
      <c r="D365" s="50">
        <v>165376</v>
      </c>
      <c r="E365" s="51" t="s">
        <v>1140</v>
      </c>
      <c r="F365" s="50" t="s">
        <v>743</v>
      </c>
      <c r="G365" s="51" t="s">
        <v>1141</v>
      </c>
      <c r="H365" s="51" t="s">
        <v>59</v>
      </c>
      <c r="I365" s="52"/>
      <c r="J365" s="50" t="s">
        <v>40</v>
      </c>
      <c r="K365" s="51" t="s">
        <v>60</v>
      </c>
      <c r="L365" s="51" t="s">
        <v>60</v>
      </c>
      <c r="M365" s="53">
        <v>0</v>
      </c>
      <c r="N365" s="54"/>
      <c r="O365" s="54">
        <v>21</v>
      </c>
      <c r="P365" s="54"/>
      <c r="Q365" s="55">
        <v>21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1053</v>
      </c>
      <c r="C366" s="49" t="s">
        <v>1139</v>
      </c>
      <c r="D366" s="50">
        <v>23242109</v>
      </c>
      <c r="E366" s="51" t="s">
        <v>1142</v>
      </c>
      <c r="F366" s="50" t="s">
        <v>1143</v>
      </c>
      <c r="G366" s="51" t="s">
        <v>1144</v>
      </c>
      <c r="H366" s="51" t="s">
        <v>1145</v>
      </c>
      <c r="I366" s="52"/>
      <c r="J366" s="50" t="s">
        <v>40</v>
      </c>
      <c r="K366" s="51" t="s">
        <v>41</v>
      </c>
      <c r="L366" s="51" t="s">
        <v>262</v>
      </c>
      <c r="M366" s="53">
        <v>0</v>
      </c>
      <c r="N366" s="54">
        <v>22</v>
      </c>
      <c r="O366" s="54"/>
      <c r="P366" s="54"/>
      <c r="Q366" s="55">
        <v>22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1053</v>
      </c>
      <c r="C367" s="49" t="s">
        <v>1139</v>
      </c>
      <c r="D367" s="50">
        <v>23235501</v>
      </c>
      <c r="E367" s="51" t="s">
        <v>1146</v>
      </c>
      <c r="F367" s="50" t="s">
        <v>248</v>
      </c>
      <c r="G367" s="51" t="s">
        <v>1147</v>
      </c>
      <c r="H367" s="51" t="s">
        <v>55</v>
      </c>
      <c r="I367" s="52"/>
      <c r="J367" s="50" t="s">
        <v>88</v>
      </c>
      <c r="K367" s="51" t="s">
        <v>41</v>
      </c>
      <c r="L367" s="51" t="s">
        <v>51</v>
      </c>
      <c r="M367" s="53">
        <v>0</v>
      </c>
      <c r="N367" s="54">
        <v>22</v>
      </c>
      <c r="O367" s="54"/>
      <c r="P367" s="54"/>
      <c r="Q367" s="55">
        <v>22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1053</v>
      </c>
      <c r="C368" s="49" t="s">
        <v>1139</v>
      </c>
      <c r="D368" s="50">
        <v>23240203</v>
      </c>
      <c r="E368" s="51" t="s">
        <v>1148</v>
      </c>
      <c r="F368" s="50" t="s">
        <v>1149</v>
      </c>
      <c r="G368" s="51" t="s">
        <v>1150</v>
      </c>
      <c r="H368" s="51" t="s">
        <v>305</v>
      </c>
      <c r="I368" s="52"/>
      <c r="J368" s="50" t="s">
        <v>40</v>
      </c>
      <c r="K368" s="51" t="s">
        <v>41</v>
      </c>
      <c r="L368" s="51" t="s">
        <v>51</v>
      </c>
      <c r="M368" s="53">
        <v>0</v>
      </c>
      <c r="N368" s="54">
        <v>22</v>
      </c>
      <c r="O368" s="54"/>
      <c r="P368" s="54"/>
      <c r="Q368" s="55">
        <v>22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1053</v>
      </c>
      <c r="C369" s="49" t="s">
        <v>1139</v>
      </c>
      <c r="D369" s="50">
        <v>23250721</v>
      </c>
      <c r="E369" s="51" t="s">
        <v>1151</v>
      </c>
      <c r="F369" s="50" t="s">
        <v>1152</v>
      </c>
      <c r="G369" s="51" t="s">
        <v>1153</v>
      </c>
      <c r="H369" s="51" t="s">
        <v>49</v>
      </c>
      <c r="I369" s="52"/>
      <c r="J369" s="50" t="s">
        <v>50</v>
      </c>
      <c r="K369" s="51" t="s">
        <v>41</v>
      </c>
      <c r="L369" s="51" t="s">
        <v>51</v>
      </c>
      <c r="M369" s="53">
        <v>0</v>
      </c>
      <c r="N369" s="54">
        <v>22</v>
      </c>
      <c r="O369" s="54"/>
      <c r="P369" s="54"/>
      <c r="Q369" s="55">
        <v>22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1053</v>
      </c>
      <c r="C370" s="49" t="s">
        <v>1139</v>
      </c>
      <c r="D370" s="50">
        <v>23248956</v>
      </c>
      <c r="E370" s="51" t="s">
        <v>1154</v>
      </c>
      <c r="F370" s="50" t="s">
        <v>1155</v>
      </c>
      <c r="G370" s="51" t="s">
        <v>1156</v>
      </c>
      <c r="H370" s="51" t="s">
        <v>145</v>
      </c>
      <c r="I370" s="52"/>
      <c r="J370" s="50" t="s">
        <v>40</v>
      </c>
      <c r="K370" s="51" t="s">
        <v>41</v>
      </c>
      <c r="L370" s="51" t="s">
        <v>371</v>
      </c>
      <c r="M370" s="53">
        <v>0</v>
      </c>
      <c r="N370" s="54">
        <v>22</v>
      </c>
      <c r="O370" s="54"/>
      <c r="P370" s="54"/>
      <c r="Q370" s="55">
        <v>22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1053</v>
      </c>
      <c r="C371" s="49" t="s">
        <v>1139</v>
      </c>
      <c r="D371" s="50">
        <v>161892</v>
      </c>
      <c r="E371" s="51" t="s">
        <v>1157</v>
      </c>
      <c r="F371" s="50" t="s">
        <v>1014</v>
      </c>
      <c r="G371" s="51" t="s">
        <v>1158</v>
      </c>
      <c r="H371" s="51" t="s">
        <v>59</v>
      </c>
      <c r="I371" s="52"/>
      <c r="J371" s="50" t="s">
        <v>40</v>
      </c>
      <c r="K371" s="51" t="s">
        <v>60</v>
      </c>
      <c r="L371" s="51" t="s">
        <v>60</v>
      </c>
      <c r="M371" s="53">
        <v>0</v>
      </c>
      <c r="N371" s="54"/>
      <c r="O371" s="54">
        <v>21</v>
      </c>
      <c r="P371" s="54"/>
      <c r="Q371" s="55">
        <v>21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1053</v>
      </c>
      <c r="C372" s="49" t="s">
        <v>1139</v>
      </c>
      <c r="D372" s="50">
        <v>161893</v>
      </c>
      <c r="E372" s="51" t="s">
        <v>1159</v>
      </c>
      <c r="F372" s="50" t="s">
        <v>1160</v>
      </c>
      <c r="G372" s="51" t="s">
        <v>1161</v>
      </c>
      <c r="H372" s="51" t="s">
        <v>59</v>
      </c>
      <c r="I372" s="52"/>
      <c r="J372" s="50" t="s">
        <v>40</v>
      </c>
      <c r="K372" s="51" t="s">
        <v>60</v>
      </c>
      <c r="L372" s="51" t="s">
        <v>60</v>
      </c>
      <c r="M372" s="53">
        <v>0</v>
      </c>
      <c r="N372" s="54"/>
      <c r="O372" s="54">
        <v>21</v>
      </c>
      <c r="P372" s="54"/>
      <c r="Q372" s="55">
        <v>21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1053</v>
      </c>
      <c r="C373" s="49" t="s">
        <v>1139</v>
      </c>
      <c r="D373" s="50">
        <v>161129</v>
      </c>
      <c r="E373" s="51" t="s">
        <v>1162</v>
      </c>
      <c r="F373" s="50" t="s">
        <v>1163</v>
      </c>
      <c r="G373" s="51" t="s">
        <v>1164</v>
      </c>
      <c r="H373" s="51" t="s">
        <v>492</v>
      </c>
      <c r="I373" s="52"/>
      <c r="J373" s="50" t="s">
        <v>40</v>
      </c>
      <c r="K373" s="51" t="s">
        <v>60</v>
      </c>
      <c r="L373" s="51" t="s">
        <v>60</v>
      </c>
      <c r="M373" s="53">
        <v>0</v>
      </c>
      <c r="N373" s="54"/>
      <c r="O373" s="54">
        <v>21</v>
      </c>
      <c r="P373" s="54"/>
      <c r="Q373" s="55">
        <v>21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1053</v>
      </c>
      <c r="C374" s="49" t="s">
        <v>1139</v>
      </c>
      <c r="D374" s="50">
        <v>165191</v>
      </c>
      <c r="E374" s="51" t="s">
        <v>1165</v>
      </c>
      <c r="F374" s="50" t="s">
        <v>533</v>
      </c>
      <c r="G374" s="51" t="s">
        <v>1166</v>
      </c>
      <c r="H374" s="51" t="s">
        <v>179</v>
      </c>
      <c r="I374" s="52"/>
      <c r="J374" s="50" t="s">
        <v>40</v>
      </c>
      <c r="K374" s="51" t="s">
        <v>60</v>
      </c>
      <c r="L374" s="51" t="s">
        <v>60</v>
      </c>
      <c r="M374" s="53">
        <v>0</v>
      </c>
      <c r="N374" s="54"/>
      <c r="O374" s="54">
        <v>21</v>
      </c>
      <c r="P374" s="54"/>
      <c r="Q374" s="55">
        <v>21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1053</v>
      </c>
      <c r="C375" s="49" t="s">
        <v>1139</v>
      </c>
      <c r="D375" s="50">
        <v>23248913</v>
      </c>
      <c r="E375" s="51" t="s">
        <v>1167</v>
      </c>
      <c r="F375" s="50" t="s">
        <v>1168</v>
      </c>
      <c r="G375" s="51" t="s">
        <v>1169</v>
      </c>
      <c r="H375" s="51" t="s">
        <v>55</v>
      </c>
      <c r="I375" s="52"/>
      <c r="J375" s="50" t="s">
        <v>40</v>
      </c>
      <c r="K375" s="51" t="s">
        <v>41</v>
      </c>
      <c r="L375" s="51" t="s">
        <v>74</v>
      </c>
      <c r="M375" s="53">
        <v>0</v>
      </c>
      <c r="N375" s="54">
        <v>22</v>
      </c>
      <c r="O375" s="54"/>
      <c r="P375" s="54"/>
      <c r="Q375" s="55">
        <v>22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1053</v>
      </c>
      <c r="C376" s="49" t="s">
        <v>1139</v>
      </c>
      <c r="D376" s="50">
        <v>165218</v>
      </c>
      <c r="E376" s="51" t="s">
        <v>1170</v>
      </c>
      <c r="F376" s="50" t="s">
        <v>1171</v>
      </c>
      <c r="G376" s="51" t="s">
        <v>1172</v>
      </c>
      <c r="H376" s="51" t="s">
        <v>179</v>
      </c>
      <c r="I376" s="52"/>
      <c r="J376" s="50" t="s">
        <v>40</v>
      </c>
      <c r="K376" s="51" t="s">
        <v>60</v>
      </c>
      <c r="L376" s="51" t="s">
        <v>60</v>
      </c>
      <c r="M376" s="53">
        <v>0</v>
      </c>
      <c r="N376" s="54"/>
      <c r="O376" s="54">
        <v>21</v>
      </c>
      <c r="P376" s="54"/>
      <c r="Q376" s="55">
        <v>21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1053</v>
      </c>
      <c r="C377" s="49" t="s">
        <v>1139</v>
      </c>
      <c r="D377" s="50">
        <v>161894</v>
      </c>
      <c r="E377" s="51" t="s">
        <v>1173</v>
      </c>
      <c r="F377" s="50" t="s">
        <v>1174</v>
      </c>
      <c r="G377" s="51" t="s">
        <v>1175</v>
      </c>
      <c r="H377" s="51" t="s">
        <v>59</v>
      </c>
      <c r="I377" s="52"/>
      <c r="J377" s="50" t="s">
        <v>40</v>
      </c>
      <c r="K377" s="51" t="s">
        <v>60</v>
      </c>
      <c r="L377" s="51" t="s">
        <v>60</v>
      </c>
      <c r="M377" s="53">
        <v>0</v>
      </c>
      <c r="N377" s="54"/>
      <c r="O377" s="54">
        <v>21</v>
      </c>
      <c r="P377" s="54"/>
      <c r="Q377" s="55">
        <v>21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1053</v>
      </c>
      <c r="C378" s="49" t="s">
        <v>1139</v>
      </c>
      <c r="D378" s="50">
        <v>23248972</v>
      </c>
      <c r="E378" s="51" t="s">
        <v>1167</v>
      </c>
      <c r="F378" s="50" t="s">
        <v>1168</v>
      </c>
      <c r="G378" s="51" t="s">
        <v>1176</v>
      </c>
      <c r="H378" s="51" t="s">
        <v>55</v>
      </c>
      <c r="I378" s="52"/>
      <c r="J378" s="50" t="s">
        <v>40</v>
      </c>
      <c r="K378" s="51" t="s">
        <v>41</v>
      </c>
      <c r="L378" s="51" t="s">
        <v>74</v>
      </c>
      <c r="M378" s="53">
        <v>0</v>
      </c>
      <c r="N378" s="54">
        <v>22</v>
      </c>
      <c r="O378" s="54"/>
      <c r="P378" s="54"/>
      <c r="Q378" s="55">
        <v>22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1053</v>
      </c>
      <c r="C379" s="49" t="s">
        <v>1139</v>
      </c>
      <c r="D379" s="50">
        <v>165289</v>
      </c>
      <c r="E379" s="51" t="s">
        <v>1177</v>
      </c>
      <c r="F379" s="50" t="s">
        <v>1178</v>
      </c>
      <c r="G379" s="51" t="s">
        <v>229</v>
      </c>
      <c r="H379" s="51" t="s">
        <v>59</v>
      </c>
      <c r="I379" s="52"/>
      <c r="J379" s="50" t="s">
        <v>40</v>
      </c>
      <c r="K379" s="51" t="s">
        <v>60</v>
      </c>
      <c r="L379" s="51" t="s">
        <v>60</v>
      </c>
      <c r="M379" s="53">
        <v>0</v>
      </c>
      <c r="N379" s="54"/>
      <c r="O379" s="54">
        <v>21</v>
      </c>
      <c r="P379" s="54"/>
      <c r="Q379" s="55">
        <v>21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1053</v>
      </c>
      <c r="C380" s="49" t="s">
        <v>1139</v>
      </c>
      <c r="D380" s="50">
        <v>163366</v>
      </c>
      <c r="E380" s="51" t="s">
        <v>1179</v>
      </c>
      <c r="F380" s="50" t="s">
        <v>1180</v>
      </c>
      <c r="G380" s="51" t="s">
        <v>1181</v>
      </c>
      <c r="H380" s="51" t="s">
        <v>960</v>
      </c>
      <c r="I380" s="52"/>
      <c r="J380" s="50" t="s">
        <v>40</v>
      </c>
      <c r="K380" s="51" t="s">
        <v>41</v>
      </c>
      <c r="L380" s="51" t="s">
        <v>150</v>
      </c>
      <c r="M380" s="53">
        <v>0</v>
      </c>
      <c r="N380" s="54"/>
      <c r="O380" s="54">
        <v>21</v>
      </c>
      <c r="P380" s="54"/>
      <c r="Q380" s="55">
        <v>21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1053</v>
      </c>
      <c r="C381" s="49" t="s">
        <v>1139</v>
      </c>
      <c r="D381" s="50">
        <v>165048</v>
      </c>
      <c r="E381" s="51" t="s">
        <v>1182</v>
      </c>
      <c r="F381" s="50" t="s">
        <v>1183</v>
      </c>
      <c r="G381" s="51" t="s">
        <v>1184</v>
      </c>
      <c r="H381" s="51" t="s">
        <v>59</v>
      </c>
      <c r="I381" s="52"/>
      <c r="J381" s="50" t="s">
        <v>40</v>
      </c>
      <c r="K381" s="51" t="s">
        <v>60</v>
      </c>
      <c r="L381" s="51" t="s">
        <v>60</v>
      </c>
      <c r="M381" s="53">
        <v>0</v>
      </c>
      <c r="N381" s="54"/>
      <c r="O381" s="54">
        <v>21</v>
      </c>
      <c r="P381" s="54"/>
      <c r="Q381" s="55">
        <v>21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1053</v>
      </c>
      <c r="C382" s="49" t="s">
        <v>1139</v>
      </c>
      <c r="D382" s="50">
        <v>165285</v>
      </c>
      <c r="E382" s="51" t="s">
        <v>1185</v>
      </c>
      <c r="F382" s="50" t="s">
        <v>1186</v>
      </c>
      <c r="G382" s="51" t="s">
        <v>1187</v>
      </c>
      <c r="H382" s="51" t="s">
        <v>498</v>
      </c>
      <c r="I382" s="52"/>
      <c r="J382" s="50" t="s">
        <v>40</v>
      </c>
      <c r="K382" s="51" t="s">
        <v>60</v>
      </c>
      <c r="L382" s="51" t="s">
        <v>60</v>
      </c>
      <c r="M382" s="53">
        <v>0</v>
      </c>
      <c r="N382" s="54"/>
      <c r="O382" s="54">
        <v>21</v>
      </c>
      <c r="P382" s="54"/>
      <c r="Q382" s="55">
        <v>21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1053</v>
      </c>
      <c r="C383" s="49" t="s">
        <v>1139</v>
      </c>
      <c r="D383" s="50">
        <v>164815</v>
      </c>
      <c r="E383" s="51" t="s">
        <v>1188</v>
      </c>
      <c r="F383" s="50" t="s">
        <v>251</v>
      </c>
      <c r="G383" s="51" t="s">
        <v>1189</v>
      </c>
      <c r="H383" s="51" t="s">
        <v>39</v>
      </c>
      <c r="I383" s="52"/>
      <c r="J383" s="50" t="s">
        <v>40</v>
      </c>
      <c r="K383" s="51" t="s">
        <v>41</v>
      </c>
      <c r="L383" s="51" t="s">
        <v>51</v>
      </c>
      <c r="M383" s="53">
        <v>0</v>
      </c>
      <c r="N383" s="54"/>
      <c r="O383" s="54">
        <v>21</v>
      </c>
      <c r="P383" s="54"/>
      <c r="Q383" s="55">
        <v>21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1053</v>
      </c>
      <c r="C384" s="49" t="s">
        <v>1139</v>
      </c>
      <c r="D384" s="50">
        <v>23237580</v>
      </c>
      <c r="E384" s="51" t="s">
        <v>1190</v>
      </c>
      <c r="F384" s="50" t="s">
        <v>529</v>
      </c>
      <c r="G384" s="51" t="s">
        <v>1191</v>
      </c>
      <c r="H384" s="51" t="s">
        <v>238</v>
      </c>
      <c r="I384" s="52"/>
      <c r="J384" s="50" t="s">
        <v>40</v>
      </c>
      <c r="K384" s="51" t="s">
        <v>41</v>
      </c>
      <c r="L384" s="51" t="s">
        <v>51</v>
      </c>
      <c r="M384" s="53">
        <v>0</v>
      </c>
      <c r="N384" s="54">
        <v>22</v>
      </c>
      <c r="O384" s="54"/>
      <c r="P384" s="54"/>
      <c r="Q384" s="55">
        <v>22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1053</v>
      </c>
      <c r="C385" s="49" t="s">
        <v>1139</v>
      </c>
      <c r="D385" s="50">
        <v>165409</v>
      </c>
      <c r="E385" s="51" t="s">
        <v>1192</v>
      </c>
      <c r="F385" s="50" t="s">
        <v>1193</v>
      </c>
      <c r="G385" s="51" t="s">
        <v>1194</v>
      </c>
      <c r="H385" s="51" t="s">
        <v>59</v>
      </c>
      <c r="I385" s="52"/>
      <c r="J385" s="50" t="s">
        <v>40</v>
      </c>
      <c r="K385" s="51" t="s">
        <v>60</v>
      </c>
      <c r="L385" s="51" t="s">
        <v>60</v>
      </c>
      <c r="M385" s="53">
        <v>0</v>
      </c>
      <c r="N385" s="54"/>
      <c r="O385" s="54">
        <v>21</v>
      </c>
      <c r="P385" s="54"/>
      <c r="Q385" s="55">
        <v>21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1053</v>
      </c>
      <c r="C386" s="49" t="s">
        <v>1139</v>
      </c>
      <c r="D386" s="50">
        <v>161993</v>
      </c>
      <c r="E386" s="51" t="s">
        <v>1195</v>
      </c>
      <c r="F386" s="50" t="s">
        <v>1196</v>
      </c>
      <c r="G386" s="51" t="s">
        <v>1197</v>
      </c>
      <c r="H386" s="51" t="s">
        <v>610</v>
      </c>
      <c r="I386" s="52"/>
      <c r="J386" s="50" t="s">
        <v>40</v>
      </c>
      <c r="K386" s="51" t="s">
        <v>60</v>
      </c>
      <c r="L386" s="51" t="s">
        <v>60</v>
      </c>
      <c r="M386" s="53">
        <v>0</v>
      </c>
      <c r="N386" s="54"/>
      <c r="O386" s="54">
        <v>21</v>
      </c>
      <c r="P386" s="54"/>
      <c r="Q386" s="55">
        <v>21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1053</v>
      </c>
      <c r="C387" s="49" t="s">
        <v>1139</v>
      </c>
      <c r="D387" s="50">
        <v>163597</v>
      </c>
      <c r="E387" s="51" t="s">
        <v>1198</v>
      </c>
      <c r="F387" s="50" t="s">
        <v>867</v>
      </c>
      <c r="G387" s="51" t="s">
        <v>1199</v>
      </c>
      <c r="H387" s="51" t="s">
        <v>1200</v>
      </c>
      <c r="I387" s="52"/>
      <c r="J387" s="50" t="s">
        <v>40</v>
      </c>
      <c r="K387" s="51" t="s">
        <v>41</v>
      </c>
      <c r="L387" s="51" t="s">
        <v>127</v>
      </c>
      <c r="M387" s="53">
        <v>0</v>
      </c>
      <c r="N387" s="54"/>
      <c r="O387" s="54">
        <v>21</v>
      </c>
      <c r="P387" s="54"/>
      <c r="Q387" s="55">
        <v>21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1053</v>
      </c>
      <c r="C388" s="49" t="s">
        <v>1139</v>
      </c>
      <c r="D388" s="50">
        <v>165286</v>
      </c>
      <c r="E388" s="51" t="s">
        <v>1201</v>
      </c>
      <c r="F388" s="50" t="s">
        <v>1202</v>
      </c>
      <c r="G388" s="51" t="s">
        <v>1203</v>
      </c>
      <c r="H388" s="51" t="s">
        <v>498</v>
      </c>
      <c r="I388" s="52"/>
      <c r="J388" s="50" t="s">
        <v>40</v>
      </c>
      <c r="K388" s="51" t="s">
        <v>60</v>
      </c>
      <c r="L388" s="51" t="s">
        <v>60</v>
      </c>
      <c r="M388" s="53">
        <v>0</v>
      </c>
      <c r="N388" s="54"/>
      <c r="O388" s="54">
        <v>21</v>
      </c>
      <c r="P388" s="54"/>
      <c r="Q388" s="55">
        <v>21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1053</v>
      </c>
      <c r="C389" s="49" t="s">
        <v>1139</v>
      </c>
      <c r="D389" s="50">
        <v>165320</v>
      </c>
      <c r="E389" s="51" t="s">
        <v>1204</v>
      </c>
      <c r="F389" s="50" t="s">
        <v>1205</v>
      </c>
      <c r="G389" s="51" t="s">
        <v>1206</v>
      </c>
      <c r="H389" s="51" t="s">
        <v>960</v>
      </c>
      <c r="I389" s="52"/>
      <c r="J389" s="50" t="s">
        <v>40</v>
      </c>
      <c r="K389" s="51" t="s">
        <v>60</v>
      </c>
      <c r="L389" s="51" t="s">
        <v>60</v>
      </c>
      <c r="M389" s="53">
        <v>0</v>
      </c>
      <c r="N389" s="54"/>
      <c r="O389" s="54">
        <v>21</v>
      </c>
      <c r="P389" s="54"/>
      <c r="Q389" s="55">
        <v>21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1053</v>
      </c>
      <c r="C390" s="49" t="s">
        <v>1139</v>
      </c>
      <c r="D390" s="50">
        <v>901131236</v>
      </c>
      <c r="E390" s="51" t="s">
        <v>1207</v>
      </c>
      <c r="F390" s="50" t="s">
        <v>1208</v>
      </c>
      <c r="G390" s="51" t="s">
        <v>1209</v>
      </c>
      <c r="H390" s="51" t="s">
        <v>1210</v>
      </c>
      <c r="I390" s="52"/>
      <c r="J390" s="50" t="s">
        <v>40</v>
      </c>
      <c r="K390" s="51" t="s">
        <v>41</v>
      </c>
      <c r="L390" s="51" t="s">
        <v>127</v>
      </c>
      <c r="M390" s="53">
        <v>0</v>
      </c>
      <c r="N390" s="54">
        <v>22</v>
      </c>
      <c r="O390" s="54"/>
      <c r="P390" s="54"/>
      <c r="Q390" s="55">
        <v>22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1053</v>
      </c>
      <c r="C391" s="49" t="s">
        <v>1139</v>
      </c>
      <c r="D391" s="50">
        <v>165318</v>
      </c>
      <c r="E391" s="51" t="s">
        <v>1211</v>
      </c>
      <c r="F391" s="50" t="s">
        <v>1212</v>
      </c>
      <c r="G391" s="51" t="s">
        <v>1213</v>
      </c>
      <c r="H391" s="51" t="s">
        <v>1214</v>
      </c>
      <c r="I391" s="52"/>
      <c r="J391" s="50" t="s">
        <v>40</v>
      </c>
      <c r="K391" s="51" t="s">
        <v>60</v>
      </c>
      <c r="L391" s="51" t="s">
        <v>60</v>
      </c>
      <c r="M391" s="53">
        <v>0</v>
      </c>
      <c r="N391" s="54"/>
      <c r="O391" s="54">
        <v>21</v>
      </c>
      <c r="P391" s="54"/>
      <c r="Q391" s="55">
        <v>21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1053</v>
      </c>
      <c r="C392" s="49" t="s">
        <v>1139</v>
      </c>
      <c r="D392" s="50">
        <v>165385</v>
      </c>
      <c r="E392" s="51" t="s">
        <v>1215</v>
      </c>
      <c r="F392" s="50" t="s">
        <v>1216</v>
      </c>
      <c r="G392" s="51" t="s">
        <v>1217</v>
      </c>
      <c r="H392" s="51" t="s">
        <v>59</v>
      </c>
      <c r="I392" s="52"/>
      <c r="J392" s="50" t="s">
        <v>40</v>
      </c>
      <c r="K392" s="51" t="s">
        <v>60</v>
      </c>
      <c r="L392" s="51" t="s">
        <v>60</v>
      </c>
      <c r="M392" s="53">
        <v>0</v>
      </c>
      <c r="N392" s="54"/>
      <c r="O392" s="54">
        <v>21</v>
      </c>
      <c r="P392" s="54"/>
      <c r="Q392" s="55">
        <v>21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1053</v>
      </c>
      <c r="C393" s="49" t="s">
        <v>1139</v>
      </c>
      <c r="D393" s="50">
        <v>165386</v>
      </c>
      <c r="E393" s="51" t="s">
        <v>1218</v>
      </c>
      <c r="F393" s="50" t="s">
        <v>1216</v>
      </c>
      <c r="G393" s="51" t="s">
        <v>1219</v>
      </c>
      <c r="H393" s="51" t="s">
        <v>59</v>
      </c>
      <c r="I393" s="52"/>
      <c r="J393" s="50" t="s">
        <v>40</v>
      </c>
      <c r="K393" s="51" t="s">
        <v>60</v>
      </c>
      <c r="L393" s="51" t="s">
        <v>60</v>
      </c>
      <c r="M393" s="53">
        <v>0</v>
      </c>
      <c r="N393" s="54"/>
      <c r="O393" s="54">
        <v>21</v>
      </c>
      <c r="P393" s="54"/>
      <c r="Q393" s="55">
        <v>21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1053</v>
      </c>
      <c r="C394" s="49" t="s">
        <v>1139</v>
      </c>
      <c r="D394" s="50">
        <v>165390</v>
      </c>
      <c r="E394" s="51" t="s">
        <v>1215</v>
      </c>
      <c r="F394" s="50" t="s">
        <v>1220</v>
      </c>
      <c r="G394" s="51" t="s">
        <v>1221</v>
      </c>
      <c r="H394" s="51" t="s">
        <v>59</v>
      </c>
      <c r="I394" s="52"/>
      <c r="J394" s="50" t="s">
        <v>40</v>
      </c>
      <c r="K394" s="51" t="s">
        <v>60</v>
      </c>
      <c r="L394" s="51" t="s">
        <v>60</v>
      </c>
      <c r="M394" s="53">
        <v>0</v>
      </c>
      <c r="N394" s="54"/>
      <c r="O394" s="54">
        <v>21</v>
      </c>
      <c r="P394" s="54"/>
      <c r="Q394" s="55">
        <v>21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1053</v>
      </c>
      <c r="C395" s="49" t="s">
        <v>1139</v>
      </c>
      <c r="D395" s="50">
        <v>165389</v>
      </c>
      <c r="E395" s="51" t="s">
        <v>1215</v>
      </c>
      <c r="F395" s="50" t="s">
        <v>1220</v>
      </c>
      <c r="G395" s="51" t="s">
        <v>1222</v>
      </c>
      <c r="H395" s="51" t="s">
        <v>59</v>
      </c>
      <c r="I395" s="52"/>
      <c r="J395" s="50" t="s">
        <v>40</v>
      </c>
      <c r="K395" s="51" t="s">
        <v>60</v>
      </c>
      <c r="L395" s="51" t="s">
        <v>60</v>
      </c>
      <c r="M395" s="53">
        <v>0</v>
      </c>
      <c r="N395" s="54"/>
      <c r="O395" s="54">
        <v>21</v>
      </c>
      <c r="P395" s="54"/>
      <c r="Q395" s="55">
        <v>21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1053</v>
      </c>
      <c r="C396" s="49" t="s">
        <v>1139</v>
      </c>
      <c r="D396" s="50">
        <v>165321</v>
      </c>
      <c r="E396" s="51" t="s">
        <v>1223</v>
      </c>
      <c r="F396" s="50" t="s">
        <v>1186</v>
      </c>
      <c r="G396" s="51" t="s">
        <v>1224</v>
      </c>
      <c r="H396" s="51" t="s">
        <v>1225</v>
      </c>
      <c r="I396" s="52"/>
      <c r="J396" s="50" t="s">
        <v>40</v>
      </c>
      <c r="K396" s="51" t="s">
        <v>60</v>
      </c>
      <c r="L396" s="51" t="s">
        <v>60</v>
      </c>
      <c r="M396" s="53">
        <v>0</v>
      </c>
      <c r="N396" s="54"/>
      <c r="O396" s="54">
        <v>21</v>
      </c>
      <c r="P396" s="54"/>
      <c r="Q396" s="55">
        <v>21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1053</v>
      </c>
      <c r="C397" s="49" t="s">
        <v>1139</v>
      </c>
      <c r="D397" s="50">
        <v>165387</v>
      </c>
      <c r="E397" s="51" t="s">
        <v>1226</v>
      </c>
      <c r="F397" s="50" t="s">
        <v>1216</v>
      </c>
      <c r="G397" s="51" t="s">
        <v>1227</v>
      </c>
      <c r="H397" s="51" t="s">
        <v>59</v>
      </c>
      <c r="I397" s="52"/>
      <c r="J397" s="50" t="s">
        <v>40</v>
      </c>
      <c r="K397" s="51" t="s">
        <v>60</v>
      </c>
      <c r="L397" s="51" t="s">
        <v>60</v>
      </c>
      <c r="M397" s="53">
        <v>0</v>
      </c>
      <c r="N397" s="54"/>
      <c r="O397" s="54">
        <v>21</v>
      </c>
      <c r="P397" s="54"/>
      <c r="Q397" s="55">
        <v>21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1053</v>
      </c>
      <c r="C398" s="49" t="s">
        <v>1139</v>
      </c>
      <c r="D398" s="50">
        <v>165388</v>
      </c>
      <c r="E398" s="51" t="s">
        <v>1215</v>
      </c>
      <c r="F398" s="50" t="s">
        <v>1220</v>
      </c>
      <c r="G398" s="51" t="s">
        <v>1228</v>
      </c>
      <c r="H398" s="51" t="s">
        <v>59</v>
      </c>
      <c r="I398" s="52"/>
      <c r="J398" s="50" t="s">
        <v>40</v>
      </c>
      <c r="K398" s="51" t="s">
        <v>60</v>
      </c>
      <c r="L398" s="51" t="s">
        <v>60</v>
      </c>
      <c r="M398" s="53">
        <v>0</v>
      </c>
      <c r="N398" s="54"/>
      <c r="O398" s="54">
        <v>21</v>
      </c>
      <c r="P398" s="54"/>
      <c r="Q398" s="55">
        <v>21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1053</v>
      </c>
      <c r="C399" s="49" t="s">
        <v>1139</v>
      </c>
      <c r="D399" s="50">
        <v>165382</v>
      </c>
      <c r="E399" s="51" t="s">
        <v>1229</v>
      </c>
      <c r="F399" s="50" t="s">
        <v>336</v>
      </c>
      <c r="G399" s="51" t="s">
        <v>1230</v>
      </c>
      <c r="H399" s="51" t="s">
        <v>59</v>
      </c>
      <c r="I399" s="52"/>
      <c r="J399" s="50" t="s">
        <v>40</v>
      </c>
      <c r="K399" s="51" t="s">
        <v>60</v>
      </c>
      <c r="L399" s="51" t="s">
        <v>60</v>
      </c>
      <c r="M399" s="53">
        <v>0</v>
      </c>
      <c r="N399" s="54"/>
      <c r="O399" s="54">
        <v>21</v>
      </c>
      <c r="P399" s="54"/>
      <c r="Q399" s="55">
        <v>21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1053</v>
      </c>
      <c r="C400" s="49" t="s">
        <v>1231</v>
      </c>
      <c r="D400" s="50">
        <v>164820</v>
      </c>
      <c r="E400" s="51" t="s">
        <v>1232</v>
      </c>
      <c r="F400" s="50" t="s">
        <v>1233</v>
      </c>
      <c r="G400" s="51" t="s">
        <v>1234</v>
      </c>
      <c r="H400" s="51" t="s">
        <v>39</v>
      </c>
      <c r="I400" s="52"/>
      <c r="J400" s="50" t="s">
        <v>40</v>
      </c>
      <c r="K400" s="51" t="s">
        <v>41</v>
      </c>
      <c r="L400" s="51" t="s">
        <v>201</v>
      </c>
      <c r="M400" s="53">
        <v>0</v>
      </c>
      <c r="N400" s="54"/>
      <c r="O400" s="54">
        <v>21</v>
      </c>
      <c r="P400" s="54"/>
      <c r="Q400" s="55">
        <v>21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1139</v>
      </c>
      <c r="C401" s="49" t="s">
        <v>1139</v>
      </c>
      <c r="D401" s="50">
        <v>165220</v>
      </c>
      <c r="E401" s="51" t="s">
        <v>1235</v>
      </c>
      <c r="F401" s="50" t="s">
        <v>1236</v>
      </c>
      <c r="G401" s="51" t="s">
        <v>1237</v>
      </c>
      <c r="H401" s="51" t="s">
        <v>385</v>
      </c>
      <c r="I401" s="52"/>
      <c r="J401" s="50" t="s">
        <v>40</v>
      </c>
      <c r="K401" s="51" t="s">
        <v>60</v>
      </c>
      <c r="L401" s="51" t="s">
        <v>60</v>
      </c>
      <c r="M401" s="53">
        <v>0</v>
      </c>
      <c r="N401" s="54"/>
      <c r="O401" s="54">
        <v>21</v>
      </c>
      <c r="P401" s="54"/>
      <c r="Q401" s="55">
        <v>21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1139</v>
      </c>
      <c r="C402" s="49" t="s">
        <v>1238</v>
      </c>
      <c r="D402" s="50">
        <v>163377</v>
      </c>
      <c r="E402" s="51" t="s">
        <v>1239</v>
      </c>
      <c r="F402" s="50" t="s">
        <v>1240</v>
      </c>
      <c r="G402" s="51" t="s">
        <v>1241</v>
      </c>
      <c r="H402" s="51" t="s">
        <v>1242</v>
      </c>
      <c r="I402" s="52"/>
      <c r="J402" s="50" t="s">
        <v>40</v>
      </c>
      <c r="K402" s="51" t="s">
        <v>41</v>
      </c>
      <c r="L402" s="51" t="s">
        <v>150</v>
      </c>
      <c r="M402" s="53">
        <v>0</v>
      </c>
      <c r="N402" s="54"/>
      <c r="O402" s="54">
        <v>21</v>
      </c>
      <c r="P402" s="54"/>
      <c r="Q402" s="55">
        <v>21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1139</v>
      </c>
      <c r="C403" s="49" t="s">
        <v>1238</v>
      </c>
      <c r="D403" s="50">
        <v>163100</v>
      </c>
      <c r="E403" s="51" t="s">
        <v>1243</v>
      </c>
      <c r="F403" s="50" t="s">
        <v>1244</v>
      </c>
      <c r="G403" s="51" t="s">
        <v>1245</v>
      </c>
      <c r="H403" s="51" t="s">
        <v>1246</v>
      </c>
      <c r="I403" s="52"/>
      <c r="J403" s="50" t="s">
        <v>40</v>
      </c>
      <c r="K403" s="51" t="s">
        <v>41</v>
      </c>
      <c r="L403" s="51" t="s">
        <v>41</v>
      </c>
      <c r="M403" s="53">
        <v>0</v>
      </c>
      <c r="N403" s="54"/>
      <c r="O403" s="54">
        <v>21</v>
      </c>
      <c r="P403" s="54"/>
      <c r="Q403" s="55">
        <v>21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1139</v>
      </c>
      <c r="C404" s="49" t="s">
        <v>1238</v>
      </c>
      <c r="D404" s="50">
        <v>23252309</v>
      </c>
      <c r="E404" s="51" t="s">
        <v>1247</v>
      </c>
      <c r="F404" s="50" t="s">
        <v>1248</v>
      </c>
      <c r="G404" s="51" t="s">
        <v>1249</v>
      </c>
      <c r="H404" s="51" t="s">
        <v>168</v>
      </c>
      <c r="I404" s="52"/>
      <c r="J404" s="50" t="s">
        <v>40</v>
      </c>
      <c r="K404" s="51" t="s">
        <v>41</v>
      </c>
      <c r="L404" s="51" t="s">
        <v>150</v>
      </c>
      <c r="M404" s="53">
        <v>0</v>
      </c>
      <c r="N404" s="54">
        <v>22</v>
      </c>
      <c r="O404" s="54"/>
      <c r="P404" s="54"/>
      <c r="Q404" s="55">
        <v>22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1139</v>
      </c>
      <c r="C405" s="49" t="s">
        <v>1238</v>
      </c>
      <c r="D405" s="50">
        <v>163931</v>
      </c>
      <c r="E405" s="51" t="s">
        <v>1250</v>
      </c>
      <c r="F405" s="50" t="s">
        <v>616</v>
      </c>
      <c r="G405" s="51" t="s">
        <v>1251</v>
      </c>
      <c r="H405" s="51" t="s">
        <v>552</v>
      </c>
      <c r="I405" s="52"/>
      <c r="J405" s="50" t="s">
        <v>40</v>
      </c>
      <c r="K405" s="51" t="s">
        <v>41</v>
      </c>
      <c r="L405" s="51" t="s">
        <v>42</v>
      </c>
      <c r="M405" s="53">
        <v>0</v>
      </c>
      <c r="N405" s="54"/>
      <c r="O405" s="54">
        <v>21</v>
      </c>
      <c r="P405" s="54"/>
      <c r="Q405" s="55">
        <v>21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1139</v>
      </c>
      <c r="C406" s="49" t="s">
        <v>1238</v>
      </c>
      <c r="D406" s="50">
        <v>23255286</v>
      </c>
      <c r="E406" s="51" t="s">
        <v>1252</v>
      </c>
      <c r="F406" s="50" t="s">
        <v>1253</v>
      </c>
      <c r="G406" s="51" t="s">
        <v>1254</v>
      </c>
      <c r="H406" s="51" t="s">
        <v>49</v>
      </c>
      <c r="I406" s="52"/>
      <c r="J406" s="50" t="s">
        <v>40</v>
      </c>
      <c r="K406" s="51" t="s">
        <v>41</v>
      </c>
      <c r="L406" s="51" t="s">
        <v>51</v>
      </c>
      <c r="M406" s="53">
        <v>0</v>
      </c>
      <c r="N406" s="54">
        <v>22</v>
      </c>
      <c r="O406" s="54"/>
      <c r="P406" s="54"/>
      <c r="Q406" s="55">
        <v>22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1139</v>
      </c>
      <c r="C407" s="49" t="s">
        <v>1238</v>
      </c>
      <c r="D407" s="50">
        <v>23254549</v>
      </c>
      <c r="E407" s="51" t="s">
        <v>1255</v>
      </c>
      <c r="F407" s="50" t="s">
        <v>1256</v>
      </c>
      <c r="G407" s="51" t="s">
        <v>1257</v>
      </c>
      <c r="H407" s="51" t="s">
        <v>1258</v>
      </c>
      <c r="I407" s="52"/>
      <c r="J407" s="50" t="s">
        <v>40</v>
      </c>
      <c r="K407" s="51" t="s">
        <v>41</v>
      </c>
      <c r="L407" s="51" t="s">
        <v>74</v>
      </c>
      <c r="M407" s="53">
        <v>0</v>
      </c>
      <c r="N407" s="54">
        <v>22</v>
      </c>
      <c r="O407" s="54"/>
      <c r="P407" s="54"/>
      <c r="Q407" s="55">
        <v>22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1139</v>
      </c>
      <c r="C408" s="49" t="s">
        <v>1238</v>
      </c>
      <c r="D408" s="50">
        <v>23251540</v>
      </c>
      <c r="E408" s="51" t="s">
        <v>1259</v>
      </c>
      <c r="F408" s="50" t="s">
        <v>833</v>
      </c>
      <c r="G408" s="51" t="s">
        <v>1260</v>
      </c>
      <c r="H408" s="51" t="s">
        <v>73</v>
      </c>
      <c r="I408" s="52"/>
      <c r="J408" s="50" t="s">
        <v>40</v>
      </c>
      <c r="K408" s="51" t="s">
        <v>41</v>
      </c>
      <c r="L408" s="51" t="s">
        <v>201</v>
      </c>
      <c r="M408" s="53">
        <v>0</v>
      </c>
      <c r="N408" s="54">
        <v>22</v>
      </c>
      <c r="O408" s="54"/>
      <c r="P408" s="54"/>
      <c r="Q408" s="55">
        <v>22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1139</v>
      </c>
      <c r="C409" s="49" t="s">
        <v>1238</v>
      </c>
      <c r="D409" s="50">
        <v>800467349</v>
      </c>
      <c r="E409" s="51" t="s">
        <v>1261</v>
      </c>
      <c r="F409" s="50" t="s">
        <v>1262</v>
      </c>
      <c r="G409" s="51" t="s">
        <v>1263</v>
      </c>
      <c r="H409" s="51" t="s">
        <v>1264</v>
      </c>
      <c r="I409" s="52"/>
      <c r="J409" s="50" t="s">
        <v>88</v>
      </c>
      <c r="K409" s="51" t="s">
        <v>41</v>
      </c>
      <c r="L409" s="51" t="s">
        <v>51</v>
      </c>
      <c r="M409" s="53">
        <v>0</v>
      </c>
      <c r="N409" s="54">
        <v>22</v>
      </c>
      <c r="O409" s="54"/>
      <c r="P409" s="54"/>
      <c r="Q409" s="55">
        <v>22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1139</v>
      </c>
      <c r="C410" s="49" t="s">
        <v>1238</v>
      </c>
      <c r="D410" s="50">
        <v>161130</v>
      </c>
      <c r="E410" s="51" t="s">
        <v>1265</v>
      </c>
      <c r="F410" s="50" t="s">
        <v>47</v>
      </c>
      <c r="G410" s="51" t="s">
        <v>1266</v>
      </c>
      <c r="H410" s="51" t="s">
        <v>1267</v>
      </c>
      <c r="I410" s="52"/>
      <c r="J410" s="50" t="s">
        <v>40</v>
      </c>
      <c r="K410" s="51" t="s">
        <v>60</v>
      </c>
      <c r="L410" s="51" t="s">
        <v>60</v>
      </c>
      <c r="M410" s="53">
        <v>0</v>
      </c>
      <c r="N410" s="54"/>
      <c r="O410" s="54">
        <v>21</v>
      </c>
      <c r="P410" s="54"/>
      <c r="Q410" s="55">
        <v>21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1139</v>
      </c>
      <c r="C411" s="49" t="s">
        <v>1238</v>
      </c>
      <c r="D411" s="50">
        <v>161131</v>
      </c>
      <c r="E411" s="51" t="s">
        <v>1268</v>
      </c>
      <c r="F411" s="50" t="s">
        <v>1269</v>
      </c>
      <c r="G411" s="51" t="s">
        <v>1270</v>
      </c>
      <c r="H411" s="51" t="s">
        <v>492</v>
      </c>
      <c r="I411" s="52"/>
      <c r="J411" s="50" t="s">
        <v>40</v>
      </c>
      <c r="K411" s="51" t="s">
        <v>60</v>
      </c>
      <c r="L411" s="51" t="s">
        <v>60</v>
      </c>
      <c r="M411" s="53">
        <v>0</v>
      </c>
      <c r="N411" s="54"/>
      <c r="O411" s="54">
        <v>21</v>
      </c>
      <c r="P411" s="54"/>
      <c r="Q411" s="55">
        <v>21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1139</v>
      </c>
      <c r="C412" s="49" t="s">
        <v>1238</v>
      </c>
      <c r="D412" s="50">
        <v>165394</v>
      </c>
      <c r="E412" s="51" t="s">
        <v>1215</v>
      </c>
      <c r="F412" s="50" t="s">
        <v>1271</v>
      </c>
      <c r="G412" s="51" t="s">
        <v>747</v>
      </c>
      <c r="H412" s="51" t="s">
        <v>59</v>
      </c>
      <c r="I412" s="52"/>
      <c r="J412" s="50" t="s">
        <v>40</v>
      </c>
      <c r="K412" s="51" t="s">
        <v>60</v>
      </c>
      <c r="L412" s="51" t="s">
        <v>60</v>
      </c>
      <c r="M412" s="53">
        <v>0</v>
      </c>
      <c r="N412" s="54"/>
      <c r="O412" s="54">
        <v>21</v>
      </c>
      <c r="P412" s="54"/>
      <c r="Q412" s="55">
        <v>21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1139</v>
      </c>
      <c r="C413" s="49" t="s">
        <v>1238</v>
      </c>
      <c r="D413" s="50">
        <v>165392</v>
      </c>
      <c r="E413" s="51" t="s">
        <v>1215</v>
      </c>
      <c r="F413" s="50" t="s">
        <v>1271</v>
      </c>
      <c r="G413" s="51" t="s">
        <v>747</v>
      </c>
      <c r="H413" s="51" t="s">
        <v>59</v>
      </c>
      <c r="I413" s="52"/>
      <c r="J413" s="50" t="s">
        <v>40</v>
      </c>
      <c r="K413" s="51" t="s">
        <v>60</v>
      </c>
      <c r="L413" s="51" t="s">
        <v>60</v>
      </c>
      <c r="M413" s="53">
        <v>0</v>
      </c>
      <c r="N413" s="54"/>
      <c r="O413" s="54">
        <v>21</v>
      </c>
      <c r="P413" s="54"/>
      <c r="Q413" s="55">
        <v>21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1139</v>
      </c>
      <c r="C414" s="49" t="s">
        <v>1238</v>
      </c>
      <c r="D414" s="50">
        <v>161133</v>
      </c>
      <c r="E414" s="51" t="s">
        <v>1272</v>
      </c>
      <c r="F414" s="50" t="s">
        <v>867</v>
      </c>
      <c r="G414" s="51" t="s">
        <v>1273</v>
      </c>
      <c r="H414" s="51" t="s">
        <v>506</v>
      </c>
      <c r="I414" s="52"/>
      <c r="J414" s="50" t="s">
        <v>40</v>
      </c>
      <c r="K414" s="51" t="s">
        <v>60</v>
      </c>
      <c r="L414" s="51" t="s">
        <v>60</v>
      </c>
      <c r="M414" s="53">
        <v>0</v>
      </c>
      <c r="N414" s="54"/>
      <c r="O414" s="54">
        <v>21</v>
      </c>
      <c r="P414" s="54"/>
      <c r="Q414" s="55">
        <v>21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1139</v>
      </c>
      <c r="C415" s="49" t="s">
        <v>1238</v>
      </c>
      <c r="D415" s="50">
        <v>165391</v>
      </c>
      <c r="E415" s="51" t="s">
        <v>1215</v>
      </c>
      <c r="F415" s="50" t="s">
        <v>1274</v>
      </c>
      <c r="G415" s="51" t="s">
        <v>747</v>
      </c>
      <c r="H415" s="51" t="s">
        <v>59</v>
      </c>
      <c r="I415" s="52"/>
      <c r="J415" s="50" t="s">
        <v>40</v>
      </c>
      <c r="K415" s="51" t="s">
        <v>60</v>
      </c>
      <c r="L415" s="51" t="s">
        <v>60</v>
      </c>
      <c r="M415" s="53">
        <v>0</v>
      </c>
      <c r="N415" s="54"/>
      <c r="O415" s="54">
        <v>21</v>
      </c>
      <c r="P415" s="54"/>
      <c r="Q415" s="55">
        <v>21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1139</v>
      </c>
      <c r="C416" s="49" t="s">
        <v>1238</v>
      </c>
      <c r="D416" s="50">
        <v>165049</v>
      </c>
      <c r="E416" s="51" t="s">
        <v>1275</v>
      </c>
      <c r="F416" s="50" t="s">
        <v>1236</v>
      </c>
      <c r="G416" s="51" t="s">
        <v>1276</v>
      </c>
      <c r="H416" s="51" t="s">
        <v>1277</v>
      </c>
      <c r="I416" s="52"/>
      <c r="J416" s="50" t="s">
        <v>40</v>
      </c>
      <c r="K416" s="51" t="s">
        <v>60</v>
      </c>
      <c r="L416" s="51" t="s">
        <v>60</v>
      </c>
      <c r="M416" s="53">
        <v>0</v>
      </c>
      <c r="N416" s="54"/>
      <c r="O416" s="54">
        <v>21</v>
      </c>
      <c r="P416" s="54"/>
      <c r="Q416" s="55">
        <v>21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1139</v>
      </c>
      <c r="C417" s="49" t="s">
        <v>1238</v>
      </c>
      <c r="D417" s="50">
        <v>165323</v>
      </c>
      <c r="E417" s="51" t="s">
        <v>1278</v>
      </c>
      <c r="F417" s="50" t="s">
        <v>1279</v>
      </c>
      <c r="G417" s="51" t="s">
        <v>1280</v>
      </c>
      <c r="H417" s="51" t="s">
        <v>1281</v>
      </c>
      <c r="I417" s="52"/>
      <c r="J417" s="50" t="s">
        <v>40</v>
      </c>
      <c r="K417" s="51" t="s">
        <v>60</v>
      </c>
      <c r="L417" s="51" t="s">
        <v>60</v>
      </c>
      <c r="M417" s="53">
        <v>0</v>
      </c>
      <c r="N417" s="54"/>
      <c r="O417" s="54">
        <v>21</v>
      </c>
      <c r="P417" s="54"/>
      <c r="Q417" s="55">
        <v>21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1139</v>
      </c>
      <c r="C418" s="49" t="s">
        <v>1238</v>
      </c>
      <c r="D418" s="50">
        <v>165322</v>
      </c>
      <c r="E418" s="51" t="s">
        <v>1282</v>
      </c>
      <c r="F418" s="50" t="s">
        <v>1283</v>
      </c>
      <c r="G418" s="51" t="s">
        <v>1284</v>
      </c>
      <c r="H418" s="51" t="s">
        <v>172</v>
      </c>
      <c r="I418" s="52"/>
      <c r="J418" s="50" t="s">
        <v>40</v>
      </c>
      <c r="K418" s="51" t="s">
        <v>60</v>
      </c>
      <c r="L418" s="51" t="s">
        <v>60</v>
      </c>
      <c r="M418" s="53">
        <v>0</v>
      </c>
      <c r="N418" s="54"/>
      <c r="O418" s="54">
        <v>21</v>
      </c>
      <c r="P418" s="54"/>
      <c r="Q418" s="55">
        <v>21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1139</v>
      </c>
      <c r="C419" s="49" t="s">
        <v>1238</v>
      </c>
      <c r="D419" s="50">
        <v>165291</v>
      </c>
      <c r="E419" s="51" t="s">
        <v>1285</v>
      </c>
      <c r="F419" s="50" t="s">
        <v>1248</v>
      </c>
      <c r="G419" s="51" t="s">
        <v>1286</v>
      </c>
      <c r="H419" s="51" t="s">
        <v>172</v>
      </c>
      <c r="I419" s="52"/>
      <c r="J419" s="50" t="s">
        <v>40</v>
      </c>
      <c r="K419" s="51" t="s">
        <v>60</v>
      </c>
      <c r="L419" s="51" t="s">
        <v>60</v>
      </c>
      <c r="M419" s="53">
        <v>0</v>
      </c>
      <c r="N419" s="54"/>
      <c r="O419" s="54">
        <v>21</v>
      </c>
      <c r="P419" s="54"/>
      <c r="Q419" s="55">
        <v>21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1238</v>
      </c>
      <c r="C420" s="49" t="s">
        <v>1231</v>
      </c>
      <c r="D420" s="50">
        <v>163382</v>
      </c>
      <c r="E420" s="51" t="s">
        <v>1179</v>
      </c>
      <c r="F420" s="50" t="s">
        <v>1287</v>
      </c>
      <c r="G420" s="51" t="s">
        <v>1288</v>
      </c>
      <c r="H420" s="51" t="s">
        <v>960</v>
      </c>
      <c r="I420" s="52"/>
      <c r="J420" s="50" t="s">
        <v>40</v>
      </c>
      <c r="K420" s="51" t="s">
        <v>41</v>
      </c>
      <c r="L420" s="51" t="s">
        <v>150</v>
      </c>
      <c r="M420" s="53">
        <v>0</v>
      </c>
      <c r="N420" s="54"/>
      <c r="O420" s="54">
        <v>21</v>
      </c>
      <c r="P420" s="54"/>
      <c r="Q420" s="55">
        <v>21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1238</v>
      </c>
      <c r="C421" s="49" t="s">
        <v>1238</v>
      </c>
      <c r="D421" s="50">
        <v>23259141</v>
      </c>
      <c r="E421" s="51" t="s">
        <v>1289</v>
      </c>
      <c r="F421" s="50" t="s">
        <v>1290</v>
      </c>
      <c r="G421" s="51" t="s">
        <v>1291</v>
      </c>
      <c r="H421" s="51" t="s">
        <v>1292</v>
      </c>
      <c r="I421" s="52"/>
      <c r="J421" s="50" t="s">
        <v>40</v>
      </c>
      <c r="K421" s="51" t="s">
        <v>41</v>
      </c>
      <c r="L421" s="51" t="s">
        <v>150</v>
      </c>
      <c r="M421" s="53">
        <v>0</v>
      </c>
      <c r="N421" s="54">
        <v>22</v>
      </c>
      <c r="O421" s="54"/>
      <c r="P421" s="54"/>
      <c r="Q421" s="55">
        <v>22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1238</v>
      </c>
      <c r="C422" s="49" t="s">
        <v>1238</v>
      </c>
      <c r="D422" s="50">
        <v>23256266</v>
      </c>
      <c r="E422" s="51" t="s">
        <v>1293</v>
      </c>
      <c r="F422" s="50" t="s">
        <v>1294</v>
      </c>
      <c r="G422" s="51" t="s">
        <v>1295</v>
      </c>
      <c r="H422" s="51" t="s">
        <v>73</v>
      </c>
      <c r="I422" s="52"/>
      <c r="J422" s="50" t="s">
        <v>40</v>
      </c>
      <c r="K422" s="51" t="s">
        <v>41</v>
      </c>
      <c r="L422" s="51" t="s">
        <v>201</v>
      </c>
      <c r="M422" s="53">
        <v>0</v>
      </c>
      <c r="N422" s="54">
        <v>22</v>
      </c>
      <c r="O422" s="54"/>
      <c r="P422" s="54"/>
      <c r="Q422" s="55">
        <v>22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1238</v>
      </c>
      <c r="C423" s="49" t="s">
        <v>1231</v>
      </c>
      <c r="D423" s="50">
        <v>163385</v>
      </c>
      <c r="E423" s="51" t="s">
        <v>1296</v>
      </c>
      <c r="F423" s="50" t="s">
        <v>1297</v>
      </c>
      <c r="G423" s="51" t="s">
        <v>747</v>
      </c>
      <c r="H423" s="51" t="s">
        <v>1298</v>
      </c>
      <c r="I423" s="52"/>
      <c r="J423" s="50" t="s">
        <v>40</v>
      </c>
      <c r="K423" s="51" t="s">
        <v>41</v>
      </c>
      <c r="L423" s="51" t="s">
        <v>150</v>
      </c>
      <c r="M423" s="53">
        <v>0</v>
      </c>
      <c r="N423" s="54"/>
      <c r="O423" s="54">
        <v>21</v>
      </c>
      <c r="P423" s="54"/>
      <c r="Q423" s="55">
        <v>21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1238</v>
      </c>
      <c r="C424" s="49" t="s">
        <v>1231</v>
      </c>
      <c r="D424" s="50">
        <v>163389</v>
      </c>
      <c r="E424" s="51" t="s">
        <v>1299</v>
      </c>
      <c r="F424" s="50" t="s">
        <v>1300</v>
      </c>
      <c r="G424" s="51" t="s">
        <v>1301</v>
      </c>
      <c r="H424" s="51" t="s">
        <v>1302</v>
      </c>
      <c r="I424" s="52"/>
      <c r="J424" s="50" t="s">
        <v>40</v>
      </c>
      <c r="K424" s="51" t="s">
        <v>41</v>
      </c>
      <c r="L424" s="51" t="s">
        <v>150</v>
      </c>
      <c r="M424" s="53">
        <v>0</v>
      </c>
      <c r="N424" s="54"/>
      <c r="O424" s="54">
        <v>21</v>
      </c>
      <c r="P424" s="54"/>
      <c r="Q424" s="55">
        <v>21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1238</v>
      </c>
      <c r="C425" s="49" t="s">
        <v>1231</v>
      </c>
      <c r="D425" s="50">
        <v>163390</v>
      </c>
      <c r="E425" s="51" t="s">
        <v>1303</v>
      </c>
      <c r="F425" s="50" t="s">
        <v>213</v>
      </c>
      <c r="G425" s="51" t="s">
        <v>1304</v>
      </c>
      <c r="H425" s="51" t="s">
        <v>477</v>
      </c>
      <c r="I425" s="52"/>
      <c r="J425" s="50" t="s">
        <v>40</v>
      </c>
      <c r="K425" s="51" t="s">
        <v>41</v>
      </c>
      <c r="L425" s="51" t="s">
        <v>150</v>
      </c>
      <c r="M425" s="53">
        <v>0</v>
      </c>
      <c r="N425" s="54"/>
      <c r="O425" s="54">
        <v>21</v>
      </c>
      <c r="P425" s="54"/>
      <c r="Q425" s="55">
        <v>21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1238</v>
      </c>
      <c r="C426" s="49" t="s">
        <v>1231</v>
      </c>
      <c r="D426" s="50">
        <v>23257475</v>
      </c>
      <c r="E426" s="51" t="s">
        <v>1305</v>
      </c>
      <c r="F426" s="50" t="s">
        <v>1306</v>
      </c>
      <c r="G426" s="51" t="s">
        <v>1307</v>
      </c>
      <c r="H426" s="51" t="s">
        <v>305</v>
      </c>
      <c r="I426" s="52"/>
      <c r="J426" s="50" t="s">
        <v>40</v>
      </c>
      <c r="K426" s="51" t="s">
        <v>41</v>
      </c>
      <c r="L426" s="51" t="s">
        <v>51</v>
      </c>
      <c r="M426" s="53">
        <v>0</v>
      </c>
      <c r="N426" s="54">
        <v>22</v>
      </c>
      <c r="O426" s="54"/>
      <c r="P426" s="54"/>
      <c r="Q426" s="55">
        <v>22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1238</v>
      </c>
      <c r="C427" s="49" t="s">
        <v>1231</v>
      </c>
      <c r="D427" s="50">
        <v>23258021</v>
      </c>
      <c r="E427" s="51" t="s">
        <v>1308</v>
      </c>
      <c r="F427" s="50" t="s">
        <v>1309</v>
      </c>
      <c r="G427" s="51" t="s">
        <v>1310</v>
      </c>
      <c r="H427" s="51" t="s">
        <v>305</v>
      </c>
      <c r="I427" s="52"/>
      <c r="J427" s="50" t="s">
        <v>50</v>
      </c>
      <c r="K427" s="51" t="s">
        <v>41</v>
      </c>
      <c r="L427" s="51" t="s">
        <v>51</v>
      </c>
      <c r="M427" s="53">
        <v>0</v>
      </c>
      <c r="N427" s="54">
        <v>22</v>
      </c>
      <c r="O427" s="54"/>
      <c r="P427" s="54"/>
      <c r="Q427" s="55">
        <v>22</v>
      </c>
      <c r="R427" s="51" t="s">
        <v>43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1238</v>
      </c>
      <c r="C428" s="49" t="s">
        <v>1231</v>
      </c>
      <c r="D428" s="50">
        <v>23258196</v>
      </c>
      <c r="E428" s="51" t="s">
        <v>1311</v>
      </c>
      <c r="F428" s="50" t="s">
        <v>1312</v>
      </c>
      <c r="G428" s="51" t="s">
        <v>1313</v>
      </c>
      <c r="H428" s="51" t="s">
        <v>305</v>
      </c>
      <c r="I428" s="52"/>
      <c r="J428" s="50" t="s">
        <v>50</v>
      </c>
      <c r="K428" s="51" t="s">
        <v>41</v>
      </c>
      <c r="L428" s="51" t="s">
        <v>51</v>
      </c>
      <c r="M428" s="53">
        <v>0</v>
      </c>
      <c r="N428" s="54">
        <v>22</v>
      </c>
      <c r="O428" s="54"/>
      <c r="P428" s="54"/>
      <c r="Q428" s="55">
        <v>22</v>
      </c>
      <c r="R428" s="51" t="s">
        <v>43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1238</v>
      </c>
      <c r="C429" s="49" t="s">
        <v>1231</v>
      </c>
      <c r="D429" s="50">
        <v>23264234</v>
      </c>
      <c r="E429" s="51" t="s">
        <v>1314</v>
      </c>
      <c r="F429" s="50" t="s">
        <v>1315</v>
      </c>
      <c r="G429" s="51" t="s">
        <v>1316</v>
      </c>
      <c r="H429" s="51" t="s">
        <v>238</v>
      </c>
      <c r="I429" s="52"/>
      <c r="J429" s="50" t="s">
        <v>40</v>
      </c>
      <c r="K429" s="51" t="s">
        <v>41</v>
      </c>
      <c r="L429" s="51" t="s">
        <v>51</v>
      </c>
      <c r="M429" s="53">
        <v>0</v>
      </c>
      <c r="N429" s="54">
        <v>22</v>
      </c>
      <c r="O429" s="54"/>
      <c r="P429" s="54"/>
      <c r="Q429" s="55">
        <v>22</v>
      </c>
      <c r="R429" s="51" t="s">
        <v>43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1238</v>
      </c>
      <c r="C430" s="49" t="s">
        <v>1231</v>
      </c>
      <c r="D430" s="50">
        <v>147526</v>
      </c>
      <c r="E430" s="51" t="s">
        <v>1317</v>
      </c>
      <c r="F430" s="50" t="s">
        <v>1236</v>
      </c>
      <c r="G430" s="51" t="s">
        <v>1318</v>
      </c>
      <c r="H430" s="51" t="s">
        <v>108</v>
      </c>
      <c r="I430" s="52"/>
      <c r="J430" s="50" t="s">
        <v>40</v>
      </c>
      <c r="K430" s="51" t="s">
        <v>41</v>
      </c>
      <c r="L430" s="51" t="s">
        <v>74</v>
      </c>
      <c r="M430" s="53">
        <v>0</v>
      </c>
      <c r="N430" s="54"/>
      <c r="O430" s="54">
        <v>21</v>
      </c>
      <c r="P430" s="54"/>
      <c r="Q430" s="55">
        <v>21</v>
      </c>
      <c r="R430" s="51" t="s">
        <v>43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1238</v>
      </c>
      <c r="C431" s="49" t="s">
        <v>1231</v>
      </c>
      <c r="D431" s="50">
        <v>164487</v>
      </c>
      <c r="E431" s="51" t="s">
        <v>1319</v>
      </c>
      <c r="F431" s="50" t="s">
        <v>221</v>
      </c>
      <c r="G431" s="51" t="s">
        <v>1320</v>
      </c>
      <c r="H431" s="51" t="s">
        <v>1321</v>
      </c>
      <c r="I431" s="52"/>
      <c r="J431" s="50" t="s">
        <v>40</v>
      </c>
      <c r="K431" s="51" t="s">
        <v>41</v>
      </c>
      <c r="L431" s="51" t="s">
        <v>74</v>
      </c>
      <c r="M431" s="53">
        <v>0</v>
      </c>
      <c r="N431" s="54"/>
      <c r="O431" s="54">
        <v>21</v>
      </c>
      <c r="P431" s="54"/>
      <c r="Q431" s="55">
        <v>21</v>
      </c>
      <c r="R431" s="51" t="s">
        <v>43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1238</v>
      </c>
      <c r="C432" s="49" t="s">
        <v>1231</v>
      </c>
      <c r="D432" s="50">
        <v>23256487</v>
      </c>
      <c r="E432" s="51" t="s">
        <v>1322</v>
      </c>
      <c r="F432" s="50" t="s">
        <v>1323</v>
      </c>
      <c r="G432" s="51" t="s">
        <v>1324</v>
      </c>
      <c r="H432" s="51" t="s">
        <v>1325</v>
      </c>
      <c r="I432" s="52"/>
      <c r="J432" s="50" t="s">
        <v>40</v>
      </c>
      <c r="K432" s="51" t="s">
        <v>41</v>
      </c>
      <c r="L432" s="51" t="s">
        <v>74</v>
      </c>
      <c r="M432" s="53">
        <v>0</v>
      </c>
      <c r="N432" s="54">
        <v>22</v>
      </c>
      <c r="O432" s="54"/>
      <c r="P432" s="54"/>
      <c r="Q432" s="55">
        <v>22</v>
      </c>
      <c r="R432" s="51" t="s">
        <v>43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1238</v>
      </c>
      <c r="C433" s="49" t="s">
        <v>1231</v>
      </c>
      <c r="D433" s="50">
        <v>23258676</v>
      </c>
      <c r="E433" s="51" t="s">
        <v>1326</v>
      </c>
      <c r="F433" s="50" t="s">
        <v>896</v>
      </c>
      <c r="G433" s="51" t="s">
        <v>1327</v>
      </c>
      <c r="H433" s="51" t="s">
        <v>900</v>
      </c>
      <c r="I433" s="52"/>
      <c r="J433" s="50" t="s">
        <v>40</v>
      </c>
      <c r="K433" s="51" t="s">
        <v>41</v>
      </c>
      <c r="L433" s="51" t="s">
        <v>74</v>
      </c>
      <c r="M433" s="53">
        <v>0</v>
      </c>
      <c r="N433" s="54">
        <v>22</v>
      </c>
      <c r="O433" s="54"/>
      <c r="P433" s="54"/>
      <c r="Q433" s="55">
        <v>22</v>
      </c>
      <c r="R433" s="51" t="s">
        <v>43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1238</v>
      </c>
      <c r="C434" s="49" t="s">
        <v>1231</v>
      </c>
      <c r="D434" s="50">
        <v>163450</v>
      </c>
      <c r="E434" s="51" t="s">
        <v>1328</v>
      </c>
      <c r="F434" s="50" t="s">
        <v>1329</v>
      </c>
      <c r="G434" s="51" t="s">
        <v>1330</v>
      </c>
      <c r="H434" s="51" t="s">
        <v>1331</v>
      </c>
      <c r="I434" s="52"/>
      <c r="J434" s="50" t="s">
        <v>40</v>
      </c>
      <c r="K434" s="51" t="s">
        <v>41</v>
      </c>
      <c r="L434" s="51" t="s">
        <v>262</v>
      </c>
      <c r="M434" s="53">
        <v>0</v>
      </c>
      <c r="N434" s="54"/>
      <c r="O434" s="54">
        <v>21</v>
      </c>
      <c r="P434" s="54"/>
      <c r="Q434" s="55">
        <v>21</v>
      </c>
      <c r="R434" s="51" t="s">
        <v>43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1238</v>
      </c>
      <c r="C435" s="49" t="s">
        <v>1231</v>
      </c>
      <c r="D435" s="50">
        <v>161896</v>
      </c>
      <c r="E435" s="51" t="s">
        <v>1332</v>
      </c>
      <c r="F435" s="50" t="s">
        <v>596</v>
      </c>
      <c r="G435" s="51" t="s">
        <v>1333</v>
      </c>
      <c r="H435" s="51" t="s">
        <v>59</v>
      </c>
      <c r="I435" s="52"/>
      <c r="J435" s="50" t="s">
        <v>40</v>
      </c>
      <c r="K435" s="51" t="s">
        <v>60</v>
      </c>
      <c r="L435" s="51" t="s">
        <v>60</v>
      </c>
      <c r="M435" s="53">
        <v>0</v>
      </c>
      <c r="N435" s="54"/>
      <c r="O435" s="54">
        <v>21</v>
      </c>
      <c r="P435" s="54"/>
      <c r="Q435" s="55">
        <v>21</v>
      </c>
      <c r="R435" s="51" t="s">
        <v>43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1238</v>
      </c>
      <c r="C436" s="49" t="s">
        <v>1231</v>
      </c>
      <c r="D436" s="50">
        <v>901131732</v>
      </c>
      <c r="E436" s="51" t="s">
        <v>1334</v>
      </c>
      <c r="F436" s="50" t="s">
        <v>896</v>
      </c>
      <c r="G436" s="51" t="s">
        <v>1335</v>
      </c>
      <c r="H436" s="51" t="s">
        <v>205</v>
      </c>
      <c r="I436" s="52"/>
      <c r="J436" s="50" t="s">
        <v>88</v>
      </c>
      <c r="K436" s="51" t="s">
        <v>41</v>
      </c>
      <c r="L436" s="51" t="s">
        <v>51</v>
      </c>
      <c r="M436" s="53">
        <v>0</v>
      </c>
      <c r="N436" s="54">
        <v>22</v>
      </c>
      <c r="O436" s="54"/>
      <c r="P436" s="54"/>
      <c r="Q436" s="55">
        <v>22</v>
      </c>
      <c r="R436" s="51" t="s">
        <v>43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1238</v>
      </c>
      <c r="C437" s="49" t="s">
        <v>1231</v>
      </c>
      <c r="D437" s="50">
        <v>165294</v>
      </c>
      <c r="E437" s="51" t="s">
        <v>1336</v>
      </c>
      <c r="F437" s="50" t="s">
        <v>1337</v>
      </c>
      <c r="G437" s="51" t="s">
        <v>1338</v>
      </c>
      <c r="H437" s="51" t="s">
        <v>59</v>
      </c>
      <c r="I437" s="52"/>
      <c r="J437" s="50" t="s">
        <v>40</v>
      </c>
      <c r="K437" s="51" t="s">
        <v>60</v>
      </c>
      <c r="L437" s="51" t="s">
        <v>60</v>
      </c>
      <c r="M437" s="53">
        <v>0</v>
      </c>
      <c r="N437" s="54"/>
      <c r="O437" s="54">
        <v>21</v>
      </c>
      <c r="P437" s="54"/>
      <c r="Q437" s="55">
        <v>21</v>
      </c>
      <c r="R437" s="51" t="s">
        <v>43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1238</v>
      </c>
      <c r="C438" s="49" t="s">
        <v>1231</v>
      </c>
      <c r="D438" s="50">
        <v>163701</v>
      </c>
      <c r="E438" s="51" t="s">
        <v>1339</v>
      </c>
      <c r="F438" s="50" t="s">
        <v>808</v>
      </c>
      <c r="G438" s="51" t="s">
        <v>1340</v>
      </c>
      <c r="H438" s="51" t="s">
        <v>126</v>
      </c>
      <c r="I438" s="52"/>
      <c r="J438" s="50" t="s">
        <v>40</v>
      </c>
      <c r="K438" s="51" t="s">
        <v>41</v>
      </c>
      <c r="L438" s="51" t="s">
        <v>127</v>
      </c>
      <c r="M438" s="53">
        <v>0</v>
      </c>
      <c r="N438" s="54"/>
      <c r="O438" s="54">
        <v>21</v>
      </c>
      <c r="P438" s="54"/>
      <c r="Q438" s="55">
        <v>21</v>
      </c>
      <c r="R438" s="51" t="s">
        <v>43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1238</v>
      </c>
      <c r="C439" s="49" t="s">
        <v>1231</v>
      </c>
      <c r="D439" s="50">
        <v>23267225</v>
      </c>
      <c r="E439" s="51" t="s">
        <v>1341</v>
      </c>
      <c r="F439" s="50" t="s">
        <v>170</v>
      </c>
      <c r="G439" s="51" t="s">
        <v>1342</v>
      </c>
      <c r="H439" s="51" t="s">
        <v>1343</v>
      </c>
      <c r="I439" s="52"/>
      <c r="J439" s="50" t="s">
        <v>50</v>
      </c>
      <c r="K439" s="51" t="s">
        <v>41</v>
      </c>
      <c r="L439" s="51" t="s">
        <v>127</v>
      </c>
      <c r="M439" s="53">
        <v>0</v>
      </c>
      <c r="N439" s="54">
        <v>22</v>
      </c>
      <c r="O439" s="54"/>
      <c r="P439" s="54"/>
      <c r="Q439" s="55">
        <v>22</v>
      </c>
      <c r="R439" s="51" t="s">
        <v>43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1238</v>
      </c>
      <c r="C440" s="49" t="s">
        <v>1231</v>
      </c>
      <c r="D440" s="50">
        <v>164822</v>
      </c>
      <c r="E440" s="51" t="s">
        <v>694</v>
      </c>
      <c r="F440" s="50" t="s">
        <v>63</v>
      </c>
      <c r="G440" s="51" t="s">
        <v>1344</v>
      </c>
      <c r="H440" s="51" t="s">
        <v>242</v>
      </c>
      <c r="I440" s="52"/>
      <c r="J440" s="50" t="s">
        <v>40</v>
      </c>
      <c r="K440" s="51" t="s">
        <v>41</v>
      </c>
      <c r="L440" s="51" t="s">
        <v>51</v>
      </c>
      <c r="M440" s="53">
        <v>0</v>
      </c>
      <c r="N440" s="54"/>
      <c r="O440" s="54">
        <v>21</v>
      </c>
      <c r="P440" s="54"/>
      <c r="Q440" s="55">
        <v>21</v>
      </c>
      <c r="R440" s="51" t="s">
        <v>43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1238</v>
      </c>
      <c r="C441" s="49" t="s">
        <v>1231</v>
      </c>
      <c r="D441" s="50">
        <v>165196</v>
      </c>
      <c r="E441" s="51" t="s">
        <v>1345</v>
      </c>
      <c r="F441" s="50" t="s">
        <v>1346</v>
      </c>
      <c r="G441" s="51" t="s">
        <v>1347</v>
      </c>
      <c r="H441" s="51" t="s">
        <v>1348</v>
      </c>
      <c r="I441" s="52"/>
      <c r="J441" s="50" t="s">
        <v>40</v>
      </c>
      <c r="K441" s="51" t="s">
        <v>60</v>
      </c>
      <c r="L441" s="51" t="s">
        <v>60</v>
      </c>
      <c r="M441" s="53">
        <v>0</v>
      </c>
      <c r="N441" s="54"/>
      <c r="O441" s="54">
        <v>21</v>
      </c>
      <c r="P441" s="54"/>
      <c r="Q441" s="55">
        <v>21</v>
      </c>
      <c r="R441" s="51" t="s">
        <v>43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1238</v>
      </c>
      <c r="C442" s="49" t="s">
        <v>1231</v>
      </c>
      <c r="D442" s="50">
        <v>165326</v>
      </c>
      <c r="E442" s="51" t="s">
        <v>1349</v>
      </c>
      <c r="F442" s="50" t="s">
        <v>177</v>
      </c>
      <c r="G442" s="51" t="s">
        <v>1350</v>
      </c>
      <c r="H442" s="51" t="s">
        <v>172</v>
      </c>
      <c r="I442" s="52"/>
      <c r="J442" s="50" t="s">
        <v>40</v>
      </c>
      <c r="K442" s="51" t="s">
        <v>60</v>
      </c>
      <c r="L442" s="51" t="s">
        <v>60</v>
      </c>
      <c r="M442" s="53">
        <v>0</v>
      </c>
      <c r="N442" s="54"/>
      <c r="O442" s="54">
        <v>21</v>
      </c>
      <c r="P442" s="54"/>
      <c r="Q442" s="55">
        <v>21</v>
      </c>
      <c r="R442" s="51" t="s">
        <v>43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1238</v>
      </c>
      <c r="C443" s="49" t="s">
        <v>1231</v>
      </c>
      <c r="D443" s="50">
        <v>23256215</v>
      </c>
      <c r="E443" s="51" t="s">
        <v>1351</v>
      </c>
      <c r="F443" s="50" t="s">
        <v>780</v>
      </c>
      <c r="G443" s="51" t="s">
        <v>1352</v>
      </c>
      <c r="H443" s="51" t="s">
        <v>267</v>
      </c>
      <c r="I443" s="52"/>
      <c r="J443" s="50" t="s">
        <v>40</v>
      </c>
      <c r="K443" s="51" t="s">
        <v>41</v>
      </c>
      <c r="L443" s="51" t="s">
        <v>51</v>
      </c>
      <c r="M443" s="53">
        <v>0</v>
      </c>
      <c r="N443" s="54">
        <v>22</v>
      </c>
      <c r="O443" s="54"/>
      <c r="P443" s="54"/>
      <c r="Q443" s="55">
        <v>22</v>
      </c>
      <c r="R443" s="51" t="s">
        <v>43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1238</v>
      </c>
      <c r="C444" s="49" t="s">
        <v>1231</v>
      </c>
      <c r="D444" s="50">
        <v>165397</v>
      </c>
      <c r="E444" s="51" t="s">
        <v>1353</v>
      </c>
      <c r="F444" s="50" t="s">
        <v>1354</v>
      </c>
      <c r="G444" s="51" t="s">
        <v>1355</v>
      </c>
      <c r="H444" s="51" t="s">
        <v>59</v>
      </c>
      <c r="I444" s="52"/>
      <c r="J444" s="50" t="s">
        <v>40</v>
      </c>
      <c r="K444" s="51" t="s">
        <v>60</v>
      </c>
      <c r="L444" s="51" t="s">
        <v>60</v>
      </c>
      <c r="M444" s="53">
        <v>0</v>
      </c>
      <c r="N444" s="54"/>
      <c r="O444" s="54">
        <v>21</v>
      </c>
      <c r="P444" s="54"/>
      <c r="Q444" s="55">
        <v>21</v>
      </c>
      <c r="R444" s="51" t="s">
        <v>43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1238</v>
      </c>
      <c r="C445" s="49" t="s">
        <v>1231</v>
      </c>
      <c r="D445" s="50">
        <v>161137</v>
      </c>
      <c r="E445" s="51" t="s">
        <v>1356</v>
      </c>
      <c r="F445" s="50" t="s">
        <v>94</v>
      </c>
      <c r="G445" s="51" t="s">
        <v>1357</v>
      </c>
      <c r="H445" s="51" t="s">
        <v>506</v>
      </c>
      <c r="I445" s="52"/>
      <c r="J445" s="50" t="s">
        <v>40</v>
      </c>
      <c r="K445" s="51" t="s">
        <v>60</v>
      </c>
      <c r="L445" s="51" t="s">
        <v>60</v>
      </c>
      <c r="M445" s="53">
        <v>0</v>
      </c>
      <c r="N445" s="54"/>
      <c r="O445" s="54">
        <v>21</v>
      </c>
      <c r="P445" s="54"/>
      <c r="Q445" s="55">
        <v>21</v>
      </c>
      <c r="R445" s="51" t="s">
        <v>43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1238</v>
      </c>
      <c r="C446" s="49" t="s">
        <v>1231</v>
      </c>
      <c r="D446" s="50">
        <v>165398</v>
      </c>
      <c r="E446" s="51" t="s">
        <v>1358</v>
      </c>
      <c r="F446" s="50" t="s">
        <v>1359</v>
      </c>
      <c r="G446" s="51" t="s">
        <v>1360</v>
      </c>
      <c r="H446" s="51" t="s">
        <v>59</v>
      </c>
      <c r="I446" s="52"/>
      <c r="J446" s="50" t="s">
        <v>40</v>
      </c>
      <c r="K446" s="51" t="s">
        <v>60</v>
      </c>
      <c r="L446" s="51" t="s">
        <v>60</v>
      </c>
      <c r="M446" s="53">
        <v>0</v>
      </c>
      <c r="N446" s="54"/>
      <c r="O446" s="54">
        <v>21</v>
      </c>
      <c r="P446" s="54"/>
      <c r="Q446" s="55">
        <v>21</v>
      </c>
      <c r="R446" s="51" t="s">
        <v>43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1238</v>
      </c>
      <c r="C447" s="49" t="s">
        <v>1231</v>
      </c>
      <c r="D447" s="50">
        <v>165395</v>
      </c>
      <c r="E447" s="51" t="s">
        <v>1361</v>
      </c>
      <c r="F447" s="50" t="s">
        <v>1362</v>
      </c>
      <c r="G447" s="51" t="s">
        <v>1363</v>
      </c>
      <c r="H447" s="51" t="s">
        <v>59</v>
      </c>
      <c r="I447" s="52"/>
      <c r="J447" s="50" t="s">
        <v>40</v>
      </c>
      <c r="K447" s="51" t="s">
        <v>60</v>
      </c>
      <c r="L447" s="51" t="s">
        <v>60</v>
      </c>
      <c r="M447" s="53">
        <v>0</v>
      </c>
      <c r="N447" s="54"/>
      <c r="O447" s="54">
        <v>21</v>
      </c>
      <c r="P447" s="54"/>
      <c r="Q447" s="55">
        <v>21</v>
      </c>
      <c r="R447" s="51" t="s">
        <v>43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1238</v>
      </c>
      <c r="C448" s="49" t="s">
        <v>1231</v>
      </c>
      <c r="D448" s="50">
        <v>165327</v>
      </c>
      <c r="E448" s="51" t="s">
        <v>1364</v>
      </c>
      <c r="F448" s="50" t="s">
        <v>1365</v>
      </c>
      <c r="G448" s="51" t="s">
        <v>1366</v>
      </c>
      <c r="H448" s="51" t="s">
        <v>59</v>
      </c>
      <c r="I448" s="52"/>
      <c r="J448" s="50" t="s">
        <v>88</v>
      </c>
      <c r="K448" s="51" t="s">
        <v>60</v>
      </c>
      <c r="L448" s="51" t="s">
        <v>60</v>
      </c>
      <c r="M448" s="53">
        <v>0</v>
      </c>
      <c r="N448" s="54"/>
      <c r="O448" s="54">
        <v>21</v>
      </c>
      <c r="P448" s="54"/>
      <c r="Q448" s="55">
        <v>21</v>
      </c>
      <c r="R448" s="51" t="s">
        <v>43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1238</v>
      </c>
      <c r="C449" s="49" t="s">
        <v>1231</v>
      </c>
      <c r="D449" s="50">
        <v>165399</v>
      </c>
      <c r="E449" s="51" t="s">
        <v>1367</v>
      </c>
      <c r="F449" s="50" t="s">
        <v>336</v>
      </c>
      <c r="G449" s="51" t="s">
        <v>1368</v>
      </c>
      <c r="H449" s="51" t="s">
        <v>385</v>
      </c>
      <c r="I449" s="52"/>
      <c r="J449" s="50" t="s">
        <v>40</v>
      </c>
      <c r="K449" s="51" t="s">
        <v>60</v>
      </c>
      <c r="L449" s="51" t="s">
        <v>60</v>
      </c>
      <c r="M449" s="53">
        <v>0</v>
      </c>
      <c r="N449" s="54"/>
      <c r="O449" s="54">
        <v>21</v>
      </c>
      <c r="P449" s="54"/>
      <c r="Q449" s="55">
        <v>21</v>
      </c>
      <c r="R449" s="51" t="s">
        <v>43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1238</v>
      </c>
      <c r="C450" s="49" t="s">
        <v>1231</v>
      </c>
      <c r="D450" s="50">
        <v>165552</v>
      </c>
      <c r="E450" s="51" t="s">
        <v>1369</v>
      </c>
      <c r="F450" s="50" t="s">
        <v>1370</v>
      </c>
      <c r="G450" s="51" t="s">
        <v>1371</v>
      </c>
      <c r="H450" s="51" t="s">
        <v>549</v>
      </c>
      <c r="I450" s="52"/>
      <c r="J450" s="50" t="s">
        <v>40</v>
      </c>
      <c r="K450" s="51" t="s">
        <v>60</v>
      </c>
      <c r="L450" s="51" t="s">
        <v>60</v>
      </c>
      <c r="M450" s="53">
        <v>0</v>
      </c>
      <c r="N450" s="54"/>
      <c r="O450" s="54">
        <v>21</v>
      </c>
      <c r="P450" s="54"/>
      <c r="Q450" s="55">
        <v>21</v>
      </c>
      <c r="R450" s="51" t="s">
        <v>43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1231</v>
      </c>
      <c r="C451" s="49" t="s">
        <v>1231</v>
      </c>
      <c r="D451" s="50">
        <v>23268280</v>
      </c>
      <c r="E451" s="51" t="s">
        <v>1372</v>
      </c>
      <c r="F451" s="50" t="s">
        <v>1373</v>
      </c>
      <c r="G451" s="51" t="s">
        <v>1374</v>
      </c>
      <c r="H451" s="51" t="s">
        <v>296</v>
      </c>
      <c r="I451" s="52"/>
      <c r="J451" s="50" t="s">
        <v>40</v>
      </c>
      <c r="K451" s="51" t="s">
        <v>41</v>
      </c>
      <c r="L451" s="51" t="s">
        <v>51</v>
      </c>
      <c r="M451" s="53">
        <v>0</v>
      </c>
      <c r="N451" s="54">
        <v>22</v>
      </c>
      <c r="O451" s="54"/>
      <c r="P451" s="54"/>
      <c r="Q451" s="55">
        <v>22</v>
      </c>
      <c r="R451" s="51" t="s">
        <v>43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1231</v>
      </c>
      <c r="C452" s="49" t="s">
        <v>1231</v>
      </c>
      <c r="D452" s="50">
        <v>165199</v>
      </c>
      <c r="E452" s="51" t="s">
        <v>1375</v>
      </c>
      <c r="F452" s="50" t="s">
        <v>1376</v>
      </c>
      <c r="G452" s="51" t="s">
        <v>1377</v>
      </c>
      <c r="H452" s="51" t="s">
        <v>709</v>
      </c>
      <c r="I452" s="52"/>
      <c r="J452" s="50" t="s">
        <v>40</v>
      </c>
      <c r="K452" s="51" t="s">
        <v>60</v>
      </c>
      <c r="L452" s="51" t="s">
        <v>60</v>
      </c>
      <c r="M452" s="53">
        <v>0</v>
      </c>
      <c r="N452" s="54"/>
      <c r="O452" s="54">
        <v>21</v>
      </c>
      <c r="P452" s="54"/>
      <c r="Q452" s="55">
        <v>21</v>
      </c>
      <c r="R452" s="51" t="s">
        <v>43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1231</v>
      </c>
      <c r="C453" s="49" t="s">
        <v>1231</v>
      </c>
      <c r="D453" s="50">
        <v>166706</v>
      </c>
      <c r="E453" s="51" t="s">
        <v>1378</v>
      </c>
      <c r="F453" s="50" t="s">
        <v>336</v>
      </c>
      <c r="G453" s="51" t="s">
        <v>1379</v>
      </c>
      <c r="H453" s="51" t="s">
        <v>1380</v>
      </c>
      <c r="I453" s="52"/>
      <c r="J453" s="50" t="s">
        <v>88</v>
      </c>
      <c r="K453" s="51" t="s">
        <v>41</v>
      </c>
      <c r="L453" s="51" t="s">
        <v>41</v>
      </c>
      <c r="M453" s="53">
        <v>0</v>
      </c>
      <c r="N453" s="54"/>
      <c r="O453" s="54">
        <v>21</v>
      </c>
      <c r="P453" s="54"/>
      <c r="Q453" s="55">
        <v>21</v>
      </c>
      <c r="R453" s="51" t="s">
        <v>43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1231</v>
      </c>
      <c r="C454" s="49" t="s">
        <v>1381</v>
      </c>
      <c r="D454" s="50">
        <v>163297</v>
      </c>
      <c r="E454" s="51" t="s">
        <v>1179</v>
      </c>
      <c r="F454" s="50" t="s">
        <v>1382</v>
      </c>
      <c r="G454" s="51" t="s">
        <v>1383</v>
      </c>
      <c r="H454" s="51" t="s">
        <v>960</v>
      </c>
      <c r="I454" s="52"/>
      <c r="J454" s="50" t="s">
        <v>40</v>
      </c>
      <c r="K454" s="51" t="s">
        <v>41</v>
      </c>
      <c r="L454" s="51" t="s">
        <v>150</v>
      </c>
      <c r="M454" s="53">
        <v>0</v>
      </c>
      <c r="N454" s="54"/>
      <c r="O454" s="54">
        <v>21</v>
      </c>
      <c r="P454" s="54"/>
      <c r="Q454" s="55">
        <v>21</v>
      </c>
      <c r="R454" s="51" t="s">
        <v>43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1231</v>
      </c>
      <c r="C455" s="49" t="s">
        <v>1381</v>
      </c>
      <c r="D455" s="50">
        <v>23261383</v>
      </c>
      <c r="E455" s="51" t="s">
        <v>1384</v>
      </c>
      <c r="F455" s="50" t="s">
        <v>1385</v>
      </c>
      <c r="G455" s="51" t="s">
        <v>1386</v>
      </c>
      <c r="H455" s="51" t="s">
        <v>1387</v>
      </c>
      <c r="I455" s="52"/>
      <c r="J455" s="50" t="s">
        <v>88</v>
      </c>
      <c r="K455" s="51" t="s">
        <v>41</v>
      </c>
      <c r="L455" s="51" t="s">
        <v>891</v>
      </c>
      <c r="M455" s="53">
        <v>0</v>
      </c>
      <c r="N455" s="54">
        <v>22</v>
      </c>
      <c r="O455" s="54"/>
      <c r="P455" s="54"/>
      <c r="Q455" s="55">
        <v>22</v>
      </c>
      <c r="R455" s="51" t="s">
        <v>43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1231</v>
      </c>
      <c r="C456" s="49" t="s">
        <v>1381</v>
      </c>
      <c r="D456" s="50">
        <v>160934</v>
      </c>
      <c r="E456" s="51" t="s">
        <v>1388</v>
      </c>
      <c r="F456" s="50" t="s">
        <v>1248</v>
      </c>
      <c r="G456" s="51" t="s">
        <v>1389</v>
      </c>
      <c r="H456" s="51" t="s">
        <v>1390</v>
      </c>
      <c r="I456" s="52"/>
      <c r="J456" s="50" t="s">
        <v>40</v>
      </c>
      <c r="K456" s="51" t="s">
        <v>41</v>
      </c>
      <c r="L456" s="51" t="s">
        <v>891</v>
      </c>
      <c r="M456" s="53">
        <v>0</v>
      </c>
      <c r="N456" s="54"/>
      <c r="O456" s="54">
        <v>21</v>
      </c>
      <c r="P456" s="54"/>
      <c r="Q456" s="55">
        <v>21</v>
      </c>
      <c r="R456" s="51" t="s">
        <v>43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1231</v>
      </c>
      <c r="C457" s="49" t="s">
        <v>1381</v>
      </c>
      <c r="D457" s="50">
        <v>23267187</v>
      </c>
      <c r="E457" s="51" t="s">
        <v>1391</v>
      </c>
      <c r="F457" s="50" t="s">
        <v>1121</v>
      </c>
      <c r="G457" s="51" t="s">
        <v>1392</v>
      </c>
      <c r="H457" s="51" t="s">
        <v>49</v>
      </c>
      <c r="I457" s="52"/>
      <c r="J457" s="50" t="s">
        <v>40</v>
      </c>
      <c r="K457" s="51" t="s">
        <v>41</v>
      </c>
      <c r="L457" s="51" t="s">
        <v>51</v>
      </c>
      <c r="M457" s="53">
        <v>0</v>
      </c>
      <c r="N457" s="54">
        <v>22</v>
      </c>
      <c r="O457" s="54"/>
      <c r="P457" s="54"/>
      <c r="Q457" s="55">
        <v>22</v>
      </c>
      <c r="R457" s="51" t="s">
        <v>43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1231</v>
      </c>
      <c r="C458" s="49" t="s">
        <v>1381</v>
      </c>
      <c r="D458" s="50">
        <v>23267268</v>
      </c>
      <c r="E458" s="51" t="s">
        <v>1393</v>
      </c>
      <c r="F458" s="50" t="s">
        <v>1394</v>
      </c>
      <c r="G458" s="51" t="s">
        <v>1395</v>
      </c>
      <c r="H458" s="51" t="s">
        <v>49</v>
      </c>
      <c r="I458" s="52"/>
      <c r="J458" s="50" t="s">
        <v>40</v>
      </c>
      <c r="K458" s="51" t="s">
        <v>41</v>
      </c>
      <c r="L458" s="51" t="s">
        <v>51</v>
      </c>
      <c r="M458" s="53">
        <v>0</v>
      </c>
      <c r="N458" s="54">
        <v>22</v>
      </c>
      <c r="O458" s="54"/>
      <c r="P458" s="54"/>
      <c r="Q458" s="55">
        <v>22</v>
      </c>
      <c r="R458" s="51" t="s">
        <v>43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1231</v>
      </c>
      <c r="C459" s="49" t="s">
        <v>1381</v>
      </c>
      <c r="D459" s="50">
        <v>164826</v>
      </c>
      <c r="E459" s="51" t="s">
        <v>1396</v>
      </c>
      <c r="F459" s="50" t="s">
        <v>1397</v>
      </c>
      <c r="G459" s="51" t="s">
        <v>1398</v>
      </c>
      <c r="H459" s="51" t="s">
        <v>39</v>
      </c>
      <c r="I459" s="52"/>
      <c r="J459" s="50" t="s">
        <v>40</v>
      </c>
      <c r="K459" s="51" t="s">
        <v>41</v>
      </c>
      <c r="L459" s="51" t="s">
        <v>51</v>
      </c>
      <c r="M459" s="53">
        <v>0</v>
      </c>
      <c r="N459" s="54"/>
      <c r="O459" s="54">
        <v>21</v>
      </c>
      <c r="P459" s="54"/>
      <c r="Q459" s="55">
        <v>21</v>
      </c>
      <c r="R459" s="51" t="s">
        <v>43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1231</v>
      </c>
      <c r="C460" s="49" t="s">
        <v>1381</v>
      </c>
      <c r="D460" s="50">
        <v>164827</v>
      </c>
      <c r="E460" s="51" t="s">
        <v>1399</v>
      </c>
      <c r="F460" s="50" t="s">
        <v>1400</v>
      </c>
      <c r="G460" s="51" t="s">
        <v>1401</v>
      </c>
      <c r="H460" s="51" t="s">
        <v>39</v>
      </c>
      <c r="I460" s="52"/>
      <c r="J460" s="50" t="s">
        <v>40</v>
      </c>
      <c r="K460" s="51" t="s">
        <v>41</v>
      </c>
      <c r="L460" s="51" t="s">
        <v>51</v>
      </c>
      <c r="M460" s="53">
        <v>0</v>
      </c>
      <c r="N460" s="54"/>
      <c r="O460" s="54">
        <v>21</v>
      </c>
      <c r="P460" s="54"/>
      <c r="Q460" s="55">
        <v>21</v>
      </c>
      <c r="R460" s="51" t="s">
        <v>43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1231</v>
      </c>
      <c r="C461" s="49" t="s">
        <v>1381</v>
      </c>
      <c r="D461" s="50">
        <v>23267837</v>
      </c>
      <c r="E461" s="51" t="s">
        <v>1402</v>
      </c>
      <c r="F461" s="50" t="s">
        <v>1403</v>
      </c>
      <c r="G461" s="51" t="s">
        <v>1404</v>
      </c>
      <c r="H461" s="51" t="s">
        <v>49</v>
      </c>
      <c r="I461" s="52"/>
      <c r="J461" s="50" t="s">
        <v>40</v>
      </c>
      <c r="K461" s="51" t="s">
        <v>41</v>
      </c>
      <c r="L461" s="51" t="s">
        <v>51</v>
      </c>
      <c r="M461" s="53">
        <v>0</v>
      </c>
      <c r="N461" s="54">
        <v>22</v>
      </c>
      <c r="O461" s="54"/>
      <c r="P461" s="54"/>
      <c r="Q461" s="55">
        <v>22</v>
      </c>
      <c r="R461" s="51" t="s">
        <v>43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1231</v>
      </c>
      <c r="C462" s="49" t="s">
        <v>1381</v>
      </c>
      <c r="D462" s="50">
        <v>164829</v>
      </c>
      <c r="E462" s="51" t="s">
        <v>1405</v>
      </c>
      <c r="F462" s="50" t="s">
        <v>86</v>
      </c>
      <c r="G462" s="51" t="s">
        <v>1406</v>
      </c>
      <c r="H462" s="51" t="s">
        <v>857</v>
      </c>
      <c r="I462" s="52"/>
      <c r="J462" s="50" t="s">
        <v>40</v>
      </c>
      <c r="K462" s="51" t="s">
        <v>41</v>
      </c>
      <c r="L462" s="51" t="s">
        <v>51</v>
      </c>
      <c r="M462" s="53">
        <v>0</v>
      </c>
      <c r="N462" s="54"/>
      <c r="O462" s="54">
        <v>21</v>
      </c>
      <c r="P462" s="54"/>
      <c r="Q462" s="55">
        <v>21</v>
      </c>
      <c r="R462" s="51" t="s">
        <v>43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1231</v>
      </c>
      <c r="C463" s="49" t="s">
        <v>1381</v>
      </c>
      <c r="D463" s="50">
        <v>23270455</v>
      </c>
      <c r="E463" s="51" t="s">
        <v>1407</v>
      </c>
      <c r="F463" s="50" t="s">
        <v>1408</v>
      </c>
      <c r="G463" s="51" t="s">
        <v>1409</v>
      </c>
      <c r="H463" s="51" t="s">
        <v>49</v>
      </c>
      <c r="I463" s="52"/>
      <c r="J463" s="50" t="s">
        <v>50</v>
      </c>
      <c r="K463" s="51" t="s">
        <v>41</v>
      </c>
      <c r="L463" s="51" t="s">
        <v>51</v>
      </c>
      <c r="M463" s="53">
        <v>0</v>
      </c>
      <c r="N463" s="54">
        <v>22</v>
      </c>
      <c r="O463" s="54"/>
      <c r="P463" s="54"/>
      <c r="Q463" s="55">
        <v>22</v>
      </c>
      <c r="R463" s="51" t="s">
        <v>43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1231</v>
      </c>
      <c r="C464" s="49" t="s">
        <v>1381</v>
      </c>
      <c r="D464" s="50">
        <v>23266377</v>
      </c>
      <c r="E464" s="51" t="s">
        <v>1410</v>
      </c>
      <c r="F464" s="50" t="s">
        <v>1411</v>
      </c>
      <c r="G464" s="51" t="s">
        <v>1412</v>
      </c>
      <c r="H464" s="51" t="s">
        <v>238</v>
      </c>
      <c r="I464" s="52"/>
      <c r="J464" s="50" t="s">
        <v>50</v>
      </c>
      <c r="K464" s="51" t="s">
        <v>41</v>
      </c>
      <c r="L464" s="51" t="s">
        <v>41</v>
      </c>
      <c r="M464" s="53">
        <v>0</v>
      </c>
      <c r="N464" s="54">
        <v>22</v>
      </c>
      <c r="O464" s="54"/>
      <c r="P464" s="54"/>
      <c r="Q464" s="55">
        <v>22</v>
      </c>
      <c r="R464" s="51" t="s">
        <v>43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1231</v>
      </c>
      <c r="C465" s="49" t="s">
        <v>1381</v>
      </c>
      <c r="D465" s="50">
        <v>23261243</v>
      </c>
      <c r="E465" s="51" t="s">
        <v>1413</v>
      </c>
      <c r="F465" s="50" t="s">
        <v>1236</v>
      </c>
      <c r="G465" s="51" t="s">
        <v>1414</v>
      </c>
      <c r="H465" s="51" t="s">
        <v>913</v>
      </c>
      <c r="I465" s="52"/>
      <c r="J465" s="50" t="s">
        <v>40</v>
      </c>
      <c r="K465" s="51" t="s">
        <v>41</v>
      </c>
      <c r="L465" s="51" t="s">
        <v>836</v>
      </c>
      <c r="M465" s="53">
        <v>0</v>
      </c>
      <c r="N465" s="54">
        <v>22</v>
      </c>
      <c r="O465" s="54"/>
      <c r="P465" s="54"/>
      <c r="Q465" s="55">
        <v>22</v>
      </c>
      <c r="R465" s="51" t="s">
        <v>43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1231</v>
      </c>
      <c r="C466" s="49" t="s">
        <v>1381</v>
      </c>
      <c r="D466" s="50">
        <v>161141</v>
      </c>
      <c r="E466" s="51" t="s">
        <v>1415</v>
      </c>
      <c r="F466" s="50" t="s">
        <v>1416</v>
      </c>
      <c r="G466" s="51" t="s">
        <v>1417</v>
      </c>
      <c r="H466" s="51" t="s">
        <v>506</v>
      </c>
      <c r="I466" s="52"/>
      <c r="J466" s="50" t="s">
        <v>40</v>
      </c>
      <c r="K466" s="51" t="s">
        <v>60</v>
      </c>
      <c r="L466" s="51" t="s">
        <v>60</v>
      </c>
      <c r="M466" s="53">
        <v>0</v>
      </c>
      <c r="N466" s="54"/>
      <c r="O466" s="54">
        <v>21</v>
      </c>
      <c r="P466" s="54"/>
      <c r="Q466" s="55">
        <v>21</v>
      </c>
      <c r="R466" s="51" t="s">
        <v>43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1231</v>
      </c>
      <c r="C467" s="49" t="s">
        <v>1381</v>
      </c>
      <c r="D467" s="50">
        <v>161142</v>
      </c>
      <c r="E467" s="51" t="s">
        <v>1418</v>
      </c>
      <c r="F467" s="50" t="s">
        <v>1419</v>
      </c>
      <c r="G467" s="51" t="s">
        <v>1420</v>
      </c>
      <c r="H467" s="51" t="s">
        <v>846</v>
      </c>
      <c r="I467" s="52"/>
      <c r="J467" s="50" t="s">
        <v>40</v>
      </c>
      <c r="K467" s="51" t="s">
        <v>60</v>
      </c>
      <c r="L467" s="51" t="s">
        <v>60</v>
      </c>
      <c r="M467" s="53">
        <v>0</v>
      </c>
      <c r="N467" s="54"/>
      <c r="O467" s="54">
        <v>21</v>
      </c>
      <c r="P467" s="54"/>
      <c r="Q467" s="55">
        <v>21</v>
      </c>
      <c r="R467" s="51" t="s">
        <v>43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1231</v>
      </c>
      <c r="C468" s="49" t="s">
        <v>1381</v>
      </c>
      <c r="D468" s="50">
        <v>165229</v>
      </c>
      <c r="E468" s="51" t="s">
        <v>1421</v>
      </c>
      <c r="F468" s="50" t="s">
        <v>336</v>
      </c>
      <c r="G468" s="51" t="s">
        <v>1422</v>
      </c>
      <c r="H468" s="51" t="s">
        <v>172</v>
      </c>
      <c r="I468" s="52"/>
      <c r="J468" s="50" t="s">
        <v>40</v>
      </c>
      <c r="K468" s="51" t="s">
        <v>60</v>
      </c>
      <c r="L468" s="51" t="s">
        <v>60</v>
      </c>
      <c r="M468" s="53">
        <v>0</v>
      </c>
      <c r="N468" s="54"/>
      <c r="O468" s="54">
        <v>21</v>
      </c>
      <c r="P468" s="54"/>
      <c r="Q468" s="55">
        <v>21</v>
      </c>
      <c r="R468" s="51" t="s">
        <v>43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1231</v>
      </c>
      <c r="C469" s="49" t="s">
        <v>1381</v>
      </c>
      <c r="D469" s="50">
        <v>23258080</v>
      </c>
      <c r="E469" s="51" t="s">
        <v>1423</v>
      </c>
      <c r="F469" s="50" t="s">
        <v>780</v>
      </c>
      <c r="G469" s="51" t="s">
        <v>1424</v>
      </c>
      <c r="H469" s="51" t="s">
        <v>614</v>
      </c>
      <c r="I469" s="52"/>
      <c r="J469" s="50" t="s">
        <v>50</v>
      </c>
      <c r="K469" s="51" t="s">
        <v>41</v>
      </c>
      <c r="L469" s="51" t="s">
        <v>201</v>
      </c>
      <c r="M469" s="53">
        <v>0</v>
      </c>
      <c r="N469" s="54">
        <v>22</v>
      </c>
      <c r="O469" s="54"/>
      <c r="P469" s="54"/>
      <c r="Q469" s="55">
        <v>22</v>
      </c>
      <c r="R469" s="51" t="s">
        <v>43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1231</v>
      </c>
      <c r="C470" s="49" t="s">
        <v>1381</v>
      </c>
      <c r="D470" s="50">
        <v>165230</v>
      </c>
      <c r="E470" s="51" t="s">
        <v>543</v>
      </c>
      <c r="F470" s="50" t="s">
        <v>1425</v>
      </c>
      <c r="G470" s="51" t="s">
        <v>545</v>
      </c>
      <c r="H470" s="51" t="s">
        <v>253</v>
      </c>
      <c r="I470" s="52"/>
      <c r="J470" s="50" t="s">
        <v>40</v>
      </c>
      <c r="K470" s="51" t="s">
        <v>60</v>
      </c>
      <c r="L470" s="51" t="s">
        <v>60</v>
      </c>
      <c r="M470" s="53">
        <v>0</v>
      </c>
      <c r="N470" s="54"/>
      <c r="O470" s="54">
        <v>21</v>
      </c>
      <c r="P470" s="54"/>
      <c r="Q470" s="55">
        <v>21</v>
      </c>
      <c r="R470" s="51" t="s">
        <v>43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1231</v>
      </c>
      <c r="C471" s="49" t="s">
        <v>1381</v>
      </c>
      <c r="D471" s="50">
        <v>165299</v>
      </c>
      <c r="E471" s="51" t="s">
        <v>1426</v>
      </c>
      <c r="F471" s="50" t="s">
        <v>1427</v>
      </c>
      <c r="G471" s="51" t="s">
        <v>1428</v>
      </c>
      <c r="H471" s="51" t="s">
        <v>610</v>
      </c>
      <c r="I471" s="52"/>
      <c r="J471" s="50" t="s">
        <v>40</v>
      </c>
      <c r="K471" s="51" t="s">
        <v>60</v>
      </c>
      <c r="L471" s="51" t="s">
        <v>60</v>
      </c>
      <c r="M471" s="53">
        <v>0</v>
      </c>
      <c r="N471" s="54"/>
      <c r="O471" s="54">
        <v>21</v>
      </c>
      <c r="P471" s="54"/>
      <c r="Q471" s="55">
        <v>21</v>
      </c>
      <c r="R471" s="51" t="s">
        <v>43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1231</v>
      </c>
      <c r="C472" s="49" t="s">
        <v>1381</v>
      </c>
      <c r="D472" s="50">
        <v>23262924</v>
      </c>
      <c r="E472" s="51" t="s">
        <v>1429</v>
      </c>
      <c r="F472" s="50" t="s">
        <v>486</v>
      </c>
      <c r="G472" s="51" t="s">
        <v>1430</v>
      </c>
      <c r="H472" s="51" t="s">
        <v>900</v>
      </c>
      <c r="I472" s="52"/>
      <c r="J472" s="50" t="s">
        <v>40</v>
      </c>
      <c r="K472" s="51" t="s">
        <v>41</v>
      </c>
      <c r="L472" s="51" t="s">
        <v>74</v>
      </c>
      <c r="M472" s="53">
        <v>0</v>
      </c>
      <c r="N472" s="54">
        <v>22</v>
      </c>
      <c r="O472" s="54"/>
      <c r="P472" s="54"/>
      <c r="Q472" s="55">
        <v>22</v>
      </c>
      <c r="R472" s="51" t="s">
        <v>43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1231</v>
      </c>
      <c r="C473" s="49" t="s">
        <v>1381</v>
      </c>
      <c r="D473" s="50">
        <v>23263777</v>
      </c>
      <c r="E473" s="51" t="s">
        <v>1431</v>
      </c>
      <c r="F473" s="50" t="s">
        <v>1432</v>
      </c>
      <c r="G473" s="51" t="s">
        <v>1433</v>
      </c>
      <c r="H473" s="51" t="s">
        <v>1434</v>
      </c>
      <c r="I473" s="52"/>
      <c r="J473" s="50" t="s">
        <v>40</v>
      </c>
      <c r="K473" s="51" t="s">
        <v>41</v>
      </c>
      <c r="L473" s="51" t="s">
        <v>74</v>
      </c>
      <c r="M473" s="53">
        <v>0</v>
      </c>
      <c r="N473" s="54">
        <v>22</v>
      </c>
      <c r="O473" s="54"/>
      <c r="P473" s="54"/>
      <c r="Q473" s="55">
        <v>22</v>
      </c>
      <c r="R473" s="51" t="s">
        <v>43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1231</v>
      </c>
      <c r="C474" s="49" t="s">
        <v>1381</v>
      </c>
      <c r="D474" s="50">
        <v>23270390</v>
      </c>
      <c r="E474" s="51" t="s">
        <v>1435</v>
      </c>
      <c r="F474" s="50" t="s">
        <v>1436</v>
      </c>
      <c r="G474" s="51" t="s">
        <v>1437</v>
      </c>
      <c r="H474" s="51" t="s">
        <v>1438</v>
      </c>
      <c r="I474" s="52"/>
      <c r="J474" s="50" t="s">
        <v>50</v>
      </c>
      <c r="K474" s="51" t="s">
        <v>41</v>
      </c>
      <c r="L474" s="51" t="s">
        <v>74</v>
      </c>
      <c r="M474" s="53">
        <v>0</v>
      </c>
      <c r="N474" s="54">
        <v>22</v>
      </c>
      <c r="O474" s="54"/>
      <c r="P474" s="54"/>
      <c r="Q474" s="55">
        <v>22</v>
      </c>
      <c r="R474" s="51" t="s">
        <v>43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1231</v>
      </c>
      <c r="C475" s="49" t="s">
        <v>1381</v>
      </c>
      <c r="D475" s="50">
        <v>161395</v>
      </c>
      <c r="E475" s="51" t="s">
        <v>1439</v>
      </c>
      <c r="F475" s="50" t="s">
        <v>1440</v>
      </c>
      <c r="G475" s="51" t="s">
        <v>1441</v>
      </c>
      <c r="H475" s="51" t="s">
        <v>323</v>
      </c>
      <c r="I475" s="52"/>
      <c r="J475" s="50" t="s">
        <v>40</v>
      </c>
      <c r="K475" s="51" t="s">
        <v>60</v>
      </c>
      <c r="L475" s="51" t="s">
        <v>60</v>
      </c>
      <c r="M475" s="53">
        <v>0</v>
      </c>
      <c r="N475" s="54"/>
      <c r="O475" s="54">
        <v>21</v>
      </c>
      <c r="P475" s="54"/>
      <c r="Q475" s="55">
        <v>21</v>
      </c>
      <c r="R475" s="51" t="s">
        <v>43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1231</v>
      </c>
      <c r="C476" s="49" t="s">
        <v>1381</v>
      </c>
      <c r="D476" s="50">
        <v>163707</v>
      </c>
      <c r="E476" s="51" t="s">
        <v>1442</v>
      </c>
      <c r="F476" s="50" t="s">
        <v>1443</v>
      </c>
      <c r="G476" s="51" t="s">
        <v>1444</v>
      </c>
      <c r="H476" s="51" t="s">
        <v>1445</v>
      </c>
      <c r="I476" s="52"/>
      <c r="J476" s="50" t="s">
        <v>40</v>
      </c>
      <c r="K476" s="51" t="s">
        <v>41</v>
      </c>
      <c r="L476" s="51" t="s">
        <v>127</v>
      </c>
      <c r="M476" s="53">
        <v>0</v>
      </c>
      <c r="N476" s="54"/>
      <c r="O476" s="54">
        <v>21</v>
      </c>
      <c r="P476" s="54"/>
      <c r="Q476" s="55">
        <v>21</v>
      </c>
      <c r="R476" s="51" t="s">
        <v>43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1231</v>
      </c>
      <c r="C477" s="49" t="s">
        <v>1381</v>
      </c>
      <c r="D477" s="50">
        <v>161994</v>
      </c>
      <c r="E477" s="51" t="s">
        <v>1446</v>
      </c>
      <c r="F477" s="50" t="s">
        <v>1447</v>
      </c>
      <c r="G477" s="51" t="s">
        <v>1448</v>
      </c>
      <c r="H477" s="51" t="s">
        <v>610</v>
      </c>
      <c r="I477" s="52"/>
      <c r="J477" s="50" t="s">
        <v>40</v>
      </c>
      <c r="K477" s="51" t="s">
        <v>60</v>
      </c>
      <c r="L477" s="51" t="s">
        <v>60</v>
      </c>
      <c r="M477" s="53">
        <v>0</v>
      </c>
      <c r="N477" s="54"/>
      <c r="O477" s="54">
        <v>21</v>
      </c>
      <c r="P477" s="54"/>
      <c r="Q477" s="55">
        <v>21</v>
      </c>
      <c r="R477" s="51" t="s">
        <v>43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1231</v>
      </c>
      <c r="C478" s="49" t="s">
        <v>1381</v>
      </c>
      <c r="D478" s="50">
        <v>165419</v>
      </c>
      <c r="E478" s="51" t="s">
        <v>1449</v>
      </c>
      <c r="F478" s="50" t="s">
        <v>225</v>
      </c>
      <c r="G478" s="51" t="s">
        <v>1450</v>
      </c>
      <c r="H478" s="51" t="s">
        <v>59</v>
      </c>
      <c r="I478" s="52"/>
      <c r="J478" s="50" t="s">
        <v>40</v>
      </c>
      <c r="K478" s="51" t="s">
        <v>60</v>
      </c>
      <c r="L478" s="51" t="s">
        <v>60</v>
      </c>
      <c r="M478" s="53">
        <v>0</v>
      </c>
      <c r="N478" s="54"/>
      <c r="O478" s="54">
        <v>21</v>
      </c>
      <c r="P478" s="54"/>
      <c r="Q478" s="55">
        <v>21</v>
      </c>
      <c r="R478" s="51" t="s">
        <v>43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1231</v>
      </c>
      <c r="C479" s="49" t="s">
        <v>1381</v>
      </c>
      <c r="D479" s="50">
        <v>165553</v>
      </c>
      <c r="E479" s="51" t="s">
        <v>1451</v>
      </c>
      <c r="F479" s="50" t="s">
        <v>1452</v>
      </c>
      <c r="G479" s="51" t="s">
        <v>1453</v>
      </c>
      <c r="H479" s="51" t="s">
        <v>284</v>
      </c>
      <c r="I479" s="52"/>
      <c r="J479" s="50" t="s">
        <v>40</v>
      </c>
      <c r="K479" s="51" t="s">
        <v>60</v>
      </c>
      <c r="L479" s="51" t="s">
        <v>60</v>
      </c>
      <c r="M479" s="53">
        <v>0</v>
      </c>
      <c r="N479" s="54"/>
      <c r="O479" s="54">
        <v>21</v>
      </c>
      <c r="P479" s="54"/>
      <c r="Q479" s="55">
        <v>21</v>
      </c>
      <c r="R479" s="51" t="s">
        <v>43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1231</v>
      </c>
      <c r="C480" s="49" t="s">
        <v>1381</v>
      </c>
      <c r="D480" s="50">
        <v>165652</v>
      </c>
      <c r="E480" s="51" t="s">
        <v>1454</v>
      </c>
      <c r="F480" s="50" t="s">
        <v>1455</v>
      </c>
      <c r="G480" s="51" t="s">
        <v>1456</v>
      </c>
      <c r="H480" s="51" t="s">
        <v>1457</v>
      </c>
      <c r="I480" s="52"/>
      <c r="J480" s="50" t="s">
        <v>40</v>
      </c>
      <c r="K480" s="51" t="s">
        <v>60</v>
      </c>
      <c r="L480" s="51" t="s">
        <v>60</v>
      </c>
      <c r="M480" s="53">
        <v>0</v>
      </c>
      <c r="N480" s="54"/>
      <c r="O480" s="54">
        <v>21</v>
      </c>
      <c r="P480" s="54"/>
      <c r="Q480" s="55">
        <v>21</v>
      </c>
      <c r="R480" s="51" t="s">
        <v>43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1231</v>
      </c>
      <c r="C481" s="49" t="s">
        <v>1381</v>
      </c>
      <c r="D481" s="50">
        <v>165604</v>
      </c>
      <c r="E481" s="51" t="s">
        <v>1116</v>
      </c>
      <c r="F481" s="50" t="s">
        <v>1117</v>
      </c>
      <c r="G481" s="51" t="s">
        <v>1118</v>
      </c>
      <c r="H481" s="51" t="s">
        <v>1458</v>
      </c>
      <c r="I481" s="52"/>
      <c r="J481" s="50" t="s">
        <v>40</v>
      </c>
      <c r="K481" s="51" t="s">
        <v>60</v>
      </c>
      <c r="L481" s="51" t="s">
        <v>60</v>
      </c>
      <c r="M481" s="53">
        <v>0</v>
      </c>
      <c r="N481" s="54"/>
      <c r="O481" s="54">
        <v>21</v>
      </c>
      <c r="P481" s="54"/>
      <c r="Q481" s="55">
        <v>21</v>
      </c>
      <c r="R481" s="51" t="s">
        <v>43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1231</v>
      </c>
      <c r="C482" s="49" t="s">
        <v>1381</v>
      </c>
      <c r="D482" s="50">
        <v>165555</v>
      </c>
      <c r="E482" s="51" t="s">
        <v>1459</v>
      </c>
      <c r="F482" s="50" t="s">
        <v>490</v>
      </c>
      <c r="G482" s="51" t="s">
        <v>1460</v>
      </c>
      <c r="H482" s="51" t="s">
        <v>693</v>
      </c>
      <c r="I482" s="52"/>
      <c r="J482" s="50" t="s">
        <v>40</v>
      </c>
      <c r="K482" s="51" t="s">
        <v>60</v>
      </c>
      <c r="L482" s="51" t="s">
        <v>60</v>
      </c>
      <c r="M482" s="53">
        <v>0</v>
      </c>
      <c r="N482" s="54"/>
      <c r="O482" s="54">
        <v>21</v>
      </c>
      <c r="P482" s="54"/>
      <c r="Q482" s="55">
        <v>21</v>
      </c>
      <c r="R482" s="51" t="s">
        <v>43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1231</v>
      </c>
      <c r="C483" s="49" t="s">
        <v>1381</v>
      </c>
      <c r="D483" s="50">
        <v>165332</v>
      </c>
      <c r="E483" s="51" t="s">
        <v>1461</v>
      </c>
      <c r="F483" s="50" t="s">
        <v>867</v>
      </c>
      <c r="G483" s="51" t="s">
        <v>1462</v>
      </c>
      <c r="H483" s="51" t="s">
        <v>865</v>
      </c>
      <c r="I483" s="52"/>
      <c r="J483" s="50" t="s">
        <v>40</v>
      </c>
      <c r="K483" s="51" t="s">
        <v>60</v>
      </c>
      <c r="L483" s="51" t="s">
        <v>60</v>
      </c>
      <c r="M483" s="53">
        <v>0</v>
      </c>
      <c r="N483" s="54"/>
      <c r="O483" s="54">
        <v>21</v>
      </c>
      <c r="P483" s="54"/>
      <c r="Q483" s="55">
        <v>21</v>
      </c>
      <c r="R483" s="51" t="s">
        <v>43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1231</v>
      </c>
      <c r="C484" s="49" t="s">
        <v>1381</v>
      </c>
      <c r="D484" s="50">
        <v>165328</v>
      </c>
      <c r="E484" s="51" t="s">
        <v>1463</v>
      </c>
      <c r="F484" s="50" t="s">
        <v>1464</v>
      </c>
      <c r="G484" s="51" t="s">
        <v>1465</v>
      </c>
      <c r="H484" s="51" t="s">
        <v>1466</v>
      </c>
      <c r="I484" s="52"/>
      <c r="J484" s="50" t="s">
        <v>40</v>
      </c>
      <c r="K484" s="51" t="s">
        <v>60</v>
      </c>
      <c r="L484" s="51" t="s">
        <v>60</v>
      </c>
      <c r="M484" s="53">
        <v>0</v>
      </c>
      <c r="N484" s="54"/>
      <c r="O484" s="54">
        <v>21</v>
      </c>
      <c r="P484" s="54"/>
      <c r="Q484" s="55">
        <v>21</v>
      </c>
      <c r="R484" s="51" t="s">
        <v>43</v>
      </c>
      <c r="S484" s="56"/>
      <c r="T484" s="57"/>
      <c r="U484" s="58"/>
      <c r="V484" s="58"/>
      <c r="W484" s="58"/>
      <c r="X484" s="58"/>
      <c r="Y484" s="58"/>
      <c r="Z484" s="58"/>
      <c r="AA484" s="58"/>
      <c r="AB484" s="59"/>
      <c r="AC484" s="23"/>
      <c r="AD484" s="23"/>
      <c r="AE484" s="23"/>
      <c r="AF484" s="58"/>
      <c r="AG484" s="23"/>
      <c r="AH484" s="23"/>
      <c r="AI484" s="58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>
        <v>474</v>
      </c>
      <c r="B485" s="49" t="s">
        <v>1231</v>
      </c>
      <c r="C485" s="49" t="s">
        <v>1467</v>
      </c>
      <c r="D485" s="50">
        <v>166605</v>
      </c>
      <c r="E485" s="51" t="s">
        <v>1468</v>
      </c>
      <c r="F485" s="50" t="s">
        <v>1469</v>
      </c>
      <c r="G485" s="51" t="s">
        <v>1470</v>
      </c>
      <c r="H485" s="51" t="s">
        <v>1471</v>
      </c>
      <c r="I485" s="52"/>
      <c r="J485" s="50" t="s">
        <v>40</v>
      </c>
      <c r="K485" s="51" t="s">
        <v>41</v>
      </c>
      <c r="L485" s="51" t="s">
        <v>51</v>
      </c>
      <c r="M485" s="53">
        <v>0</v>
      </c>
      <c r="N485" s="54"/>
      <c r="O485" s="54">
        <v>21</v>
      </c>
      <c r="P485" s="54"/>
      <c r="Q485" s="55">
        <v>21</v>
      </c>
      <c r="R485" s="51" t="s">
        <v>43</v>
      </c>
      <c r="S485" s="56"/>
      <c r="T485" s="57"/>
      <c r="U485" s="58"/>
      <c r="V485" s="58"/>
      <c r="W485" s="58"/>
      <c r="X485" s="58"/>
      <c r="Y485" s="58"/>
      <c r="Z485" s="58"/>
      <c r="AA485" s="58"/>
      <c r="AB485" s="59"/>
      <c r="AC485" s="23"/>
      <c r="AD485" s="23"/>
      <c r="AE485" s="23"/>
      <c r="AF485" s="58"/>
      <c r="AG485" s="23"/>
      <c r="AH485" s="23"/>
      <c r="AI485" s="58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</row>
    <row r="486" spans="1:45" customHeight="1" ht="12">
      <c r="A486" s="48">
        <v>475</v>
      </c>
      <c r="B486" s="49" t="s">
        <v>1472</v>
      </c>
      <c r="C486" s="49" t="s">
        <v>1381</v>
      </c>
      <c r="D486" s="50">
        <v>164911</v>
      </c>
      <c r="E486" s="51" t="s">
        <v>1473</v>
      </c>
      <c r="F486" s="50" t="s">
        <v>47</v>
      </c>
      <c r="G486" s="51" t="s">
        <v>1474</v>
      </c>
      <c r="H486" s="51" t="s">
        <v>572</v>
      </c>
      <c r="I486" s="52"/>
      <c r="J486" s="50" t="s">
        <v>40</v>
      </c>
      <c r="K486" s="51" t="s">
        <v>41</v>
      </c>
      <c r="L486" s="51" t="s">
        <v>150</v>
      </c>
      <c r="M486" s="53">
        <v>0</v>
      </c>
      <c r="N486" s="54"/>
      <c r="O486" s="54">
        <v>21</v>
      </c>
      <c r="P486" s="54"/>
      <c r="Q486" s="55">
        <v>21</v>
      </c>
      <c r="R486" s="51" t="s">
        <v>43</v>
      </c>
      <c r="S486" s="56"/>
      <c r="T486" s="57"/>
      <c r="U486" s="58"/>
      <c r="V486" s="58"/>
      <c r="W486" s="58"/>
      <c r="X486" s="58"/>
      <c r="Y486" s="58"/>
      <c r="Z486" s="58"/>
      <c r="AA486" s="58"/>
      <c r="AB486" s="59"/>
      <c r="AC486" s="23"/>
      <c r="AD486" s="23"/>
      <c r="AE486" s="23"/>
      <c r="AF486" s="58"/>
      <c r="AG486" s="23"/>
      <c r="AH486" s="23"/>
      <c r="AI486" s="58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</row>
    <row r="487" spans="1:45" customHeight="1" ht="12">
      <c r="A487" s="48">
        <v>476</v>
      </c>
      <c r="B487" s="49" t="s">
        <v>1472</v>
      </c>
      <c r="C487" s="49" t="s">
        <v>1381</v>
      </c>
      <c r="D487" s="50">
        <v>164832</v>
      </c>
      <c r="E487" s="51" t="s">
        <v>1475</v>
      </c>
      <c r="F487" s="50" t="s">
        <v>1024</v>
      </c>
      <c r="G487" s="51" t="s">
        <v>1476</v>
      </c>
      <c r="H487" s="51" t="s">
        <v>108</v>
      </c>
      <c r="I487" s="52"/>
      <c r="J487" s="50" t="s">
        <v>40</v>
      </c>
      <c r="K487" s="51" t="s">
        <v>41</v>
      </c>
      <c r="L487" s="51" t="s">
        <v>51</v>
      </c>
      <c r="M487" s="53">
        <v>0</v>
      </c>
      <c r="N487" s="54"/>
      <c r="O487" s="54">
        <v>21</v>
      </c>
      <c r="P487" s="54"/>
      <c r="Q487" s="55">
        <v>21</v>
      </c>
      <c r="R487" s="51" t="s">
        <v>43</v>
      </c>
      <c r="S487" s="56"/>
      <c r="T487" s="57"/>
      <c r="U487" s="58"/>
      <c r="V487" s="58"/>
      <c r="W487" s="58"/>
      <c r="X487" s="58"/>
      <c r="Y487" s="58"/>
      <c r="Z487" s="58"/>
      <c r="AA487" s="58"/>
      <c r="AB487" s="59"/>
      <c r="AC487" s="23"/>
      <c r="AD487" s="23"/>
      <c r="AE487" s="23"/>
      <c r="AF487" s="58"/>
      <c r="AG487" s="23"/>
      <c r="AH487" s="23"/>
      <c r="AI487" s="58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</row>
    <row r="488" spans="1:45" customHeight="1" ht="12">
      <c r="A488" s="48">
        <v>477</v>
      </c>
      <c r="B488" s="49" t="s">
        <v>1472</v>
      </c>
      <c r="C488" s="49" t="s">
        <v>1381</v>
      </c>
      <c r="D488" s="50">
        <v>163708</v>
      </c>
      <c r="E488" s="51" t="s">
        <v>1477</v>
      </c>
      <c r="F488" s="50" t="s">
        <v>1478</v>
      </c>
      <c r="G488" s="51" t="s">
        <v>1479</v>
      </c>
      <c r="H488" s="51" t="s">
        <v>1480</v>
      </c>
      <c r="I488" s="52"/>
      <c r="J488" s="50" t="s">
        <v>40</v>
      </c>
      <c r="K488" s="51" t="s">
        <v>41</v>
      </c>
      <c r="L488" s="51" t="s">
        <v>127</v>
      </c>
      <c r="M488" s="53">
        <v>0</v>
      </c>
      <c r="N488" s="54"/>
      <c r="O488" s="54">
        <v>21</v>
      </c>
      <c r="P488" s="54"/>
      <c r="Q488" s="55">
        <v>21</v>
      </c>
      <c r="R488" s="51" t="s">
        <v>43</v>
      </c>
      <c r="S488" s="56"/>
      <c r="T488" s="57"/>
      <c r="U488" s="58"/>
      <c r="V488" s="58"/>
      <c r="W488" s="58"/>
      <c r="X488" s="58"/>
      <c r="Y488" s="58"/>
      <c r="Z488" s="58"/>
      <c r="AA488" s="58"/>
      <c r="AB488" s="59"/>
      <c r="AC488" s="23"/>
      <c r="AD488" s="23"/>
      <c r="AE488" s="23"/>
      <c r="AF488" s="58"/>
      <c r="AG488" s="23"/>
      <c r="AH488" s="23"/>
      <c r="AI488" s="58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</row>
    <row r="489" spans="1:45" customHeight="1" ht="12">
      <c r="A489" s="48">
        <v>478</v>
      </c>
      <c r="B489" s="49" t="s">
        <v>1472</v>
      </c>
      <c r="C489" s="49" t="s">
        <v>1381</v>
      </c>
      <c r="D489" s="50">
        <v>161397</v>
      </c>
      <c r="E489" s="51" t="s">
        <v>1481</v>
      </c>
      <c r="F489" s="50" t="s">
        <v>1482</v>
      </c>
      <c r="G489" s="51" t="s">
        <v>1483</v>
      </c>
      <c r="H489" s="51" t="s">
        <v>323</v>
      </c>
      <c r="I489" s="52"/>
      <c r="J489" s="50" t="s">
        <v>40</v>
      </c>
      <c r="K489" s="51" t="s">
        <v>60</v>
      </c>
      <c r="L489" s="51" t="s">
        <v>60</v>
      </c>
      <c r="M489" s="53">
        <v>0</v>
      </c>
      <c r="N489" s="54"/>
      <c r="O489" s="54">
        <v>21</v>
      </c>
      <c r="P489" s="54"/>
      <c r="Q489" s="55">
        <v>21</v>
      </c>
      <c r="R489" s="51" t="s">
        <v>43</v>
      </c>
      <c r="S489" s="56"/>
      <c r="T489" s="57"/>
      <c r="U489" s="58"/>
      <c r="V489" s="58"/>
      <c r="W489" s="58"/>
      <c r="X489" s="58"/>
      <c r="Y489" s="58"/>
      <c r="Z489" s="58"/>
      <c r="AA489" s="58"/>
      <c r="AB489" s="59"/>
      <c r="AC489" s="23"/>
      <c r="AD489" s="23"/>
      <c r="AE489" s="23"/>
      <c r="AF489" s="58"/>
      <c r="AG489" s="23"/>
      <c r="AH489" s="23"/>
      <c r="AI489" s="58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</row>
    <row r="490" spans="1:45" customHeight="1" ht="12">
      <c r="A490" s="48">
        <v>479</v>
      </c>
      <c r="B490" s="49" t="s">
        <v>1472</v>
      </c>
      <c r="C490" s="49" t="s">
        <v>1467</v>
      </c>
      <c r="D490" s="50">
        <v>901133174</v>
      </c>
      <c r="E490" s="51" t="s">
        <v>1484</v>
      </c>
      <c r="F490" s="50" t="s">
        <v>63</v>
      </c>
      <c r="G490" s="51" t="s">
        <v>1485</v>
      </c>
      <c r="H490" s="51" t="s">
        <v>673</v>
      </c>
      <c r="I490" s="52"/>
      <c r="J490" s="50" t="s">
        <v>50</v>
      </c>
      <c r="K490" s="51" t="s">
        <v>41</v>
      </c>
      <c r="L490" s="51" t="s">
        <v>51</v>
      </c>
      <c r="M490" s="53">
        <v>0</v>
      </c>
      <c r="N490" s="54">
        <v>22</v>
      </c>
      <c r="O490" s="54"/>
      <c r="P490" s="54"/>
      <c r="Q490" s="55">
        <v>22</v>
      </c>
      <c r="R490" s="51" t="s">
        <v>43</v>
      </c>
      <c r="S490" s="56"/>
      <c r="T490" s="57"/>
      <c r="U490" s="58"/>
      <c r="V490" s="58"/>
      <c r="W490" s="58"/>
      <c r="X490" s="58"/>
      <c r="Y490" s="58"/>
      <c r="Z490" s="58"/>
      <c r="AA490" s="58"/>
      <c r="AB490" s="59"/>
      <c r="AC490" s="23"/>
      <c r="AD490" s="23"/>
      <c r="AE490" s="23"/>
      <c r="AF490" s="58"/>
      <c r="AG490" s="23"/>
      <c r="AH490" s="23"/>
      <c r="AI490" s="58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</row>
    <row r="491" spans="1:45" customHeight="1" ht="12">
      <c r="A491" s="48">
        <v>480</v>
      </c>
      <c r="B491" s="49" t="s">
        <v>1381</v>
      </c>
      <c r="C491" s="49" t="s">
        <v>1467</v>
      </c>
      <c r="D491" s="50">
        <v>165420</v>
      </c>
      <c r="E491" s="51" t="s">
        <v>1486</v>
      </c>
      <c r="F491" s="50" t="s">
        <v>248</v>
      </c>
      <c r="G491" s="51" t="s">
        <v>1487</v>
      </c>
      <c r="H491" s="51" t="s">
        <v>172</v>
      </c>
      <c r="I491" s="52"/>
      <c r="J491" s="50" t="s">
        <v>40</v>
      </c>
      <c r="K491" s="51" t="s">
        <v>60</v>
      </c>
      <c r="L491" s="51" t="s">
        <v>60</v>
      </c>
      <c r="M491" s="53">
        <v>0</v>
      </c>
      <c r="N491" s="54"/>
      <c r="O491" s="54">
        <v>21</v>
      </c>
      <c r="P491" s="54"/>
      <c r="Q491" s="55">
        <v>21</v>
      </c>
      <c r="R491" s="51" t="s">
        <v>43</v>
      </c>
      <c r="S491" s="56"/>
      <c r="T491" s="57"/>
      <c r="U491" s="58"/>
      <c r="V491" s="58"/>
      <c r="W491" s="58"/>
      <c r="X491" s="58"/>
      <c r="Y491" s="58"/>
      <c r="Z491" s="58"/>
      <c r="AA491" s="58"/>
      <c r="AB491" s="59"/>
      <c r="AC491" s="23"/>
      <c r="AD491" s="23"/>
      <c r="AE491" s="23"/>
      <c r="AF491" s="58"/>
      <c r="AG491" s="23"/>
      <c r="AH491" s="23"/>
      <c r="AI491" s="58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</row>
    <row r="492" spans="1:45" customHeight="1" ht="12">
      <c r="A492" s="48">
        <v>481</v>
      </c>
      <c r="B492" s="49" t="s">
        <v>1381</v>
      </c>
      <c r="C492" s="49" t="s">
        <v>1467</v>
      </c>
      <c r="D492" s="50">
        <v>165655</v>
      </c>
      <c r="E492" s="51" t="s">
        <v>1488</v>
      </c>
      <c r="F492" s="50" t="s">
        <v>455</v>
      </c>
      <c r="G492" s="51" t="s">
        <v>1489</v>
      </c>
      <c r="H492" s="51" t="s">
        <v>1490</v>
      </c>
      <c r="I492" s="52"/>
      <c r="J492" s="50" t="s">
        <v>40</v>
      </c>
      <c r="K492" s="51" t="s">
        <v>60</v>
      </c>
      <c r="L492" s="51" t="s">
        <v>60</v>
      </c>
      <c r="M492" s="53">
        <v>0</v>
      </c>
      <c r="N492" s="54"/>
      <c r="O492" s="54">
        <v>21</v>
      </c>
      <c r="P492" s="54"/>
      <c r="Q492" s="55">
        <v>21</v>
      </c>
      <c r="R492" s="51" t="s">
        <v>43</v>
      </c>
      <c r="S492" s="56"/>
      <c r="T492" s="57"/>
      <c r="U492" s="58"/>
      <c r="V492" s="58"/>
      <c r="W492" s="58"/>
      <c r="X492" s="58"/>
      <c r="Y492" s="58"/>
      <c r="Z492" s="58"/>
      <c r="AA492" s="58"/>
      <c r="AB492" s="59"/>
      <c r="AC492" s="23"/>
      <c r="AD492" s="23"/>
      <c r="AE492" s="23"/>
      <c r="AF492" s="58"/>
      <c r="AG492" s="23"/>
      <c r="AH492" s="23"/>
      <c r="AI492" s="58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</row>
    <row r="493" spans="1:45" customHeight="1" ht="12">
      <c r="A493" s="48">
        <v>482</v>
      </c>
      <c r="B493" s="49" t="s">
        <v>1381</v>
      </c>
      <c r="C493" s="49" t="s">
        <v>1467</v>
      </c>
      <c r="D493" s="50">
        <v>23277298</v>
      </c>
      <c r="E493" s="51" t="s">
        <v>1491</v>
      </c>
      <c r="F493" s="50" t="s">
        <v>626</v>
      </c>
      <c r="G493" s="51" t="s">
        <v>1492</v>
      </c>
      <c r="H493" s="51" t="s">
        <v>168</v>
      </c>
      <c r="I493" s="52"/>
      <c r="J493" s="50" t="s">
        <v>50</v>
      </c>
      <c r="K493" s="51" t="s">
        <v>41</v>
      </c>
      <c r="L493" s="51" t="s">
        <v>150</v>
      </c>
      <c r="M493" s="53">
        <v>0</v>
      </c>
      <c r="N493" s="54">
        <v>22</v>
      </c>
      <c r="O493" s="54"/>
      <c r="P493" s="54"/>
      <c r="Q493" s="55">
        <v>22</v>
      </c>
      <c r="R493" s="51" t="s">
        <v>43</v>
      </c>
      <c r="S493" s="56"/>
      <c r="T493" s="57"/>
      <c r="U493" s="58"/>
      <c r="V493" s="58"/>
      <c r="W493" s="58"/>
      <c r="X493" s="58"/>
      <c r="Y493" s="58"/>
      <c r="Z493" s="58"/>
      <c r="AA493" s="58"/>
      <c r="AB493" s="59"/>
      <c r="AC493" s="23"/>
      <c r="AD493" s="23"/>
      <c r="AE493" s="23"/>
      <c r="AF493" s="58"/>
      <c r="AG493" s="23"/>
      <c r="AH493" s="23"/>
      <c r="AI493" s="58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</row>
    <row r="494" spans="1:45" customHeight="1" ht="12">
      <c r="A494" s="48">
        <v>483</v>
      </c>
      <c r="B494" s="49" t="s">
        <v>1381</v>
      </c>
      <c r="C494" s="49" t="s">
        <v>1467</v>
      </c>
      <c r="D494" s="50">
        <v>23274868</v>
      </c>
      <c r="E494" s="51" t="s">
        <v>1493</v>
      </c>
      <c r="F494" s="50" t="s">
        <v>1494</v>
      </c>
      <c r="G494" s="51" t="s">
        <v>1495</v>
      </c>
      <c r="H494" s="51" t="s">
        <v>49</v>
      </c>
      <c r="I494" s="52"/>
      <c r="J494" s="50" t="s">
        <v>40</v>
      </c>
      <c r="K494" s="51" t="s">
        <v>41</v>
      </c>
      <c r="L494" s="51" t="s">
        <v>51</v>
      </c>
      <c r="M494" s="53">
        <v>0</v>
      </c>
      <c r="N494" s="54">
        <v>22</v>
      </c>
      <c r="O494" s="54"/>
      <c r="P494" s="54"/>
      <c r="Q494" s="55">
        <v>22</v>
      </c>
      <c r="R494" s="51" t="s">
        <v>43</v>
      </c>
      <c r="S494" s="56"/>
      <c r="T494" s="57"/>
      <c r="U494" s="58"/>
      <c r="V494" s="58"/>
      <c r="W494" s="58"/>
      <c r="X494" s="58"/>
      <c r="Y494" s="58"/>
      <c r="Z494" s="58"/>
      <c r="AA494" s="58"/>
      <c r="AB494" s="59"/>
      <c r="AC494" s="23"/>
      <c r="AD494" s="23"/>
      <c r="AE494" s="23"/>
      <c r="AF494" s="58"/>
      <c r="AG494" s="23"/>
      <c r="AH494" s="23"/>
      <c r="AI494" s="58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</row>
    <row r="495" spans="1:45" customHeight="1" ht="12">
      <c r="A495" s="48">
        <v>484</v>
      </c>
      <c r="B495" s="49" t="s">
        <v>1381</v>
      </c>
      <c r="C495" s="49" t="s">
        <v>1467</v>
      </c>
      <c r="D495" s="50">
        <v>23272890</v>
      </c>
      <c r="E495" s="51" t="s">
        <v>1496</v>
      </c>
      <c r="F495" s="50" t="s">
        <v>1497</v>
      </c>
      <c r="G495" s="51" t="s">
        <v>1498</v>
      </c>
      <c r="H495" s="51" t="s">
        <v>305</v>
      </c>
      <c r="I495" s="52"/>
      <c r="J495" s="50" t="s">
        <v>40</v>
      </c>
      <c r="K495" s="51" t="s">
        <v>41</v>
      </c>
      <c r="L495" s="51" t="s">
        <v>1499</v>
      </c>
      <c r="M495" s="53">
        <v>0</v>
      </c>
      <c r="N495" s="54">
        <v>22</v>
      </c>
      <c r="O495" s="54"/>
      <c r="P495" s="54"/>
      <c r="Q495" s="55">
        <v>22</v>
      </c>
      <c r="R495" s="51" t="s">
        <v>43</v>
      </c>
      <c r="S495" s="56"/>
      <c r="T495" s="57"/>
      <c r="U495" s="58"/>
      <c r="V495" s="58"/>
      <c r="W495" s="58"/>
      <c r="X495" s="58"/>
      <c r="Y495" s="58"/>
      <c r="Z495" s="58"/>
      <c r="AA495" s="58"/>
      <c r="AB495" s="59"/>
      <c r="AC495" s="23"/>
      <c r="AD495" s="23"/>
      <c r="AE495" s="23"/>
      <c r="AF495" s="58"/>
      <c r="AG495" s="23"/>
      <c r="AH495" s="23"/>
      <c r="AI495" s="58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</row>
    <row r="496" spans="1:45" customHeight="1" ht="12">
      <c r="A496" s="48">
        <v>485</v>
      </c>
      <c r="B496" s="49" t="s">
        <v>1381</v>
      </c>
      <c r="C496" s="49" t="s">
        <v>1467</v>
      </c>
      <c r="D496" s="50">
        <v>23270587</v>
      </c>
      <c r="E496" s="51" t="s">
        <v>1500</v>
      </c>
      <c r="F496" s="50" t="s">
        <v>1501</v>
      </c>
      <c r="G496" s="51" t="s">
        <v>1502</v>
      </c>
      <c r="H496" s="51" t="s">
        <v>55</v>
      </c>
      <c r="I496" s="52"/>
      <c r="J496" s="50" t="s">
        <v>40</v>
      </c>
      <c r="K496" s="51" t="s">
        <v>41</v>
      </c>
      <c r="L496" s="51" t="s">
        <v>51</v>
      </c>
      <c r="M496" s="53">
        <v>0</v>
      </c>
      <c r="N496" s="54">
        <v>22</v>
      </c>
      <c r="O496" s="54"/>
      <c r="P496" s="54"/>
      <c r="Q496" s="55">
        <v>22</v>
      </c>
      <c r="R496" s="51" t="s">
        <v>43</v>
      </c>
      <c r="S496" s="56"/>
      <c r="T496" s="57"/>
      <c r="U496" s="58"/>
      <c r="V496" s="58"/>
      <c r="W496" s="58"/>
      <c r="X496" s="58"/>
      <c r="Y496" s="58"/>
      <c r="Z496" s="58"/>
      <c r="AA496" s="58"/>
      <c r="AB496" s="59"/>
      <c r="AC496" s="23"/>
      <c r="AD496" s="23"/>
      <c r="AE496" s="23"/>
      <c r="AF496" s="58"/>
      <c r="AG496" s="23"/>
      <c r="AH496" s="23"/>
      <c r="AI496" s="58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</row>
    <row r="497" spans="1:45" customHeight="1" ht="12">
      <c r="A497" s="48">
        <v>486</v>
      </c>
      <c r="B497" s="49" t="s">
        <v>1381</v>
      </c>
      <c r="C497" s="49" t="s">
        <v>1467</v>
      </c>
      <c r="D497" s="50">
        <v>23274736</v>
      </c>
      <c r="E497" s="51" t="s">
        <v>1503</v>
      </c>
      <c r="F497" s="50" t="s">
        <v>529</v>
      </c>
      <c r="G497" s="51" t="s">
        <v>1504</v>
      </c>
      <c r="H497" s="51" t="s">
        <v>49</v>
      </c>
      <c r="I497" s="52"/>
      <c r="J497" s="50" t="s">
        <v>40</v>
      </c>
      <c r="K497" s="51" t="s">
        <v>41</v>
      </c>
      <c r="L497" s="51" t="s">
        <v>51</v>
      </c>
      <c r="M497" s="53">
        <v>0</v>
      </c>
      <c r="N497" s="54">
        <v>22</v>
      </c>
      <c r="O497" s="54"/>
      <c r="P497" s="54"/>
      <c r="Q497" s="55">
        <v>22</v>
      </c>
      <c r="R497" s="51" t="s">
        <v>43</v>
      </c>
      <c r="S497" s="56"/>
      <c r="T497" s="57"/>
      <c r="U497" s="58"/>
      <c r="V497" s="58"/>
      <c r="W497" s="58"/>
      <c r="X497" s="58"/>
      <c r="Y497" s="58"/>
      <c r="Z497" s="58"/>
      <c r="AA497" s="58"/>
      <c r="AB497" s="59"/>
      <c r="AC497" s="23"/>
      <c r="AD497" s="23"/>
      <c r="AE497" s="23"/>
      <c r="AF497" s="58"/>
      <c r="AG497" s="23"/>
      <c r="AH497" s="23"/>
      <c r="AI497" s="58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</row>
    <row r="498" spans="1:45" customHeight="1" ht="12">
      <c r="A498" s="48">
        <v>487</v>
      </c>
      <c r="B498" s="49" t="s">
        <v>1381</v>
      </c>
      <c r="C498" s="49" t="s">
        <v>1467</v>
      </c>
      <c r="D498" s="50">
        <v>23266768</v>
      </c>
      <c r="E498" s="51" t="s">
        <v>1505</v>
      </c>
      <c r="F498" s="50" t="s">
        <v>462</v>
      </c>
      <c r="G498" s="51" t="s">
        <v>1506</v>
      </c>
      <c r="H498" s="51" t="s">
        <v>1507</v>
      </c>
      <c r="I498" s="52"/>
      <c r="J498" s="50" t="s">
        <v>40</v>
      </c>
      <c r="K498" s="51" t="s">
        <v>41</v>
      </c>
      <c r="L498" s="51" t="s">
        <v>449</v>
      </c>
      <c r="M498" s="53">
        <v>0</v>
      </c>
      <c r="N498" s="54">
        <v>22</v>
      </c>
      <c r="O498" s="54"/>
      <c r="P498" s="54"/>
      <c r="Q498" s="55">
        <v>22</v>
      </c>
      <c r="R498" s="51" t="s">
        <v>43</v>
      </c>
      <c r="S498" s="56"/>
      <c r="T498" s="57"/>
      <c r="U498" s="58"/>
      <c r="V498" s="58"/>
      <c r="W498" s="58"/>
      <c r="X498" s="58"/>
      <c r="Y498" s="58"/>
      <c r="Z498" s="58"/>
      <c r="AA498" s="58"/>
      <c r="AB498" s="59"/>
      <c r="AC498" s="23"/>
      <c r="AD498" s="23"/>
      <c r="AE498" s="23"/>
      <c r="AF498" s="58"/>
      <c r="AG498" s="23"/>
      <c r="AH498" s="23"/>
      <c r="AI498" s="58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</row>
    <row r="499" spans="1:45" customHeight="1" ht="12">
      <c r="A499" s="48">
        <v>488</v>
      </c>
      <c r="B499" s="49" t="s">
        <v>1381</v>
      </c>
      <c r="C499" s="49" t="s">
        <v>1467</v>
      </c>
      <c r="D499" s="50">
        <v>23274787</v>
      </c>
      <c r="E499" s="51" t="s">
        <v>1508</v>
      </c>
      <c r="F499" s="50" t="s">
        <v>1509</v>
      </c>
      <c r="G499" s="51" t="s">
        <v>1510</v>
      </c>
      <c r="H499" s="51" t="s">
        <v>55</v>
      </c>
      <c r="I499" s="52"/>
      <c r="J499" s="50" t="s">
        <v>40</v>
      </c>
      <c r="K499" s="51" t="s">
        <v>41</v>
      </c>
      <c r="L499" s="51" t="s">
        <v>51</v>
      </c>
      <c r="M499" s="53">
        <v>0</v>
      </c>
      <c r="N499" s="54">
        <v>22</v>
      </c>
      <c r="O499" s="54"/>
      <c r="P499" s="54"/>
      <c r="Q499" s="55">
        <v>22</v>
      </c>
      <c r="R499" s="51" t="s">
        <v>43</v>
      </c>
      <c r="S499" s="56"/>
      <c r="T499" s="57"/>
      <c r="U499" s="58"/>
      <c r="V499" s="58"/>
      <c r="W499" s="58"/>
      <c r="X499" s="58"/>
      <c r="Y499" s="58"/>
      <c r="Z499" s="58"/>
      <c r="AA499" s="58"/>
      <c r="AB499" s="59"/>
      <c r="AC499" s="23"/>
      <c r="AD499" s="23"/>
      <c r="AE499" s="23"/>
      <c r="AF499" s="58"/>
      <c r="AG499" s="23"/>
      <c r="AH499" s="23"/>
      <c r="AI499" s="58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</row>
    <row r="500" spans="1:45" customHeight="1" ht="12">
      <c r="A500" s="48">
        <v>489</v>
      </c>
      <c r="B500" s="49" t="s">
        <v>1381</v>
      </c>
      <c r="C500" s="49" t="s">
        <v>1467</v>
      </c>
      <c r="D500" s="50">
        <v>23273934</v>
      </c>
      <c r="E500" s="51" t="s">
        <v>1511</v>
      </c>
      <c r="F500" s="50" t="s">
        <v>63</v>
      </c>
      <c r="G500" s="51" t="s">
        <v>1512</v>
      </c>
      <c r="H500" s="51" t="s">
        <v>1513</v>
      </c>
      <c r="I500" s="52"/>
      <c r="J500" s="50" t="s">
        <v>40</v>
      </c>
      <c r="K500" s="51" t="s">
        <v>41</v>
      </c>
      <c r="L500" s="51" t="s">
        <v>449</v>
      </c>
      <c r="M500" s="53">
        <v>0</v>
      </c>
      <c r="N500" s="54">
        <v>22</v>
      </c>
      <c r="O500" s="54"/>
      <c r="P500" s="54"/>
      <c r="Q500" s="55">
        <v>22</v>
      </c>
      <c r="R500" s="51" t="s">
        <v>43</v>
      </c>
      <c r="S500" s="56"/>
      <c r="T500" s="57"/>
      <c r="U500" s="58"/>
      <c r="V500" s="58"/>
      <c r="W500" s="58"/>
      <c r="X500" s="58"/>
      <c r="Y500" s="58"/>
      <c r="Z500" s="58"/>
      <c r="AA500" s="58"/>
      <c r="AB500" s="59"/>
      <c r="AC500" s="23"/>
      <c r="AD500" s="23"/>
      <c r="AE500" s="23"/>
      <c r="AF500" s="58"/>
      <c r="AG500" s="23"/>
      <c r="AH500" s="23"/>
      <c r="AI500" s="58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</row>
    <row r="501" spans="1:45" customHeight="1" ht="12">
      <c r="A501" s="48">
        <v>490</v>
      </c>
      <c r="B501" s="49" t="s">
        <v>1381</v>
      </c>
      <c r="C501" s="49" t="s">
        <v>1467</v>
      </c>
      <c r="D501" s="50">
        <v>165605</v>
      </c>
      <c r="E501" s="51" t="s">
        <v>1514</v>
      </c>
      <c r="F501" s="50" t="s">
        <v>1515</v>
      </c>
      <c r="G501" s="51" t="s">
        <v>1516</v>
      </c>
      <c r="H501" s="51" t="s">
        <v>1517</v>
      </c>
      <c r="I501" s="52"/>
      <c r="J501" s="50" t="s">
        <v>40</v>
      </c>
      <c r="K501" s="51" t="s">
        <v>60</v>
      </c>
      <c r="L501" s="51" t="s">
        <v>60</v>
      </c>
      <c r="M501" s="53">
        <v>0</v>
      </c>
      <c r="N501" s="54"/>
      <c r="O501" s="54">
        <v>21</v>
      </c>
      <c r="P501" s="54"/>
      <c r="Q501" s="55">
        <v>21</v>
      </c>
      <c r="R501" s="51" t="s">
        <v>43</v>
      </c>
      <c r="S501" s="56"/>
      <c r="T501" s="57"/>
      <c r="U501" s="58"/>
      <c r="V501" s="58"/>
      <c r="W501" s="58"/>
      <c r="X501" s="58"/>
      <c r="Y501" s="58"/>
      <c r="Z501" s="58"/>
      <c r="AA501" s="58"/>
      <c r="AB501" s="59"/>
      <c r="AC501" s="23"/>
      <c r="AD501" s="23"/>
      <c r="AE501" s="23"/>
      <c r="AF501" s="58"/>
      <c r="AG501" s="23"/>
      <c r="AH501" s="23"/>
      <c r="AI501" s="58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</row>
    <row r="502" spans="1:45" customHeight="1" ht="12">
      <c r="A502" s="48">
        <v>491</v>
      </c>
      <c r="B502" s="49" t="s">
        <v>1381</v>
      </c>
      <c r="C502" s="49" t="s">
        <v>1467</v>
      </c>
      <c r="D502" s="50">
        <v>23267799</v>
      </c>
      <c r="E502" s="51" t="s">
        <v>1518</v>
      </c>
      <c r="F502" s="50" t="s">
        <v>429</v>
      </c>
      <c r="G502" s="51" t="s">
        <v>1519</v>
      </c>
      <c r="H502" s="51" t="s">
        <v>189</v>
      </c>
      <c r="I502" s="52"/>
      <c r="J502" s="50" t="s">
        <v>40</v>
      </c>
      <c r="K502" s="51" t="s">
        <v>41</v>
      </c>
      <c r="L502" s="51" t="s">
        <v>74</v>
      </c>
      <c r="M502" s="53">
        <v>0</v>
      </c>
      <c r="N502" s="54">
        <v>22</v>
      </c>
      <c r="O502" s="54"/>
      <c r="P502" s="54"/>
      <c r="Q502" s="55">
        <v>22</v>
      </c>
      <c r="R502" s="51" t="s">
        <v>43</v>
      </c>
      <c r="S502" s="56"/>
      <c r="T502" s="57"/>
      <c r="U502" s="58"/>
      <c r="V502" s="58"/>
      <c r="W502" s="58"/>
      <c r="X502" s="58"/>
      <c r="Y502" s="58"/>
      <c r="Z502" s="58"/>
      <c r="AA502" s="58"/>
      <c r="AB502" s="59"/>
      <c r="AC502" s="23"/>
      <c r="AD502" s="23"/>
      <c r="AE502" s="23"/>
      <c r="AF502" s="58"/>
      <c r="AG502" s="23"/>
      <c r="AH502" s="23"/>
      <c r="AI502" s="58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</row>
    <row r="503" spans="1:45" customHeight="1" ht="12">
      <c r="A503" s="48">
        <v>492</v>
      </c>
      <c r="B503" s="49" t="s">
        <v>1381</v>
      </c>
      <c r="C503" s="49" t="s">
        <v>1467</v>
      </c>
      <c r="D503" s="50">
        <v>161996</v>
      </c>
      <c r="E503" s="51" t="s">
        <v>1520</v>
      </c>
      <c r="F503" s="50" t="s">
        <v>1521</v>
      </c>
      <c r="G503" s="51" t="s">
        <v>1522</v>
      </c>
      <c r="H503" s="51" t="s">
        <v>610</v>
      </c>
      <c r="I503" s="52"/>
      <c r="J503" s="50" t="s">
        <v>40</v>
      </c>
      <c r="K503" s="51" t="s">
        <v>60</v>
      </c>
      <c r="L503" s="51" t="s">
        <v>60</v>
      </c>
      <c r="M503" s="53">
        <v>0</v>
      </c>
      <c r="N503" s="54"/>
      <c r="O503" s="54">
        <v>21</v>
      </c>
      <c r="P503" s="54"/>
      <c r="Q503" s="55">
        <v>21</v>
      </c>
      <c r="R503" s="51" t="s">
        <v>43</v>
      </c>
      <c r="S503" s="56"/>
      <c r="T503" s="57"/>
      <c r="U503" s="58"/>
      <c r="V503" s="58"/>
      <c r="W503" s="58"/>
      <c r="X503" s="58"/>
      <c r="Y503" s="58"/>
      <c r="Z503" s="58"/>
      <c r="AA503" s="58"/>
      <c r="AB503" s="59"/>
      <c r="AC503" s="23"/>
      <c r="AD503" s="23"/>
      <c r="AE503" s="23"/>
      <c r="AF503" s="58"/>
      <c r="AG503" s="23"/>
      <c r="AH503" s="23"/>
      <c r="AI503" s="58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</row>
    <row r="504" spans="1:45" customHeight="1" ht="12">
      <c r="A504" s="48">
        <v>493</v>
      </c>
      <c r="B504" s="49" t="s">
        <v>1381</v>
      </c>
      <c r="C504" s="49" t="s">
        <v>1467</v>
      </c>
      <c r="D504" s="50">
        <v>23271419</v>
      </c>
      <c r="E504" s="51" t="s">
        <v>1523</v>
      </c>
      <c r="F504" s="50" t="s">
        <v>1524</v>
      </c>
      <c r="G504" s="51" t="s">
        <v>1525</v>
      </c>
      <c r="H504" s="51" t="s">
        <v>73</v>
      </c>
      <c r="I504" s="52"/>
      <c r="J504" s="50" t="s">
        <v>40</v>
      </c>
      <c r="K504" s="51" t="s">
        <v>41</v>
      </c>
      <c r="L504" s="51" t="s">
        <v>74</v>
      </c>
      <c r="M504" s="53">
        <v>0</v>
      </c>
      <c r="N504" s="54">
        <v>22</v>
      </c>
      <c r="O504" s="54"/>
      <c r="P504" s="54"/>
      <c r="Q504" s="55">
        <v>22</v>
      </c>
      <c r="R504" s="51" t="s">
        <v>43</v>
      </c>
      <c r="S504" s="56"/>
      <c r="T504" s="57"/>
      <c r="U504" s="58"/>
      <c r="V504" s="58"/>
      <c r="W504" s="58"/>
      <c r="X504" s="58"/>
      <c r="Y504" s="58"/>
      <c r="Z504" s="58"/>
      <c r="AA504" s="58"/>
      <c r="AB504" s="59"/>
      <c r="AC504" s="23"/>
      <c r="AD504" s="23"/>
      <c r="AE504" s="23"/>
      <c r="AF504" s="58"/>
      <c r="AG504" s="23"/>
      <c r="AH504" s="23"/>
      <c r="AI504" s="58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</row>
    <row r="505" spans="1:45" customHeight="1" ht="12">
      <c r="A505" s="48">
        <v>494</v>
      </c>
      <c r="B505" s="49" t="s">
        <v>1381</v>
      </c>
      <c r="C505" s="49" t="s">
        <v>1467</v>
      </c>
      <c r="D505" s="50">
        <v>165422</v>
      </c>
      <c r="E505" s="51" t="s">
        <v>1140</v>
      </c>
      <c r="F505" s="50" t="s">
        <v>1526</v>
      </c>
      <c r="G505" s="51" t="s">
        <v>1527</v>
      </c>
      <c r="H505" s="51" t="s">
        <v>59</v>
      </c>
      <c r="I505" s="52"/>
      <c r="J505" s="50" t="s">
        <v>40</v>
      </c>
      <c r="K505" s="51" t="s">
        <v>60</v>
      </c>
      <c r="L505" s="51" t="s">
        <v>60</v>
      </c>
      <c r="M505" s="53">
        <v>0</v>
      </c>
      <c r="N505" s="54"/>
      <c r="O505" s="54">
        <v>21</v>
      </c>
      <c r="P505" s="54"/>
      <c r="Q505" s="55">
        <v>21</v>
      </c>
      <c r="R505" s="51" t="s">
        <v>43</v>
      </c>
      <c r="S505" s="56"/>
      <c r="T505" s="57"/>
      <c r="U505" s="58"/>
      <c r="V505" s="58"/>
      <c r="W505" s="58"/>
      <c r="X505" s="58"/>
      <c r="Y505" s="58"/>
      <c r="Z505" s="58"/>
      <c r="AA505" s="58"/>
      <c r="AB505" s="59"/>
      <c r="AC505" s="23"/>
      <c r="AD505" s="23"/>
      <c r="AE505" s="23"/>
      <c r="AF505" s="58"/>
      <c r="AG505" s="23"/>
      <c r="AH505" s="23"/>
      <c r="AI505" s="58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</row>
    <row r="506" spans="1:45" customHeight="1" ht="12">
      <c r="A506" s="48">
        <v>495</v>
      </c>
      <c r="B506" s="49" t="s">
        <v>1381</v>
      </c>
      <c r="C506" s="49" t="s">
        <v>1467</v>
      </c>
      <c r="D506" s="50">
        <v>23277689</v>
      </c>
      <c r="E506" s="51" t="s">
        <v>97</v>
      </c>
      <c r="F506" s="50" t="s">
        <v>98</v>
      </c>
      <c r="G506" s="51" t="s">
        <v>99</v>
      </c>
      <c r="H506" s="51" t="s">
        <v>100</v>
      </c>
      <c r="I506" s="52"/>
      <c r="J506" s="50" t="s">
        <v>40</v>
      </c>
      <c r="K506" s="51" t="s">
        <v>41</v>
      </c>
      <c r="L506" s="51" t="s">
        <v>74</v>
      </c>
      <c r="M506" s="53">
        <v>0</v>
      </c>
      <c r="N506" s="54">
        <v>22</v>
      </c>
      <c r="O506" s="54"/>
      <c r="P506" s="54"/>
      <c r="Q506" s="55">
        <v>22</v>
      </c>
      <c r="R506" s="51" t="s">
        <v>43</v>
      </c>
      <c r="S506" s="56"/>
      <c r="T506" s="57"/>
      <c r="U506" s="58"/>
      <c r="V506" s="58"/>
      <c r="W506" s="58"/>
      <c r="X506" s="58"/>
      <c r="Y506" s="58"/>
      <c r="Z506" s="58"/>
      <c r="AA506" s="58"/>
      <c r="AB506" s="59"/>
      <c r="AC506" s="23"/>
      <c r="AD506" s="23"/>
      <c r="AE506" s="23"/>
      <c r="AF506" s="58"/>
      <c r="AG506" s="23"/>
      <c r="AH506" s="23"/>
      <c r="AI506" s="58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</row>
    <row r="507" spans="1:45" customHeight="1" ht="12">
      <c r="A507" s="48">
        <v>496</v>
      </c>
      <c r="B507" s="49" t="s">
        <v>1381</v>
      </c>
      <c r="C507" s="49" t="s">
        <v>1467</v>
      </c>
      <c r="D507" s="50">
        <v>165070</v>
      </c>
      <c r="E507" s="51" t="s">
        <v>1528</v>
      </c>
      <c r="F507" s="50" t="s">
        <v>1362</v>
      </c>
      <c r="G507" s="51" t="s">
        <v>1529</v>
      </c>
      <c r="H507" s="51" t="s">
        <v>1530</v>
      </c>
      <c r="I507" s="52"/>
      <c r="J507" s="50" t="s">
        <v>40</v>
      </c>
      <c r="K507" s="51" t="s">
        <v>60</v>
      </c>
      <c r="L507" s="51" t="s">
        <v>60</v>
      </c>
      <c r="M507" s="53">
        <v>0</v>
      </c>
      <c r="N507" s="54"/>
      <c r="O507" s="54">
        <v>21</v>
      </c>
      <c r="P507" s="54"/>
      <c r="Q507" s="55">
        <v>21</v>
      </c>
      <c r="R507" s="51" t="s">
        <v>43</v>
      </c>
      <c r="S507" s="56"/>
      <c r="T507" s="57"/>
      <c r="U507" s="58"/>
      <c r="V507" s="58"/>
      <c r="W507" s="58"/>
      <c r="X507" s="58"/>
      <c r="Y507" s="58"/>
      <c r="Z507" s="58"/>
      <c r="AA507" s="58"/>
      <c r="AB507" s="59"/>
      <c r="AC507" s="23"/>
      <c r="AD507" s="23"/>
      <c r="AE507" s="23"/>
      <c r="AF507" s="58"/>
      <c r="AG507" s="23"/>
      <c r="AH507" s="23"/>
      <c r="AI507" s="58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</row>
    <row r="508" spans="1:45" customHeight="1" ht="12">
      <c r="A508" s="48">
        <v>497</v>
      </c>
      <c r="B508" s="49" t="s">
        <v>1381</v>
      </c>
      <c r="C508" s="49" t="s">
        <v>1467</v>
      </c>
      <c r="D508" s="50">
        <v>165561</v>
      </c>
      <c r="E508" s="51" t="s">
        <v>1531</v>
      </c>
      <c r="F508" s="50" t="s">
        <v>703</v>
      </c>
      <c r="G508" s="51" t="s">
        <v>1532</v>
      </c>
      <c r="H508" s="51" t="s">
        <v>549</v>
      </c>
      <c r="I508" s="52"/>
      <c r="J508" s="50" t="s">
        <v>40</v>
      </c>
      <c r="K508" s="51" t="s">
        <v>60</v>
      </c>
      <c r="L508" s="51" t="s">
        <v>60</v>
      </c>
      <c r="M508" s="53">
        <v>0</v>
      </c>
      <c r="N508" s="54"/>
      <c r="O508" s="54">
        <v>21</v>
      </c>
      <c r="P508" s="54"/>
      <c r="Q508" s="55">
        <v>21</v>
      </c>
      <c r="R508" s="51" t="s">
        <v>43</v>
      </c>
      <c r="S508" s="56"/>
      <c r="T508" s="57"/>
      <c r="U508" s="58"/>
      <c r="V508" s="58"/>
      <c r="W508" s="58"/>
      <c r="X508" s="58"/>
      <c r="Y508" s="58"/>
      <c r="Z508" s="58"/>
      <c r="AA508" s="58"/>
      <c r="AB508" s="59"/>
      <c r="AC508" s="23"/>
      <c r="AD508" s="23"/>
      <c r="AE508" s="23"/>
      <c r="AF508" s="58"/>
      <c r="AG508" s="23"/>
      <c r="AH508" s="23"/>
      <c r="AI508" s="58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</row>
    <row r="509" spans="1:45" customHeight="1" ht="12">
      <c r="A509" s="48">
        <v>498</v>
      </c>
      <c r="B509" s="49" t="s">
        <v>1381</v>
      </c>
      <c r="C509" s="49" t="s">
        <v>1467</v>
      </c>
      <c r="D509" s="50">
        <v>165702</v>
      </c>
      <c r="E509" s="51" t="s">
        <v>1533</v>
      </c>
      <c r="F509" s="50" t="s">
        <v>1534</v>
      </c>
      <c r="G509" s="51" t="s">
        <v>1535</v>
      </c>
      <c r="H509" s="51" t="s">
        <v>172</v>
      </c>
      <c r="I509" s="52"/>
      <c r="J509" s="50" t="s">
        <v>40</v>
      </c>
      <c r="K509" s="51" t="s">
        <v>60</v>
      </c>
      <c r="L509" s="51" t="s">
        <v>60</v>
      </c>
      <c r="M509" s="53">
        <v>0</v>
      </c>
      <c r="N509" s="54"/>
      <c r="O509" s="54">
        <v>21</v>
      </c>
      <c r="P509" s="54"/>
      <c r="Q509" s="55">
        <v>21</v>
      </c>
      <c r="R509" s="51" t="s">
        <v>43</v>
      </c>
      <c r="S509" s="56"/>
      <c r="T509" s="57"/>
      <c r="U509" s="58"/>
      <c r="V509" s="58"/>
      <c r="W509" s="58"/>
      <c r="X509" s="58"/>
      <c r="Y509" s="58"/>
      <c r="Z509" s="58"/>
      <c r="AA509" s="58"/>
      <c r="AB509" s="59"/>
      <c r="AC509" s="23"/>
      <c r="AD509" s="23"/>
      <c r="AE509" s="23"/>
      <c r="AF509" s="58"/>
      <c r="AG509" s="23"/>
      <c r="AH509" s="23"/>
      <c r="AI509" s="58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</row>
    <row r="510" spans="1:45" customHeight="1" ht="12">
      <c r="A510" s="48">
        <v>499</v>
      </c>
      <c r="B510" s="49" t="s">
        <v>1381</v>
      </c>
      <c r="C510" s="49" t="s">
        <v>1467</v>
      </c>
      <c r="D510" s="50">
        <v>23271206</v>
      </c>
      <c r="E510" s="51" t="s">
        <v>1536</v>
      </c>
      <c r="F510" s="50" t="s">
        <v>1537</v>
      </c>
      <c r="G510" s="51" t="s">
        <v>1538</v>
      </c>
      <c r="H510" s="51" t="s">
        <v>238</v>
      </c>
      <c r="I510" s="52"/>
      <c r="J510" s="50" t="s">
        <v>40</v>
      </c>
      <c r="K510" s="51" t="s">
        <v>41</v>
      </c>
      <c r="L510" s="51" t="s">
        <v>51</v>
      </c>
      <c r="M510" s="53">
        <v>0</v>
      </c>
      <c r="N510" s="54">
        <v>22</v>
      </c>
      <c r="O510" s="54"/>
      <c r="P510" s="54"/>
      <c r="Q510" s="55">
        <v>22</v>
      </c>
      <c r="R510" s="51" t="s">
        <v>43</v>
      </c>
      <c r="S510" s="56"/>
      <c r="T510" s="57"/>
      <c r="U510" s="58"/>
      <c r="V510" s="58"/>
      <c r="W510" s="58"/>
      <c r="X510" s="58"/>
      <c r="Y510" s="58"/>
      <c r="Z510" s="58"/>
      <c r="AA510" s="58"/>
      <c r="AB510" s="59"/>
      <c r="AC510" s="23"/>
      <c r="AD510" s="23"/>
      <c r="AE510" s="23"/>
      <c r="AF510" s="58"/>
      <c r="AG510" s="23"/>
      <c r="AH510" s="23"/>
      <c r="AI510" s="58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</row>
    <row r="511" spans="1:45" customHeight="1" ht="12">
      <c r="A511" s="48">
        <v>500</v>
      </c>
      <c r="B511" s="49" t="s">
        <v>1381</v>
      </c>
      <c r="C511" s="49" t="s">
        <v>1467</v>
      </c>
      <c r="D511" s="50">
        <v>23275279</v>
      </c>
      <c r="E511" s="51" t="s">
        <v>1539</v>
      </c>
      <c r="F511" s="50" t="s">
        <v>1540</v>
      </c>
      <c r="G511" s="51" t="s">
        <v>1541</v>
      </c>
      <c r="H511" s="51" t="s">
        <v>378</v>
      </c>
      <c r="I511" s="52"/>
      <c r="J511" s="50" t="s">
        <v>50</v>
      </c>
      <c r="K511" s="51" t="s">
        <v>41</v>
      </c>
      <c r="L511" s="51" t="s">
        <v>51</v>
      </c>
      <c r="M511" s="53">
        <v>0</v>
      </c>
      <c r="N511" s="54">
        <v>22</v>
      </c>
      <c r="O511" s="54"/>
      <c r="P511" s="54"/>
      <c r="Q511" s="55">
        <v>22</v>
      </c>
      <c r="R511" s="51" t="s">
        <v>43</v>
      </c>
      <c r="S511" s="56"/>
      <c r="T511" s="57"/>
      <c r="U511" s="58"/>
      <c r="V511" s="58"/>
      <c r="W511" s="58"/>
      <c r="X511" s="58"/>
      <c r="Y511" s="58"/>
      <c r="Z511" s="58"/>
      <c r="AA511" s="58"/>
      <c r="AB511" s="59"/>
      <c r="AC511" s="23"/>
      <c r="AD511" s="23"/>
      <c r="AE511" s="23"/>
      <c r="AF511" s="58"/>
      <c r="AG511" s="23"/>
      <c r="AH511" s="23"/>
      <c r="AI511" s="58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</row>
    <row r="512" spans="1:45" customHeight="1" ht="12">
      <c r="A512" s="48">
        <v>501</v>
      </c>
      <c r="B512" s="49" t="s">
        <v>1381</v>
      </c>
      <c r="C512" s="49" t="s">
        <v>1467</v>
      </c>
      <c r="D512" s="50">
        <v>164837</v>
      </c>
      <c r="E512" s="51" t="s">
        <v>1542</v>
      </c>
      <c r="F512" s="50" t="s">
        <v>1543</v>
      </c>
      <c r="G512" s="51" t="s">
        <v>1544</v>
      </c>
      <c r="H512" s="51" t="s">
        <v>39</v>
      </c>
      <c r="I512" s="52"/>
      <c r="J512" s="50" t="s">
        <v>40</v>
      </c>
      <c r="K512" s="51" t="s">
        <v>41</v>
      </c>
      <c r="L512" s="51" t="s">
        <v>51</v>
      </c>
      <c r="M512" s="53">
        <v>0</v>
      </c>
      <c r="N512" s="54"/>
      <c r="O512" s="54">
        <v>21</v>
      </c>
      <c r="P512" s="54"/>
      <c r="Q512" s="55">
        <v>21</v>
      </c>
      <c r="R512" s="51" t="s">
        <v>43</v>
      </c>
      <c r="S512" s="56"/>
      <c r="T512" s="57"/>
      <c r="U512" s="58"/>
      <c r="V512" s="58"/>
      <c r="W512" s="58"/>
      <c r="X512" s="58"/>
      <c r="Y512" s="58"/>
      <c r="Z512" s="58"/>
      <c r="AA512" s="58"/>
      <c r="AB512" s="59"/>
      <c r="AC512" s="23"/>
      <c r="AD512" s="23"/>
      <c r="AE512" s="23"/>
      <c r="AF512" s="58"/>
      <c r="AG512" s="23"/>
      <c r="AH512" s="23"/>
      <c r="AI512" s="58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</row>
    <row r="513" spans="1:45" customHeight="1" ht="12">
      <c r="A513" s="48">
        <v>502</v>
      </c>
      <c r="B513" s="49" t="s">
        <v>1467</v>
      </c>
      <c r="C513" s="49" t="s">
        <v>1545</v>
      </c>
      <c r="D513" s="50">
        <v>23280779</v>
      </c>
      <c r="E513" s="51" t="s">
        <v>1546</v>
      </c>
      <c r="F513" s="50" t="s">
        <v>1547</v>
      </c>
      <c r="G513" s="51" t="s">
        <v>1548</v>
      </c>
      <c r="H513" s="51" t="s">
        <v>267</v>
      </c>
      <c r="I513" s="52"/>
      <c r="J513" s="50" t="s">
        <v>40</v>
      </c>
      <c r="K513" s="51" t="s">
        <v>41</v>
      </c>
      <c r="L513" s="51" t="s">
        <v>150</v>
      </c>
      <c r="M513" s="53">
        <v>0</v>
      </c>
      <c r="N513" s="54">
        <v>22</v>
      </c>
      <c r="O513" s="54"/>
      <c r="P513" s="54"/>
      <c r="Q513" s="55">
        <v>22</v>
      </c>
      <c r="R513" s="51" t="s">
        <v>43</v>
      </c>
      <c r="S513" s="56"/>
      <c r="T513" s="57"/>
      <c r="U513" s="58"/>
      <c r="V513" s="58"/>
      <c r="W513" s="58"/>
      <c r="X513" s="58"/>
      <c r="Y513" s="58"/>
      <c r="Z513" s="58"/>
      <c r="AA513" s="58"/>
      <c r="AB513" s="59"/>
      <c r="AC513" s="23"/>
      <c r="AD513" s="23"/>
      <c r="AE513" s="23"/>
      <c r="AF513" s="58"/>
      <c r="AG513" s="23"/>
      <c r="AH513" s="23"/>
      <c r="AI513" s="58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</row>
    <row r="514" spans="1:45" customHeight="1" ht="12">
      <c r="A514" s="48">
        <v>503</v>
      </c>
      <c r="B514" s="49" t="s">
        <v>1467</v>
      </c>
      <c r="C514" s="49" t="s">
        <v>1545</v>
      </c>
      <c r="D514" s="50">
        <v>165609</v>
      </c>
      <c r="E514" s="51" t="s">
        <v>1549</v>
      </c>
      <c r="F514" s="50" t="s">
        <v>47</v>
      </c>
      <c r="G514" s="51" t="s">
        <v>1550</v>
      </c>
      <c r="H514" s="51" t="s">
        <v>59</v>
      </c>
      <c r="I514" s="52"/>
      <c r="J514" s="50" t="s">
        <v>40</v>
      </c>
      <c r="K514" s="51" t="s">
        <v>60</v>
      </c>
      <c r="L514" s="51" t="s">
        <v>60</v>
      </c>
      <c r="M514" s="53">
        <v>0</v>
      </c>
      <c r="N514" s="54"/>
      <c r="O514" s="54">
        <v>21</v>
      </c>
      <c r="P514" s="54"/>
      <c r="Q514" s="55">
        <v>21</v>
      </c>
      <c r="R514" s="51" t="s">
        <v>43</v>
      </c>
      <c r="S514" s="56"/>
      <c r="T514" s="57"/>
      <c r="U514" s="58"/>
      <c r="V514" s="58"/>
      <c r="W514" s="58"/>
      <c r="X514" s="58"/>
      <c r="Y514" s="58"/>
      <c r="Z514" s="58"/>
      <c r="AA514" s="58"/>
      <c r="AB514" s="59"/>
      <c r="AC514" s="23"/>
      <c r="AD514" s="23"/>
      <c r="AE514" s="23"/>
      <c r="AF514" s="58"/>
      <c r="AG514" s="23"/>
      <c r="AH514" s="23"/>
      <c r="AI514" s="58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</row>
    <row r="515" spans="1:45" customHeight="1" ht="12">
      <c r="A515" s="48">
        <v>504</v>
      </c>
      <c r="B515" s="49" t="s">
        <v>1467</v>
      </c>
      <c r="C515" s="49" t="s">
        <v>1545</v>
      </c>
      <c r="D515" s="50">
        <v>23285720</v>
      </c>
      <c r="E515" s="51" t="s">
        <v>1551</v>
      </c>
      <c r="F515" s="50" t="s">
        <v>147</v>
      </c>
      <c r="G515" s="51" t="s">
        <v>1552</v>
      </c>
      <c r="H515" s="51" t="s">
        <v>49</v>
      </c>
      <c r="I515" s="52"/>
      <c r="J515" s="50" t="s">
        <v>40</v>
      </c>
      <c r="K515" s="51" t="s">
        <v>41</v>
      </c>
      <c r="L515" s="51" t="s">
        <v>51</v>
      </c>
      <c r="M515" s="53">
        <v>0</v>
      </c>
      <c r="N515" s="54">
        <v>22</v>
      </c>
      <c r="O515" s="54"/>
      <c r="P515" s="54"/>
      <c r="Q515" s="55">
        <v>22</v>
      </c>
      <c r="R515" s="51" t="s">
        <v>43</v>
      </c>
      <c r="S515" s="56"/>
      <c r="T515" s="57"/>
      <c r="U515" s="58"/>
      <c r="V515" s="58"/>
      <c r="W515" s="58"/>
      <c r="X515" s="58"/>
      <c r="Y515" s="58"/>
      <c r="Z515" s="58"/>
      <c r="AA515" s="58"/>
      <c r="AB515" s="59"/>
      <c r="AC515" s="23"/>
      <c r="AD515" s="23"/>
      <c r="AE515" s="23"/>
      <c r="AF515" s="58"/>
      <c r="AG515" s="23"/>
      <c r="AH515" s="23"/>
      <c r="AI515" s="58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</row>
    <row r="516" spans="1:45" customHeight="1" ht="12">
      <c r="A516" s="48">
        <v>505</v>
      </c>
      <c r="B516" s="49" t="s">
        <v>1467</v>
      </c>
      <c r="C516" s="49" t="s">
        <v>1545</v>
      </c>
      <c r="D516" s="50">
        <v>23281767</v>
      </c>
      <c r="E516" s="51" t="s">
        <v>1553</v>
      </c>
      <c r="F516" s="50" t="s">
        <v>47</v>
      </c>
      <c r="G516" s="51" t="s">
        <v>1554</v>
      </c>
      <c r="H516" s="51" t="s">
        <v>1555</v>
      </c>
      <c r="I516" s="52"/>
      <c r="J516" s="50" t="s">
        <v>40</v>
      </c>
      <c r="K516" s="51" t="s">
        <v>41</v>
      </c>
      <c r="L516" s="51" t="s">
        <v>201</v>
      </c>
      <c r="M516" s="53">
        <v>0</v>
      </c>
      <c r="N516" s="54">
        <v>22</v>
      </c>
      <c r="O516" s="54"/>
      <c r="P516" s="54"/>
      <c r="Q516" s="55">
        <v>22</v>
      </c>
      <c r="R516" s="51" t="s">
        <v>43</v>
      </c>
      <c r="S516" s="56"/>
      <c r="T516" s="57"/>
      <c r="U516" s="58"/>
      <c r="V516" s="58"/>
      <c r="W516" s="58"/>
      <c r="X516" s="58"/>
      <c r="Y516" s="58"/>
      <c r="Z516" s="58"/>
      <c r="AA516" s="58"/>
      <c r="AB516" s="59"/>
      <c r="AC516" s="23"/>
      <c r="AD516" s="23"/>
      <c r="AE516" s="23"/>
      <c r="AF516" s="58"/>
      <c r="AG516" s="23"/>
      <c r="AH516" s="23"/>
      <c r="AI516" s="58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</row>
    <row r="517" spans="1:45" customHeight="1" ht="12">
      <c r="A517" s="48">
        <v>506</v>
      </c>
      <c r="B517" s="49" t="s">
        <v>1467</v>
      </c>
      <c r="C517" s="49" t="s">
        <v>1545</v>
      </c>
      <c r="D517" s="50">
        <v>23278650</v>
      </c>
      <c r="E517" s="51" t="s">
        <v>1556</v>
      </c>
      <c r="F517" s="50" t="s">
        <v>203</v>
      </c>
      <c r="G517" s="51" t="s">
        <v>1557</v>
      </c>
      <c r="H517" s="51" t="s">
        <v>1558</v>
      </c>
      <c r="I517" s="52"/>
      <c r="J517" s="50" t="s">
        <v>40</v>
      </c>
      <c r="K517" s="51" t="s">
        <v>41</v>
      </c>
      <c r="L517" s="51" t="s">
        <v>74</v>
      </c>
      <c r="M517" s="53">
        <v>0</v>
      </c>
      <c r="N517" s="54">
        <v>22</v>
      </c>
      <c r="O517" s="54"/>
      <c r="P517" s="54"/>
      <c r="Q517" s="55">
        <v>22</v>
      </c>
      <c r="R517" s="51" t="s">
        <v>43</v>
      </c>
      <c r="S517" s="56"/>
      <c r="T517" s="57"/>
      <c r="U517" s="58"/>
      <c r="V517" s="58"/>
      <c r="W517" s="58"/>
      <c r="X517" s="58"/>
      <c r="Y517" s="58"/>
      <c r="Z517" s="58"/>
      <c r="AA517" s="58"/>
      <c r="AB517" s="59"/>
      <c r="AC517" s="23"/>
      <c r="AD517" s="23"/>
      <c r="AE517" s="23"/>
      <c r="AF517" s="58"/>
      <c r="AG517" s="23"/>
      <c r="AH517" s="23"/>
      <c r="AI517" s="58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</row>
    <row r="518" spans="1:45" customHeight="1" ht="12">
      <c r="A518" s="48">
        <v>507</v>
      </c>
      <c r="B518" s="49" t="s">
        <v>1467</v>
      </c>
      <c r="C518" s="49" t="s">
        <v>1545</v>
      </c>
      <c r="D518" s="50">
        <v>23279452</v>
      </c>
      <c r="E518" s="51" t="s">
        <v>1559</v>
      </c>
      <c r="F518" s="50" t="s">
        <v>1560</v>
      </c>
      <c r="G518" s="51" t="s">
        <v>1561</v>
      </c>
      <c r="H518" s="51" t="s">
        <v>145</v>
      </c>
      <c r="I518" s="52"/>
      <c r="J518" s="50" t="s">
        <v>40</v>
      </c>
      <c r="K518" s="51" t="s">
        <v>41</v>
      </c>
      <c r="L518" s="51" t="s">
        <v>74</v>
      </c>
      <c r="M518" s="53">
        <v>0</v>
      </c>
      <c r="N518" s="54">
        <v>22</v>
      </c>
      <c r="O518" s="54"/>
      <c r="P518" s="54"/>
      <c r="Q518" s="55">
        <v>22</v>
      </c>
      <c r="R518" s="51" t="s">
        <v>43</v>
      </c>
      <c r="S518" s="56"/>
      <c r="T518" s="57"/>
      <c r="U518" s="58"/>
      <c r="V518" s="58"/>
      <c r="W518" s="58"/>
      <c r="X518" s="58"/>
      <c r="Y518" s="58"/>
      <c r="Z518" s="58"/>
      <c r="AA518" s="58"/>
      <c r="AB518" s="59"/>
      <c r="AC518" s="23"/>
      <c r="AD518" s="23"/>
      <c r="AE518" s="23"/>
      <c r="AF518" s="58"/>
      <c r="AG518" s="23"/>
      <c r="AH518" s="23"/>
      <c r="AI518" s="58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</row>
    <row r="519" spans="1:45" customHeight="1" ht="12">
      <c r="A519" s="48">
        <v>508</v>
      </c>
      <c r="B519" s="49" t="s">
        <v>1467</v>
      </c>
      <c r="C519" s="49" t="s">
        <v>1545</v>
      </c>
      <c r="D519" s="50">
        <v>161998</v>
      </c>
      <c r="E519" s="51" t="s">
        <v>1562</v>
      </c>
      <c r="F519" s="50" t="s">
        <v>191</v>
      </c>
      <c r="G519" s="51" t="s">
        <v>1563</v>
      </c>
      <c r="H519" s="51" t="s">
        <v>172</v>
      </c>
      <c r="I519" s="52"/>
      <c r="J519" s="50" t="s">
        <v>40</v>
      </c>
      <c r="K519" s="51" t="s">
        <v>60</v>
      </c>
      <c r="L519" s="51" t="s">
        <v>60</v>
      </c>
      <c r="M519" s="53">
        <v>0</v>
      </c>
      <c r="N519" s="54"/>
      <c r="O519" s="54">
        <v>21</v>
      </c>
      <c r="P519" s="54"/>
      <c r="Q519" s="55">
        <v>21</v>
      </c>
      <c r="R519" s="51" t="s">
        <v>43</v>
      </c>
      <c r="S519" s="56"/>
      <c r="T519" s="57"/>
      <c r="U519" s="58"/>
      <c r="V519" s="58"/>
      <c r="W519" s="58"/>
      <c r="X519" s="58"/>
      <c r="Y519" s="58"/>
      <c r="Z519" s="58"/>
      <c r="AA519" s="58"/>
      <c r="AB519" s="59"/>
      <c r="AC519" s="23"/>
      <c r="AD519" s="23"/>
      <c r="AE519" s="23"/>
      <c r="AF519" s="58"/>
      <c r="AG519" s="23"/>
      <c r="AH519" s="23"/>
      <c r="AI519" s="58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</row>
    <row r="520" spans="1:45" customHeight="1" ht="12">
      <c r="A520" s="48">
        <v>509</v>
      </c>
      <c r="B520" s="49" t="s">
        <v>1467</v>
      </c>
      <c r="C520" s="49" t="s">
        <v>1545</v>
      </c>
      <c r="D520" s="50">
        <v>164838</v>
      </c>
      <c r="E520" s="51" t="s">
        <v>1564</v>
      </c>
      <c r="F520" s="50" t="s">
        <v>336</v>
      </c>
      <c r="G520" s="51" t="s">
        <v>1565</v>
      </c>
      <c r="H520" s="51" t="s">
        <v>1566</v>
      </c>
      <c r="I520" s="52"/>
      <c r="J520" s="50" t="s">
        <v>40</v>
      </c>
      <c r="K520" s="51" t="s">
        <v>41</v>
      </c>
      <c r="L520" s="51" t="s">
        <v>51</v>
      </c>
      <c r="M520" s="53">
        <v>0</v>
      </c>
      <c r="N520" s="54"/>
      <c r="O520" s="54">
        <v>21</v>
      </c>
      <c r="P520" s="54"/>
      <c r="Q520" s="55">
        <v>21</v>
      </c>
      <c r="R520" s="51" t="s">
        <v>43</v>
      </c>
      <c r="S520" s="56"/>
      <c r="T520" s="57"/>
      <c r="U520" s="58"/>
      <c r="V520" s="58"/>
      <c r="W520" s="58"/>
      <c r="X520" s="58"/>
      <c r="Y520" s="58"/>
      <c r="Z520" s="58"/>
      <c r="AA520" s="58"/>
      <c r="AB520" s="59"/>
      <c r="AC520" s="23"/>
      <c r="AD520" s="23"/>
      <c r="AE520" s="23"/>
      <c r="AF520" s="58"/>
      <c r="AG520" s="23"/>
      <c r="AH520" s="23"/>
      <c r="AI520" s="58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</row>
    <row r="521" spans="1:45" customHeight="1" ht="12">
      <c r="A521" s="48">
        <v>510</v>
      </c>
      <c r="B521" s="49" t="s">
        <v>1467</v>
      </c>
      <c r="C521" s="49" t="s">
        <v>1545</v>
      </c>
      <c r="D521" s="50">
        <v>164839</v>
      </c>
      <c r="E521" s="51" t="s">
        <v>1567</v>
      </c>
      <c r="F521" s="50" t="s">
        <v>1080</v>
      </c>
      <c r="G521" s="51" t="s">
        <v>1568</v>
      </c>
      <c r="H521" s="51" t="s">
        <v>39</v>
      </c>
      <c r="I521" s="52"/>
      <c r="J521" s="50" t="s">
        <v>40</v>
      </c>
      <c r="K521" s="51" t="s">
        <v>41</v>
      </c>
      <c r="L521" s="51" t="s">
        <v>51</v>
      </c>
      <c r="M521" s="53">
        <v>0</v>
      </c>
      <c r="N521" s="54"/>
      <c r="O521" s="54">
        <v>21</v>
      </c>
      <c r="P521" s="54"/>
      <c r="Q521" s="55">
        <v>21</v>
      </c>
      <c r="R521" s="51" t="s">
        <v>43</v>
      </c>
      <c r="S521" s="56"/>
      <c r="T521" s="57"/>
      <c r="U521" s="58"/>
      <c r="V521" s="58"/>
      <c r="W521" s="58"/>
      <c r="X521" s="58"/>
      <c r="Y521" s="58"/>
      <c r="Z521" s="58"/>
      <c r="AA521" s="58"/>
      <c r="AB521" s="59"/>
      <c r="AC521" s="23"/>
      <c r="AD521" s="23"/>
      <c r="AE521" s="23"/>
      <c r="AF521" s="58"/>
      <c r="AG521" s="23"/>
      <c r="AH521" s="23"/>
      <c r="AI521" s="58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</row>
    <row r="522" spans="1:45" customHeight="1" ht="12">
      <c r="A522" s="48">
        <v>511</v>
      </c>
      <c r="B522" s="49" t="s">
        <v>1467</v>
      </c>
      <c r="C522" s="49" t="s">
        <v>1545</v>
      </c>
      <c r="D522" s="50">
        <v>165424</v>
      </c>
      <c r="E522" s="51" t="s">
        <v>1569</v>
      </c>
      <c r="F522" s="50" t="s">
        <v>1537</v>
      </c>
      <c r="G522" s="51" t="s">
        <v>1570</v>
      </c>
      <c r="H522" s="51" t="s">
        <v>738</v>
      </c>
      <c r="I522" s="52"/>
      <c r="J522" s="50" t="s">
        <v>40</v>
      </c>
      <c r="K522" s="51" t="s">
        <v>60</v>
      </c>
      <c r="L522" s="51" t="s">
        <v>60</v>
      </c>
      <c r="M522" s="53">
        <v>0</v>
      </c>
      <c r="N522" s="54"/>
      <c r="O522" s="54">
        <v>21</v>
      </c>
      <c r="P522" s="54"/>
      <c r="Q522" s="55">
        <v>21</v>
      </c>
      <c r="R522" s="51" t="s">
        <v>43</v>
      </c>
      <c r="S522" s="56"/>
      <c r="T522" s="57"/>
      <c r="U522" s="58"/>
      <c r="V522" s="58"/>
      <c r="W522" s="58"/>
      <c r="X522" s="58"/>
      <c r="Y522" s="58"/>
      <c r="Z522" s="58"/>
      <c r="AA522" s="58"/>
      <c r="AB522" s="59"/>
      <c r="AC522" s="23"/>
      <c r="AD522" s="23"/>
      <c r="AE522" s="23"/>
      <c r="AF522" s="58"/>
      <c r="AG522" s="23"/>
      <c r="AH522" s="23"/>
      <c r="AI522" s="58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</row>
    <row r="523" spans="1:45" customHeight="1" ht="12">
      <c r="A523" s="48">
        <v>512</v>
      </c>
      <c r="B523" s="49" t="s">
        <v>1467</v>
      </c>
      <c r="C523" s="49" t="s">
        <v>1545</v>
      </c>
      <c r="D523" s="50">
        <v>165454</v>
      </c>
      <c r="E523" s="51" t="s">
        <v>1571</v>
      </c>
      <c r="F523" s="50" t="s">
        <v>225</v>
      </c>
      <c r="G523" s="51" t="s">
        <v>1572</v>
      </c>
      <c r="H523" s="51" t="s">
        <v>59</v>
      </c>
      <c r="I523" s="52"/>
      <c r="J523" s="50" t="s">
        <v>40</v>
      </c>
      <c r="K523" s="51" t="s">
        <v>60</v>
      </c>
      <c r="L523" s="51" t="s">
        <v>60</v>
      </c>
      <c r="M523" s="53">
        <v>0</v>
      </c>
      <c r="N523" s="54"/>
      <c r="O523" s="54">
        <v>21</v>
      </c>
      <c r="P523" s="54"/>
      <c r="Q523" s="55">
        <v>21</v>
      </c>
      <c r="R523" s="51" t="s">
        <v>43</v>
      </c>
      <c r="S523" s="56"/>
      <c r="T523" s="57"/>
      <c r="U523" s="58"/>
      <c r="V523" s="58"/>
      <c r="W523" s="58"/>
      <c r="X523" s="58"/>
      <c r="Y523" s="58"/>
      <c r="Z523" s="58"/>
      <c r="AA523" s="58"/>
      <c r="AB523" s="59"/>
      <c r="AC523" s="23"/>
      <c r="AD523" s="23"/>
      <c r="AE523" s="23"/>
      <c r="AF523" s="58"/>
      <c r="AG523" s="23"/>
      <c r="AH523" s="23"/>
      <c r="AI523" s="58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</row>
    <row r="524" spans="1:45" customHeight="1" ht="12">
      <c r="A524" s="48">
        <v>513</v>
      </c>
      <c r="B524" s="49" t="s">
        <v>1467</v>
      </c>
      <c r="C524" s="49" t="s">
        <v>1545</v>
      </c>
      <c r="D524" s="50">
        <v>23287374</v>
      </c>
      <c r="E524" s="51" t="s">
        <v>1573</v>
      </c>
      <c r="F524" s="50" t="s">
        <v>833</v>
      </c>
      <c r="G524" s="51" t="s">
        <v>1574</v>
      </c>
      <c r="H524" s="51" t="s">
        <v>669</v>
      </c>
      <c r="I524" s="52"/>
      <c r="J524" s="50" t="s">
        <v>40</v>
      </c>
      <c r="K524" s="51" t="s">
        <v>41</v>
      </c>
      <c r="L524" s="51" t="s">
        <v>449</v>
      </c>
      <c r="M524" s="53">
        <v>0</v>
      </c>
      <c r="N524" s="54">
        <v>22</v>
      </c>
      <c r="O524" s="54"/>
      <c r="P524" s="54"/>
      <c r="Q524" s="55">
        <v>22</v>
      </c>
      <c r="R524" s="51" t="s">
        <v>43</v>
      </c>
      <c r="S524" s="56"/>
      <c r="T524" s="57"/>
      <c r="U524" s="58"/>
      <c r="V524" s="58"/>
      <c r="W524" s="58"/>
      <c r="X524" s="58"/>
      <c r="Y524" s="58"/>
      <c r="Z524" s="58"/>
      <c r="AA524" s="58"/>
      <c r="AB524" s="59"/>
      <c r="AC524" s="23"/>
      <c r="AD524" s="23"/>
      <c r="AE524" s="23"/>
      <c r="AF524" s="58"/>
      <c r="AG524" s="23"/>
      <c r="AH524" s="23"/>
      <c r="AI524" s="58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</row>
    <row r="525" spans="1:45" customHeight="1" ht="12">
      <c r="A525" s="48">
        <v>514</v>
      </c>
      <c r="B525" s="49" t="s">
        <v>1545</v>
      </c>
      <c r="C525" s="49" t="s">
        <v>1545</v>
      </c>
      <c r="D525" s="50">
        <v>165661</v>
      </c>
      <c r="E525" s="51" t="s">
        <v>1575</v>
      </c>
      <c r="F525" s="50" t="s">
        <v>1576</v>
      </c>
      <c r="G525" s="51" t="s">
        <v>1577</v>
      </c>
      <c r="H525" s="51" t="s">
        <v>108</v>
      </c>
      <c r="I525" s="52"/>
      <c r="J525" s="50" t="s">
        <v>40</v>
      </c>
      <c r="K525" s="51" t="s">
        <v>60</v>
      </c>
      <c r="L525" s="51" t="s">
        <v>60</v>
      </c>
      <c r="M525" s="53">
        <v>0</v>
      </c>
      <c r="N525" s="54"/>
      <c r="O525" s="54">
        <v>21</v>
      </c>
      <c r="P525" s="54"/>
      <c r="Q525" s="55">
        <v>21</v>
      </c>
      <c r="R525" s="51" t="s">
        <v>43</v>
      </c>
      <c r="S525" s="56"/>
      <c r="T525" s="57"/>
      <c r="U525" s="58"/>
      <c r="V525" s="58"/>
      <c r="W525" s="58"/>
      <c r="X525" s="58"/>
      <c r="Y525" s="58"/>
      <c r="Z525" s="58"/>
      <c r="AA525" s="58"/>
      <c r="AB525" s="59"/>
      <c r="AC525" s="23"/>
      <c r="AD525" s="23"/>
      <c r="AE525" s="23"/>
      <c r="AF525" s="58"/>
      <c r="AG525" s="23"/>
      <c r="AH525" s="23"/>
      <c r="AI525" s="58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</row>
    <row r="526" spans="1:45" customHeight="1" ht="12">
      <c r="A526" s="48">
        <v>515</v>
      </c>
      <c r="B526" s="49" t="s">
        <v>1545</v>
      </c>
      <c r="C526" s="49" t="s">
        <v>1545</v>
      </c>
      <c r="D526" s="50">
        <v>165662</v>
      </c>
      <c r="E526" s="51" t="s">
        <v>1578</v>
      </c>
      <c r="F526" s="50" t="s">
        <v>833</v>
      </c>
      <c r="G526" s="51" t="s">
        <v>1579</v>
      </c>
      <c r="H526" s="51" t="s">
        <v>1490</v>
      </c>
      <c r="I526" s="52"/>
      <c r="J526" s="50" t="s">
        <v>40</v>
      </c>
      <c r="K526" s="51" t="s">
        <v>60</v>
      </c>
      <c r="L526" s="51" t="s">
        <v>60</v>
      </c>
      <c r="M526" s="53">
        <v>0</v>
      </c>
      <c r="N526" s="54"/>
      <c r="O526" s="54">
        <v>21</v>
      </c>
      <c r="P526" s="54"/>
      <c r="Q526" s="55">
        <v>21</v>
      </c>
      <c r="R526" s="51" t="s">
        <v>43</v>
      </c>
      <c r="S526" s="56"/>
      <c r="T526" s="57"/>
      <c r="U526" s="58"/>
      <c r="V526" s="58"/>
      <c r="W526" s="58"/>
      <c r="X526" s="58"/>
      <c r="Y526" s="58"/>
      <c r="Z526" s="58"/>
      <c r="AA526" s="58"/>
      <c r="AB526" s="59"/>
      <c r="AC526" s="23"/>
      <c r="AD526" s="23"/>
      <c r="AE526" s="23"/>
      <c r="AF526" s="58"/>
      <c r="AG526" s="23"/>
      <c r="AH526" s="23"/>
      <c r="AI526" s="58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</row>
    <row r="527" spans="1:45" customHeight="1" ht="12">
      <c r="A527" s="48">
        <v>516</v>
      </c>
      <c r="B527" s="49" t="s">
        <v>1545</v>
      </c>
      <c r="C527" s="49" t="s">
        <v>1545</v>
      </c>
      <c r="D527" s="50">
        <v>165704</v>
      </c>
      <c r="E527" s="51" t="s">
        <v>1580</v>
      </c>
      <c r="F527" s="50" t="s">
        <v>1581</v>
      </c>
      <c r="G527" s="51" t="s">
        <v>1582</v>
      </c>
      <c r="H527" s="51" t="s">
        <v>253</v>
      </c>
      <c r="I527" s="52"/>
      <c r="J527" s="50" t="s">
        <v>40</v>
      </c>
      <c r="K527" s="51" t="s">
        <v>60</v>
      </c>
      <c r="L527" s="51" t="s">
        <v>60</v>
      </c>
      <c r="M527" s="53">
        <v>0</v>
      </c>
      <c r="N527" s="54"/>
      <c r="O527" s="54">
        <v>21</v>
      </c>
      <c r="P527" s="54"/>
      <c r="Q527" s="55">
        <v>21</v>
      </c>
      <c r="R527" s="51" t="s">
        <v>43</v>
      </c>
      <c r="S527" s="56"/>
      <c r="T527" s="57"/>
      <c r="U527" s="58"/>
      <c r="V527" s="58"/>
      <c r="W527" s="58"/>
      <c r="X527" s="58"/>
      <c r="Y527" s="58"/>
      <c r="Z527" s="58"/>
      <c r="AA527" s="58"/>
      <c r="AB527" s="59"/>
      <c r="AC527" s="23"/>
      <c r="AD527" s="23"/>
      <c r="AE527" s="23"/>
      <c r="AF527" s="58"/>
      <c r="AG527" s="23"/>
      <c r="AH527" s="23"/>
      <c r="AI527" s="58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</row>
    <row r="528" spans="1:45" customHeight="1" ht="12">
      <c r="A528" s="48">
        <v>517</v>
      </c>
      <c r="B528" s="49" t="s">
        <v>1545</v>
      </c>
      <c r="C528" s="49" t="s">
        <v>1545</v>
      </c>
      <c r="D528" s="50">
        <v>165934</v>
      </c>
      <c r="E528" s="51" t="s">
        <v>1583</v>
      </c>
      <c r="F528" s="50" t="s">
        <v>86</v>
      </c>
      <c r="G528" s="51" t="s">
        <v>1584</v>
      </c>
      <c r="H528" s="51" t="s">
        <v>1242</v>
      </c>
      <c r="I528" s="52"/>
      <c r="J528" s="50" t="s">
        <v>40</v>
      </c>
      <c r="K528" s="51" t="s">
        <v>41</v>
      </c>
      <c r="L528" s="51" t="s">
        <v>150</v>
      </c>
      <c r="M528" s="53">
        <v>0</v>
      </c>
      <c r="N528" s="54"/>
      <c r="O528" s="54">
        <v>21</v>
      </c>
      <c r="P528" s="54"/>
      <c r="Q528" s="55">
        <v>21</v>
      </c>
      <c r="R528" s="51" t="s">
        <v>43</v>
      </c>
      <c r="S528" s="56"/>
      <c r="T528" s="57"/>
      <c r="U528" s="58"/>
      <c r="V528" s="58"/>
      <c r="W528" s="58"/>
      <c r="X528" s="58"/>
      <c r="Y528" s="58"/>
      <c r="Z528" s="58"/>
      <c r="AA528" s="58"/>
      <c r="AB528" s="59"/>
      <c r="AC528" s="23"/>
      <c r="AD528" s="23"/>
      <c r="AE528" s="23"/>
      <c r="AF528" s="58"/>
      <c r="AG528" s="23"/>
      <c r="AH528" s="23"/>
      <c r="AI528" s="58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</row>
    <row r="529" spans="1:45" customHeight="1" ht="12">
      <c r="A529" s="48">
        <v>518</v>
      </c>
      <c r="B529" s="49" t="s">
        <v>1545</v>
      </c>
      <c r="C529" s="49" t="s">
        <v>1545</v>
      </c>
      <c r="D529" s="50">
        <v>23287250</v>
      </c>
      <c r="E529" s="51" t="s">
        <v>1585</v>
      </c>
      <c r="F529" s="50" t="s">
        <v>1586</v>
      </c>
      <c r="G529" s="51" t="s">
        <v>1587</v>
      </c>
      <c r="H529" s="51" t="s">
        <v>164</v>
      </c>
      <c r="I529" s="52"/>
      <c r="J529" s="50" t="s">
        <v>50</v>
      </c>
      <c r="K529" s="51" t="s">
        <v>41</v>
      </c>
      <c r="L529" s="51" t="s">
        <v>150</v>
      </c>
      <c r="M529" s="53">
        <v>0</v>
      </c>
      <c r="N529" s="54">
        <v>22</v>
      </c>
      <c r="O529" s="54"/>
      <c r="P529" s="54"/>
      <c r="Q529" s="55">
        <v>22</v>
      </c>
      <c r="R529" s="51" t="s">
        <v>43</v>
      </c>
      <c r="S529" s="56"/>
      <c r="T529" s="57"/>
      <c r="U529" s="58"/>
      <c r="V529" s="58"/>
      <c r="W529" s="58"/>
      <c r="X529" s="58"/>
      <c r="Y529" s="58"/>
      <c r="Z529" s="58"/>
      <c r="AA529" s="58"/>
      <c r="AB529" s="59"/>
      <c r="AC529" s="23"/>
      <c r="AD529" s="23"/>
      <c r="AE529" s="23"/>
      <c r="AF529" s="58"/>
      <c r="AG529" s="23"/>
      <c r="AH529" s="23"/>
      <c r="AI529" s="58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</row>
    <row r="530" spans="1:45" customHeight="1" ht="12">
      <c r="A530" s="48">
        <v>519</v>
      </c>
      <c r="B530" s="49" t="s">
        <v>1545</v>
      </c>
      <c r="C530" s="49" t="s">
        <v>1588</v>
      </c>
      <c r="D530" s="50">
        <v>163454</v>
      </c>
      <c r="E530" s="51" t="s">
        <v>1589</v>
      </c>
      <c r="F530" s="50" t="s">
        <v>793</v>
      </c>
      <c r="G530" s="51" t="s">
        <v>1590</v>
      </c>
      <c r="H530" s="51" t="s">
        <v>39</v>
      </c>
      <c r="I530" s="52"/>
      <c r="J530" s="50" t="s">
        <v>40</v>
      </c>
      <c r="K530" s="51" t="s">
        <v>41</v>
      </c>
      <c r="L530" s="51" t="s">
        <v>262</v>
      </c>
      <c r="M530" s="53">
        <v>0</v>
      </c>
      <c r="N530" s="54"/>
      <c r="O530" s="54">
        <v>21</v>
      </c>
      <c r="P530" s="54"/>
      <c r="Q530" s="55">
        <v>21</v>
      </c>
      <c r="R530" s="51" t="s">
        <v>43</v>
      </c>
      <c r="S530" s="56"/>
      <c r="T530" s="57"/>
      <c r="U530" s="58"/>
      <c r="V530" s="58"/>
      <c r="W530" s="58"/>
      <c r="X530" s="58"/>
      <c r="Y530" s="58"/>
      <c r="Z530" s="58"/>
      <c r="AA530" s="58"/>
      <c r="AB530" s="59"/>
      <c r="AC530" s="23"/>
      <c r="AD530" s="23"/>
      <c r="AE530" s="23"/>
      <c r="AF530" s="58"/>
      <c r="AG530" s="23"/>
      <c r="AH530" s="23"/>
      <c r="AI530" s="58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</row>
    <row r="531" spans="1:45" customHeight="1" ht="12">
      <c r="A531" s="48">
        <v>520</v>
      </c>
      <c r="B531" s="49" t="s">
        <v>1545</v>
      </c>
      <c r="C531" s="49" t="s">
        <v>1588</v>
      </c>
      <c r="D531" s="50">
        <v>163455</v>
      </c>
      <c r="E531" s="51" t="s">
        <v>1591</v>
      </c>
      <c r="F531" s="50" t="s">
        <v>683</v>
      </c>
      <c r="G531" s="51" t="s">
        <v>1592</v>
      </c>
      <c r="H531" s="51" t="s">
        <v>1242</v>
      </c>
      <c r="I531" s="52"/>
      <c r="J531" s="50" t="s">
        <v>40</v>
      </c>
      <c r="K531" s="51" t="s">
        <v>41</v>
      </c>
      <c r="L531" s="51" t="s">
        <v>262</v>
      </c>
      <c r="M531" s="53">
        <v>0</v>
      </c>
      <c r="N531" s="54"/>
      <c r="O531" s="54">
        <v>21</v>
      </c>
      <c r="P531" s="54"/>
      <c r="Q531" s="55">
        <v>21</v>
      </c>
      <c r="R531" s="51" t="s">
        <v>43</v>
      </c>
      <c r="S531" s="56"/>
      <c r="T531" s="57"/>
      <c r="U531" s="58"/>
      <c r="V531" s="58"/>
      <c r="W531" s="58"/>
      <c r="X531" s="58"/>
      <c r="Y531" s="58"/>
      <c r="Z531" s="58"/>
      <c r="AA531" s="58"/>
      <c r="AB531" s="59"/>
      <c r="AC531" s="23"/>
      <c r="AD531" s="23"/>
      <c r="AE531" s="23"/>
      <c r="AF531" s="58"/>
      <c r="AG531" s="23"/>
      <c r="AH531" s="23"/>
      <c r="AI531" s="58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</row>
    <row r="532" spans="1:45" customHeight="1" ht="12">
      <c r="A532" s="48">
        <v>521</v>
      </c>
      <c r="B532" s="49" t="s">
        <v>1545</v>
      </c>
      <c r="C532" s="49" t="s">
        <v>1588</v>
      </c>
      <c r="D532" s="50">
        <v>164937</v>
      </c>
      <c r="E532" s="51" t="s">
        <v>1593</v>
      </c>
      <c r="F532" s="50" t="s">
        <v>1594</v>
      </c>
      <c r="G532" s="51" t="s">
        <v>1595</v>
      </c>
      <c r="H532" s="51" t="s">
        <v>572</v>
      </c>
      <c r="I532" s="52"/>
      <c r="J532" s="50" t="s">
        <v>40</v>
      </c>
      <c r="K532" s="51" t="s">
        <v>41</v>
      </c>
      <c r="L532" s="51" t="s">
        <v>150</v>
      </c>
      <c r="M532" s="53">
        <v>0</v>
      </c>
      <c r="N532" s="54"/>
      <c r="O532" s="54">
        <v>21</v>
      </c>
      <c r="P532" s="54"/>
      <c r="Q532" s="55">
        <v>21</v>
      </c>
      <c r="R532" s="51" t="s">
        <v>43</v>
      </c>
      <c r="S532" s="56"/>
      <c r="T532" s="57"/>
      <c r="U532" s="58"/>
      <c r="V532" s="58"/>
      <c r="W532" s="58"/>
      <c r="X532" s="58"/>
      <c r="Y532" s="58"/>
      <c r="Z532" s="58"/>
      <c r="AA532" s="58"/>
      <c r="AB532" s="59"/>
      <c r="AC532" s="23"/>
      <c r="AD532" s="23"/>
      <c r="AE532" s="23"/>
      <c r="AF532" s="58"/>
      <c r="AG532" s="23"/>
      <c r="AH532" s="23"/>
      <c r="AI532" s="58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</row>
    <row r="533" spans="1:45" customHeight="1" ht="12">
      <c r="A533" s="48">
        <v>522</v>
      </c>
      <c r="B533" s="49" t="s">
        <v>1545</v>
      </c>
      <c r="C533" s="49" t="s">
        <v>1588</v>
      </c>
      <c r="D533" s="50">
        <v>163977</v>
      </c>
      <c r="E533" s="51" t="s">
        <v>1596</v>
      </c>
      <c r="F533" s="50" t="s">
        <v>504</v>
      </c>
      <c r="G533" s="51" t="s">
        <v>1597</v>
      </c>
      <c r="H533" s="51" t="s">
        <v>1471</v>
      </c>
      <c r="I533" s="52"/>
      <c r="J533" s="50" t="s">
        <v>40</v>
      </c>
      <c r="K533" s="51" t="s">
        <v>41</v>
      </c>
      <c r="L533" s="51" t="s">
        <v>42</v>
      </c>
      <c r="M533" s="53">
        <v>0</v>
      </c>
      <c r="N533" s="54"/>
      <c r="O533" s="54">
        <v>21</v>
      </c>
      <c r="P533" s="54"/>
      <c r="Q533" s="55">
        <v>21</v>
      </c>
      <c r="R533" s="51" t="s">
        <v>43</v>
      </c>
      <c r="S533" s="56"/>
      <c r="T533" s="57"/>
      <c r="U533" s="58"/>
      <c r="V533" s="58"/>
      <c r="W533" s="58"/>
      <c r="X533" s="58"/>
      <c r="Y533" s="58"/>
      <c r="Z533" s="58"/>
      <c r="AA533" s="58"/>
      <c r="AB533" s="59"/>
      <c r="AC533" s="23"/>
      <c r="AD533" s="23"/>
      <c r="AE533" s="23"/>
      <c r="AF533" s="58"/>
      <c r="AG533" s="23"/>
      <c r="AH533" s="23"/>
      <c r="AI533" s="58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</row>
    <row r="534" spans="1:45" customHeight="1" ht="12">
      <c r="A534" s="48">
        <v>523</v>
      </c>
      <c r="B534" s="49" t="s">
        <v>1545</v>
      </c>
      <c r="C534" s="49" t="s">
        <v>1588</v>
      </c>
      <c r="D534" s="50">
        <v>163978</v>
      </c>
      <c r="E534" s="51" t="s">
        <v>1598</v>
      </c>
      <c r="F534" s="50" t="s">
        <v>265</v>
      </c>
      <c r="G534" s="51" t="s">
        <v>1599</v>
      </c>
      <c r="H534" s="51" t="s">
        <v>588</v>
      </c>
      <c r="I534" s="52"/>
      <c r="J534" s="50" t="s">
        <v>40</v>
      </c>
      <c r="K534" s="51" t="s">
        <v>41</v>
      </c>
      <c r="L534" s="51" t="s">
        <v>42</v>
      </c>
      <c r="M534" s="53">
        <v>0</v>
      </c>
      <c r="N534" s="54"/>
      <c r="O534" s="54">
        <v>21</v>
      </c>
      <c r="P534" s="54"/>
      <c r="Q534" s="55">
        <v>21</v>
      </c>
      <c r="R534" s="51" t="s">
        <v>43</v>
      </c>
      <c r="S534" s="56"/>
      <c r="T534" s="57"/>
      <c r="U534" s="58"/>
      <c r="V534" s="58"/>
      <c r="W534" s="58"/>
      <c r="X534" s="58"/>
      <c r="Y534" s="58"/>
      <c r="Z534" s="58"/>
      <c r="AA534" s="58"/>
      <c r="AB534" s="59"/>
      <c r="AC534" s="23"/>
      <c r="AD534" s="23"/>
      <c r="AE534" s="23"/>
      <c r="AF534" s="58"/>
      <c r="AG534" s="23"/>
      <c r="AH534" s="23"/>
      <c r="AI534" s="58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</row>
    <row r="535" spans="1:45" customHeight="1" ht="12">
      <c r="A535" s="48">
        <v>524</v>
      </c>
      <c r="B535" s="49" t="s">
        <v>1545</v>
      </c>
      <c r="C535" s="49" t="s">
        <v>1588</v>
      </c>
      <c r="D535" s="50">
        <v>23288079</v>
      </c>
      <c r="E535" s="51" t="s">
        <v>1600</v>
      </c>
      <c r="F535" s="50" t="s">
        <v>1601</v>
      </c>
      <c r="G535" s="51" t="s">
        <v>1602</v>
      </c>
      <c r="H535" s="51" t="s">
        <v>49</v>
      </c>
      <c r="I535" s="52"/>
      <c r="J535" s="50" t="s">
        <v>40</v>
      </c>
      <c r="K535" s="51" t="s">
        <v>41</v>
      </c>
      <c r="L535" s="51" t="s">
        <v>51</v>
      </c>
      <c r="M535" s="53">
        <v>0</v>
      </c>
      <c r="N535" s="54">
        <v>22</v>
      </c>
      <c r="O535" s="54"/>
      <c r="P535" s="54"/>
      <c r="Q535" s="55">
        <v>22</v>
      </c>
      <c r="R535" s="51" t="s">
        <v>43</v>
      </c>
      <c r="S535" s="56"/>
      <c r="T535" s="57"/>
      <c r="U535" s="58"/>
      <c r="V535" s="58"/>
      <c r="W535" s="58"/>
      <c r="X535" s="58"/>
      <c r="Y535" s="58"/>
      <c r="Z535" s="58"/>
      <c r="AA535" s="58"/>
      <c r="AB535" s="59"/>
      <c r="AC535" s="23"/>
      <c r="AD535" s="23"/>
      <c r="AE535" s="23"/>
      <c r="AF535" s="58"/>
      <c r="AG535" s="23"/>
      <c r="AH535" s="23"/>
      <c r="AI535" s="58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</row>
    <row r="536" spans="1:45" customHeight="1" ht="12">
      <c r="A536" s="48">
        <v>525</v>
      </c>
      <c r="B536" s="49" t="s">
        <v>1545</v>
      </c>
      <c r="C536" s="49" t="s">
        <v>1588</v>
      </c>
      <c r="D536" s="50">
        <v>23288672</v>
      </c>
      <c r="E536" s="51" t="s">
        <v>1603</v>
      </c>
      <c r="F536" s="50" t="s">
        <v>1432</v>
      </c>
      <c r="G536" s="51" t="s">
        <v>1604</v>
      </c>
      <c r="H536" s="51" t="s">
        <v>49</v>
      </c>
      <c r="I536" s="52"/>
      <c r="J536" s="50" t="s">
        <v>40</v>
      </c>
      <c r="K536" s="51" t="s">
        <v>41</v>
      </c>
      <c r="L536" s="51" t="s">
        <v>51</v>
      </c>
      <c r="M536" s="53">
        <v>0</v>
      </c>
      <c r="N536" s="54">
        <v>22</v>
      </c>
      <c r="O536" s="54"/>
      <c r="P536" s="54"/>
      <c r="Q536" s="55">
        <v>22</v>
      </c>
      <c r="R536" s="51" t="s">
        <v>43</v>
      </c>
      <c r="S536" s="56"/>
      <c r="T536" s="57"/>
      <c r="U536" s="58"/>
      <c r="V536" s="58"/>
      <c r="W536" s="58"/>
      <c r="X536" s="58"/>
      <c r="Y536" s="58"/>
      <c r="Z536" s="58"/>
      <c r="AA536" s="58"/>
      <c r="AB536" s="59"/>
      <c r="AC536" s="23"/>
      <c r="AD536" s="23"/>
      <c r="AE536" s="23"/>
      <c r="AF536" s="58"/>
      <c r="AG536" s="23"/>
      <c r="AH536" s="23"/>
      <c r="AI536" s="58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</row>
    <row r="537" spans="1:45" customHeight="1" ht="12">
      <c r="A537" s="48">
        <v>526</v>
      </c>
      <c r="B537" s="49" t="s">
        <v>1545</v>
      </c>
      <c r="C537" s="49" t="s">
        <v>1588</v>
      </c>
      <c r="D537" s="50">
        <v>23289210</v>
      </c>
      <c r="E537" s="51" t="s">
        <v>1605</v>
      </c>
      <c r="F537" s="50" t="s">
        <v>1452</v>
      </c>
      <c r="G537" s="51" t="s">
        <v>1606</v>
      </c>
      <c r="H537" s="51" t="s">
        <v>55</v>
      </c>
      <c r="I537" s="52"/>
      <c r="J537" s="50" t="s">
        <v>40</v>
      </c>
      <c r="K537" s="51" t="s">
        <v>41</v>
      </c>
      <c r="L537" s="51" t="s">
        <v>51</v>
      </c>
      <c r="M537" s="53">
        <v>0</v>
      </c>
      <c r="N537" s="54">
        <v>22</v>
      </c>
      <c r="O537" s="54"/>
      <c r="P537" s="54"/>
      <c r="Q537" s="55">
        <v>22</v>
      </c>
      <c r="R537" s="51" t="s">
        <v>43</v>
      </c>
      <c r="S537" s="56"/>
      <c r="T537" s="57"/>
      <c r="U537" s="58"/>
      <c r="V537" s="58"/>
      <c r="W537" s="58"/>
      <c r="X537" s="58"/>
      <c r="Y537" s="58"/>
      <c r="Z537" s="58"/>
      <c r="AA537" s="58"/>
      <c r="AB537" s="59"/>
      <c r="AC537" s="23"/>
      <c r="AD537" s="23"/>
      <c r="AE537" s="23"/>
      <c r="AF537" s="58"/>
      <c r="AG537" s="23"/>
      <c r="AH537" s="23"/>
      <c r="AI537" s="58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</row>
    <row r="538" spans="1:45" customHeight="1" ht="12">
      <c r="A538" s="48">
        <v>527</v>
      </c>
      <c r="B538" s="49" t="s">
        <v>1545</v>
      </c>
      <c r="C538" s="49" t="s">
        <v>1588</v>
      </c>
      <c r="D538" s="50">
        <v>23289245</v>
      </c>
      <c r="E538" s="51" t="s">
        <v>1605</v>
      </c>
      <c r="F538" s="50" t="s">
        <v>248</v>
      </c>
      <c r="G538" s="51" t="s">
        <v>1607</v>
      </c>
      <c r="H538" s="51" t="s">
        <v>55</v>
      </c>
      <c r="I538" s="52"/>
      <c r="J538" s="50" t="s">
        <v>40</v>
      </c>
      <c r="K538" s="51" t="s">
        <v>41</v>
      </c>
      <c r="L538" s="51" t="s">
        <v>51</v>
      </c>
      <c r="M538" s="53">
        <v>0</v>
      </c>
      <c r="N538" s="54">
        <v>22</v>
      </c>
      <c r="O538" s="54"/>
      <c r="P538" s="54"/>
      <c r="Q538" s="55">
        <v>22</v>
      </c>
      <c r="R538" s="51" t="s">
        <v>43</v>
      </c>
      <c r="S538" s="56"/>
      <c r="T538" s="57"/>
      <c r="U538" s="58"/>
      <c r="V538" s="58"/>
      <c r="W538" s="58"/>
      <c r="X538" s="58"/>
      <c r="Y538" s="58"/>
      <c r="Z538" s="58"/>
      <c r="AA538" s="58"/>
      <c r="AB538" s="59"/>
      <c r="AC538" s="23"/>
      <c r="AD538" s="23"/>
      <c r="AE538" s="23"/>
      <c r="AF538" s="58"/>
      <c r="AG538" s="23"/>
      <c r="AH538" s="23"/>
      <c r="AI538" s="58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</row>
    <row r="539" spans="1:45" customHeight="1" ht="12">
      <c r="A539" s="48">
        <v>528</v>
      </c>
      <c r="B539" s="49" t="s">
        <v>1545</v>
      </c>
      <c r="C539" s="49" t="s">
        <v>1588</v>
      </c>
      <c r="D539" s="50">
        <v>23292289</v>
      </c>
      <c r="E539" s="51" t="s">
        <v>1608</v>
      </c>
      <c r="F539" s="50" t="s">
        <v>1609</v>
      </c>
      <c r="G539" s="51" t="s">
        <v>1610</v>
      </c>
      <c r="H539" s="51" t="s">
        <v>49</v>
      </c>
      <c r="I539" s="52"/>
      <c r="J539" s="50" t="s">
        <v>50</v>
      </c>
      <c r="K539" s="51" t="s">
        <v>41</v>
      </c>
      <c r="L539" s="51" t="s">
        <v>51</v>
      </c>
      <c r="M539" s="53">
        <v>0</v>
      </c>
      <c r="N539" s="54">
        <v>22</v>
      </c>
      <c r="O539" s="54"/>
      <c r="P539" s="54"/>
      <c r="Q539" s="55">
        <v>22</v>
      </c>
      <c r="R539" s="51" t="s">
        <v>43</v>
      </c>
      <c r="S539" s="56"/>
      <c r="T539" s="57"/>
      <c r="U539" s="58"/>
      <c r="V539" s="58"/>
      <c r="W539" s="58"/>
      <c r="X539" s="58"/>
      <c r="Y539" s="58"/>
      <c r="Z539" s="58"/>
      <c r="AA539" s="58"/>
      <c r="AB539" s="59"/>
      <c r="AC539" s="23"/>
      <c r="AD539" s="23"/>
      <c r="AE539" s="23"/>
      <c r="AF539" s="58"/>
      <c r="AG539" s="23"/>
      <c r="AH539" s="23"/>
      <c r="AI539" s="58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</row>
    <row r="540" spans="1:45" customHeight="1" ht="12">
      <c r="A540" s="48">
        <v>529</v>
      </c>
      <c r="B540" s="49" t="s">
        <v>1545</v>
      </c>
      <c r="C540" s="49" t="s">
        <v>1588</v>
      </c>
      <c r="D540" s="50">
        <v>23283727</v>
      </c>
      <c r="E540" s="51" t="s">
        <v>1611</v>
      </c>
      <c r="F540" s="50" t="s">
        <v>1612</v>
      </c>
      <c r="G540" s="51" t="s">
        <v>1613</v>
      </c>
      <c r="H540" s="51" t="s">
        <v>1614</v>
      </c>
      <c r="I540" s="52"/>
      <c r="J540" s="50" t="s">
        <v>50</v>
      </c>
      <c r="K540" s="51" t="s">
        <v>41</v>
      </c>
      <c r="L540" s="51" t="s">
        <v>1615</v>
      </c>
      <c r="M540" s="53">
        <v>0</v>
      </c>
      <c r="N540" s="54">
        <v>22</v>
      </c>
      <c r="O540" s="54"/>
      <c r="P540" s="54"/>
      <c r="Q540" s="55">
        <v>22</v>
      </c>
      <c r="R540" s="51" t="s">
        <v>43</v>
      </c>
      <c r="S540" s="56"/>
      <c r="T540" s="57"/>
      <c r="U540" s="58"/>
      <c r="V540" s="58"/>
      <c r="W540" s="58"/>
      <c r="X540" s="58"/>
      <c r="Y540" s="58"/>
      <c r="Z540" s="58"/>
      <c r="AA540" s="58"/>
      <c r="AB540" s="59"/>
      <c r="AC540" s="23"/>
      <c r="AD540" s="23"/>
      <c r="AE540" s="23"/>
      <c r="AF540" s="58"/>
      <c r="AG540" s="23"/>
      <c r="AH540" s="23"/>
      <c r="AI540" s="58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</row>
    <row r="541" spans="1:45" customHeight="1" ht="12">
      <c r="A541" s="48">
        <v>530</v>
      </c>
      <c r="B541" s="49" t="s">
        <v>1545</v>
      </c>
      <c r="C541" s="49" t="s">
        <v>1588</v>
      </c>
      <c r="D541" s="50">
        <v>23283042</v>
      </c>
      <c r="E541" s="51" t="s">
        <v>1616</v>
      </c>
      <c r="F541" s="50" t="s">
        <v>1537</v>
      </c>
      <c r="G541" s="51" t="s">
        <v>1617</v>
      </c>
      <c r="H541" s="51" t="s">
        <v>73</v>
      </c>
      <c r="I541" s="52"/>
      <c r="J541" s="50" t="s">
        <v>40</v>
      </c>
      <c r="K541" s="51" t="s">
        <v>41</v>
      </c>
      <c r="L541" s="51" t="s">
        <v>449</v>
      </c>
      <c r="M541" s="53">
        <v>0</v>
      </c>
      <c r="N541" s="54">
        <v>22</v>
      </c>
      <c r="O541" s="54"/>
      <c r="P541" s="54"/>
      <c r="Q541" s="55">
        <v>22</v>
      </c>
      <c r="R541" s="51" t="s">
        <v>43</v>
      </c>
      <c r="S541" s="56"/>
      <c r="T541" s="57"/>
      <c r="U541" s="58"/>
      <c r="V541" s="58"/>
      <c r="W541" s="58"/>
      <c r="X541" s="58"/>
      <c r="Y541" s="58"/>
      <c r="Z541" s="58"/>
      <c r="AA541" s="58"/>
      <c r="AB541" s="59"/>
      <c r="AC541" s="23"/>
      <c r="AD541" s="23"/>
      <c r="AE541" s="23"/>
      <c r="AF541" s="58"/>
      <c r="AG541" s="23"/>
      <c r="AH541" s="23"/>
      <c r="AI541" s="58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</row>
    <row r="542" spans="1:45" customHeight="1" ht="12">
      <c r="A542" s="48">
        <v>531</v>
      </c>
      <c r="B542" s="49" t="s">
        <v>1545</v>
      </c>
      <c r="C542" s="49" t="s">
        <v>1588</v>
      </c>
      <c r="D542" s="50">
        <v>23286866</v>
      </c>
      <c r="E542" s="51" t="s">
        <v>1618</v>
      </c>
      <c r="F542" s="50" t="s">
        <v>909</v>
      </c>
      <c r="G542" s="51" t="s">
        <v>1619</v>
      </c>
      <c r="H542" s="51" t="s">
        <v>1620</v>
      </c>
      <c r="I542" s="52"/>
      <c r="J542" s="50" t="s">
        <v>40</v>
      </c>
      <c r="K542" s="51" t="s">
        <v>41</v>
      </c>
      <c r="L542" s="51" t="s">
        <v>201</v>
      </c>
      <c r="M542" s="53">
        <v>0</v>
      </c>
      <c r="N542" s="54">
        <v>22</v>
      </c>
      <c r="O542" s="54"/>
      <c r="P542" s="54"/>
      <c r="Q542" s="55">
        <v>22</v>
      </c>
      <c r="R542" s="51" t="s">
        <v>43</v>
      </c>
      <c r="S542" s="56"/>
      <c r="T542" s="57"/>
      <c r="U542" s="58"/>
      <c r="V542" s="58"/>
      <c r="W542" s="58"/>
      <c r="X542" s="58"/>
      <c r="Y542" s="58"/>
      <c r="Z542" s="58"/>
      <c r="AA542" s="58"/>
      <c r="AB542" s="59"/>
      <c r="AC542" s="23"/>
      <c r="AD542" s="23"/>
      <c r="AE542" s="23"/>
      <c r="AF542" s="58"/>
      <c r="AG542" s="23"/>
      <c r="AH542" s="23"/>
      <c r="AI542" s="58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</row>
    <row r="543" spans="1:45" customHeight="1" ht="12">
      <c r="A543" s="48">
        <v>532</v>
      </c>
      <c r="B543" s="49" t="s">
        <v>1545</v>
      </c>
      <c r="C543" s="49" t="s">
        <v>1588</v>
      </c>
      <c r="D543" s="50">
        <v>164542</v>
      </c>
      <c r="E543" s="51" t="s">
        <v>1621</v>
      </c>
      <c r="F543" s="50" t="s">
        <v>1622</v>
      </c>
      <c r="G543" s="51" t="s">
        <v>1623</v>
      </c>
      <c r="H543" s="51" t="s">
        <v>1624</v>
      </c>
      <c r="I543" s="52"/>
      <c r="J543" s="50" t="s">
        <v>40</v>
      </c>
      <c r="K543" s="51" t="s">
        <v>41</v>
      </c>
      <c r="L543" s="51" t="s">
        <v>74</v>
      </c>
      <c r="M543" s="53">
        <v>0</v>
      </c>
      <c r="N543" s="54"/>
      <c r="O543" s="54">
        <v>21</v>
      </c>
      <c r="P543" s="54"/>
      <c r="Q543" s="55">
        <v>21</v>
      </c>
      <c r="R543" s="51" t="s">
        <v>43</v>
      </c>
      <c r="S543" s="56"/>
      <c r="T543" s="57"/>
      <c r="U543" s="58"/>
      <c r="V543" s="58"/>
      <c r="W543" s="58"/>
      <c r="X543" s="58"/>
      <c r="Y543" s="58"/>
      <c r="Z543" s="58"/>
      <c r="AA543" s="58"/>
      <c r="AB543" s="59"/>
      <c r="AC543" s="23"/>
      <c r="AD543" s="23"/>
      <c r="AE543" s="23"/>
      <c r="AF543" s="58"/>
      <c r="AG543" s="23"/>
      <c r="AH543" s="23"/>
      <c r="AI543" s="58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</row>
    <row r="544" spans="1:45" customHeight="1" ht="12">
      <c r="A544" s="48">
        <v>533</v>
      </c>
      <c r="B544" s="49" t="s">
        <v>1545</v>
      </c>
      <c r="C544" s="49" t="s">
        <v>1588</v>
      </c>
      <c r="D544" s="50">
        <v>23285851</v>
      </c>
      <c r="E544" s="51" t="s">
        <v>1625</v>
      </c>
      <c r="F544" s="50" t="s">
        <v>336</v>
      </c>
      <c r="G544" s="51" t="s">
        <v>1626</v>
      </c>
      <c r="H544" s="51" t="s">
        <v>1627</v>
      </c>
      <c r="I544" s="52"/>
      <c r="J544" s="50" t="s">
        <v>40</v>
      </c>
      <c r="K544" s="51" t="s">
        <v>41</v>
      </c>
      <c r="L544" s="51" t="s">
        <v>74</v>
      </c>
      <c r="M544" s="53">
        <v>0</v>
      </c>
      <c r="N544" s="54">
        <v>22</v>
      </c>
      <c r="O544" s="54"/>
      <c r="P544" s="54"/>
      <c r="Q544" s="55">
        <v>22</v>
      </c>
      <c r="R544" s="51" t="s">
        <v>43</v>
      </c>
      <c r="S544" s="56"/>
      <c r="T544" s="57"/>
      <c r="U544" s="58"/>
      <c r="V544" s="58"/>
      <c r="W544" s="58"/>
      <c r="X544" s="58"/>
      <c r="Y544" s="58"/>
      <c r="Z544" s="58"/>
      <c r="AA544" s="58"/>
      <c r="AB544" s="59"/>
      <c r="AC544" s="23"/>
      <c r="AD544" s="23"/>
      <c r="AE544" s="23"/>
      <c r="AF544" s="58"/>
      <c r="AG544" s="23"/>
      <c r="AH544" s="23"/>
      <c r="AI544" s="58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</row>
    <row r="545" spans="1:45" customHeight="1" ht="12">
      <c r="A545" s="48">
        <v>534</v>
      </c>
      <c r="B545" s="49" t="s">
        <v>1545</v>
      </c>
      <c r="C545" s="49" t="s">
        <v>1588</v>
      </c>
      <c r="D545" s="50">
        <v>23286920</v>
      </c>
      <c r="E545" s="51" t="s">
        <v>1628</v>
      </c>
      <c r="F545" s="50" t="s">
        <v>1629</v>
      </c>
      <c r="G545" s="51" t="s">
        <v>1630</v>
      </c>
      <c r="H545" s="51" t="s">
        <v>1631</v>
      </c>
      <c r="I545" s="52"/>
      <c r="J545" s="50" t="s">
        <v>40</v>
      </c>
      <c r="K545" s="51" t="s">
        <v>41</v>
      </c>
      <c r="L545" s="51" t="s">
        <v>74</v>
      </c>
      <c r="M545" s="53">
        <v>0</v>
      </c>
      <c r="N545" s="54">
        <v>22</v>
      </c>
      <c r="O545" s="54"/>
      <c r="P545" s="54"/>
      <c r="Q545" s="55">
        <v>22</v>
      </c>
      <c r="R545" s="51" t="s">
        <v>43</v>
      </c>
      <c r="S545" s="56"/>
      <c r="T545" s="57"/>
      <c r="U545" s="58"/>
      <c r="V545" s="58"/>
      <c r="W545" s="58"/>
      <c r="X545" s="58"/>
      <c r="Y545" s="58"/>
      <c r="Z545" s="58"/>
      <c r="AA545" s="58"/>
      <c r="AB545" s="59"/>
      <c r="AC545" s="23"/>
      <c r="AD545" s="23"/>
      <c r="AE545" s="23"/>
      <c r="AF545" s="58"/>
      <c r="AG545" s="23"/>
      <c r="AH545" s="23"/>
      <c r="AI545" s="58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</row>
    <row r="546" spans="1:45" customHeight="1" ht="12">
      <c r="A546" s="48">
        <v>535</v>
      </c>
      <c r="B546" s="49" t="s">
        <v>1545</v>
      </c>
      <c r="C546" s="49" t="s">
        <v>1588</v>
      </c>
      <c r="D546" s="50">
        <v>23287145</v>
      </c>
      <c r="E546" s="51" t="s">
        <v>1632</v>
      </c>
      <c r="F546" s="50" t="s">
        <v>1633</v>
      </c>
      <c r="G546" s="51" t="s">
        <v>1634</v>
      </c>
      <c r="H546" s="51" t="s">
        <v>1635</v>
      </c>
      <c r="I546" s="52"/>
      <c r="J546" s="50" t="s">
        <v>40</v>
      </c>
      <c r="K546" s="51" t="s">
        <v>41</v>
      </c>
      <c r="L546" s="51" t="s">
        <v>74</v>
      </c>
      <c r="M546" s="53">
        <v>0</v>
      </c>
      <c r="N546" s="54">
        <v>22</v>
      </c>
      <c r="O546" s="54"/>
      <c r="P546" s="54"/>
      <c r="Q546" s="55">
        <v>22</v>
      </c>
      <c r="R546" s="51" t="s">
        <v>43</v>
      </c>
      <c r="S546" s="56"/>
      <c r="T546" s="57"/>
      <c r="U546" s="58"/>
      <c r="V546" s="58"/>
      <c r="W546" s="58"/>
      <c r="X546" s="58"/>
      <c r="Y546" s="58"/>
      <c r="Z546" s="58"/>
      <c r="AA546" s="58"/>
      <c r="AB546" s="59"/>
      <c r="AC546" s="23"/>
      <c r="AD546" s="23"/>
      <c r="AE546" s="23"/>
      <c r="AF546" s="58"/>
      <c r="AG546" s="23"/>
      <c r="AH546" s="23"/>
      <c r="AI546" s="58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</row>
    <row r="547" spans="1:45" customHeight="1" ht="12">
      <c r="A547" s="48">
        <v>536</v>
      </c>
      <c r="B547" s="49" t="s">
        <v>1545</v>
      </c>
      <c r="C547" s="49" t="s">
        <v>1588</v>
      </c>
      <c r="D547" s="50">
        <v>23287889</v>
      </c>
      <c r="E547" s="51" t="s">
        <v>1636</v>
      </c>
      <c r="F547" s="50" t="s">
        <v>1637</v>
      </c>
      <c r="G547" s="51" t="s">
        <v>1638</v>
      </c>
      <c r="H547" s="51" t="s">
        <v>974</v>
      </c>
      <c r="I547" s="52"/>
      <c r="J547" s="50" t="s">
        <v>40</v>
      </c>
      <c r="K547" s="51" t="s">
        <v>41</v>
      </c>
      <c r="L547" s="51" t="s">
        <v>74</v>
      </c>
      <c r="M547" s="53">
        <v>0</v>
      </c>
      <c r="N547" s="54">
        <v>22</v>
      </c>
      <c r="O547" s="54"/>
      <c r="P547" s="54"/>
      <c r="Q547" s="55">
        <v>22</v>
      </c>
      <c r="R547" s="51" t="s">
        <v>43</v>
      </c>
      <c r="S547" s="56"/>
      <c r="T547" s="57"/>
      <c r="U547" s="58"/>
      <c r="V547" s="58"/>
      <c r="W547" s="58"/>
      <c r="X547" s="58"/>
      <c r="Y547" s="58"/>
      <c r="Z547" s="58"/>
      <c r="AA547" s="58"/>
      <c r="AB547" s="59"/>
      <c r="AC547" s="23"/>
      <c r="AD547" s="23"/>
      <c r="AE547" s="23"/>
      <c r="AF547" s="58"/>
      <c r="AG547" s="23"/>
      <c r="AH547" s="23"/>
      <c r="AI547" s="58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</row>
    <row r="548" spans="1:45" customHeight="1" ht="12">
      <c r="A548" s="48">
        <v>537</v>
      </c>
      <c r="B548" s="49" t="s">
        <v>1545</v>
      </c>
      <c r="C548" s="49" t="s">
        <v>1588</v>
      </c>
      <c r="D548" s="50">
        <v>165616</v>
      </c>
      <c r="E548" s="51" t="s">
        <v>1639</v>
      </c>
      <c r="F548" s="50" t="s">
        <v>1057</v>
      </c>
      <c r="G548" s="51" t="s">
        <v>1640</v>
      </c>
      <c r="H548" s="51" t="s">
        <v>1517</v>
      </c>
      <c r="I548" s="52"/>
      <c r="J548" s="50" t="s">
        <v>88</v>
      </c>
      <c r="K548" s="51" t="s">
        <v>60</v>
      </c>
      <c r="L548" s="51" t="s">
        <v>60</v>
      </c>
      <c r="M548" s="53">
        <v>0</v>
      </c>
      <c r="N548" s="54"/>
      <c r="O548" s="54">
        <v>21</v>
      </c>
      <c r="P548" s="54"/>
      <c r="Q548" s="55">
        <v>21</v>
      </c>
      <c r="R548" s="51" t="s">
        <v>43</v>
      </c>
      <c r="S548" s="56"/>
      <c r="T548" s="57"/>
      <c r="U548" s="58"/>
      <c r="V548" s="58"/>
      <c r="W548" s="58"/>
      <c r="X548" s="58"/>
      <c r="Y548" s="58"/>
      <c r="Z548" s="58"/>
      <c r="AA548" s="58"/>
      <c r="AB548" s="59"/>
      <c r="AC548" s="23"/>
      <c r="AD548" s="23"/>
      <c r="AE548" s="23"/>
      <c r="AF548" s="58"/>
      <c r="AG548" s="23"/>
      <c r="AH548" s="23"/>
      <c r="AI548" s="58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</row>
    <row r="549" spans="1:45" customHeight="1" ht="12">
      <c r="A549" s="48">
        <v>538</v>
      </c>
      <c r="B549" s="49" t="s">
        <v>1545</v>
      </c>
      <c r="C549" s="49" t="s">
        <v>1588</v>
      </c>
      <c r="D549" s="50">
        <v>23289385</v>
      </c>
      <c r="E549" s="51" t="s">
        <v>1641</v>
      </c>
      <c r="F549" s="50" t="s">
        <v>1642</v>
      </c>
      <c r="G549" s="51" t="s">
        <v>1643</v>
      </c>
      <c r="H549" s="51" t="s">
        <v>145</v>
      </c>
      <c r="I549" s="52"/>
      <c r="J549" s="50" t="s">
        <v>50</v>
      </c>
      <c r="K549" s="51" t="s">
        <v>41</v>
      </c>
      <c r="L549" s="51" t="s">
        <v>371</v>
      </c>
      <c r="M549" s="53">
        <v>0</v>
      </c>
      <c r="N549" s="54">
        <v>22</v>
      </c>
      <c r="O549" s="54"/>
      <c r="P549" s="54"/>
      <c r="Q549" s="55">
        <v>22</v>
      </c>
      <c r="R549" s="51" t="s">
        <v>43</v>
      </c>
      <c r="S549" s="56"/>
      <c r="T549" s="57"/>
      <c r="U549" s="58"/>
      <c r="V549" s="58"/>
      <c r="W549" s="58"/>
      <c r="X549" s="58"/>
      <c r="Y549" s="58"/>
      <c r="Z549" s="58"/>
      <c r="AA549" s="58"/>
      <c r="AB549" s="59"/>
      <c r="AC549" s="23"/>
      <c r="AD549" s="23"/>
      <c r="AE549" s="23"/>
      <c r="AF549" s="58"/>
      <c r="AG549" s="23"/>
      <c r="AH549" s="23"/>
      <c r="AI549" s="58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</row>
    <row r="550" spans="1:45" customHeight="1" ht="12">
      <c r="A550" s="48">
        <v>539</v>
      </c>
      <c r="B550" s="49" t="s">
        <v>1545</v>
      </c>
      <c r="C550" s="49" t="s">
        <v>1588</v>
      </c>
      <c r="D550" s="50">
        <v>165612</v>
      </c>
      <c r="E550" s="51" t="s">
        <v>1644</v>
      </c>
      <c r="F550" s="50" t="s">
        <v>86</v>
      </c>
      <c r="G550" s="51" t="s">
        <v>1645</v>
      </c>
      <c r="H550" s="51" t="s">
        <v>179</v>
      </c>
      <c r="I550" s="52"/>
      <c r="J550" s="50" t="s">
        <v>40</v>
      </c>
      <c r="K550" s="51" t="s">
        <v>60</v>
      </c>
      <c r="L550" s="51" t="s">
        <v>60</v>
      </c>
      <c r="M550" s="53">
        <v>0</v>
      </c>
      <c r="N550" s="54"/>
      <c r="O550" s="54">
        <v>21</v>
      </c>
      <c r="P550" s="54"/>
      <c r="Q550" s="55">
        <v>21</v>
      </c>
      <c r="R550" s="51" t="s">
        <v>43</v>
      </c>
      <c r="S550" s="56"/>
      <c r="T550" s="57"/>
      <c r="U550" s="58"/>
      <c r="V550" s="58"/>
      <c r="W550" s="58"/>
      <c r="X550" s="58"/>
      <c r="Y550" s="58"/>
      <c r="Z550" s="58"/>
      <c r="AA550" s="58"/>
      <c r="AB550" s="59"/>
      <c r="AC550" s="23"/>
      <c r="AD550" s="23"/>
      <c r="AE550" s="23"/>
      <c r="AF550" s="58"/>
      <c r="AG550" s="23"/>
      <c r="AH550" s="23"/>
      <c r="AI550" s="58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</row>
    <row r="551" spans="1:45" customHeight="1" ht="12">
      <c r="A551" s="48">
        <v>540</v>
      </c>
      <c r="B551" s="49" t="s">
        <v>1545</v>
      </c>
      <c r="C551" s="49" t="s">
        <v>1588</v>
      </c>
      <c r="D551" s="50">
        <v>165566</v>
      </c>
      <c r="E551" s="51" t="s">
        <v>1646</v>
      </c>
      <c r="F551" s="50" t="s">
        <v>455</v>
      </c>
      <c r="G551" s="51" t="s">
        <v>1647</v>
      </c>
      <c r="H551" s="51" t="s">
        <v>610</v>
      </c>
      <c r="I551" s="52"/>
      <c r="J551" s="50" t="s">
        <v>40</v>
      </c>
      <c r="K551" s="51" t="s">
        <v>60</v>
      </c>
      <c r="L551" s="51" t="s">
        <v>60</v>
      </c>
      <c r="M551" s="53">
        <v>0</v>
      </c>
      <c r="N551" s="54"/>
      <c r="O551" s="54">
        <v>21</v>
      </c>
      <c r="P551" s="54"/>
      <c r="Q551" s="55">
        <v>21</v>
      </c>
      <c r="R551" s="51" t="s">
        <v>43</v>
      </c>
      <c r="S551" s="56"/>
      <c r="T551" s="57"/>
      <c r="U551" s="58"/>
      <c r="V551" s="58"/>
      <c r="W551" s="58"/>
      <c r="X551" s="58"/>
      <c r="Y551" s="58"/>
      <c r="Z551" s="58"/>
      <c r="AA551" s="58"/>
      <c r="AB551" s="59"/>
      <c r="AC551" s="23"/>
      <c r="AD551" s="23"/>
      <c r="AE551" s="23"/>
      <c r="AF551" s="58"/>
      <c r="AG551" s="23"/>
      <c r="AH551" s="23"/>
      <c r="AI551" s="58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</row>
    <row r="552" spans="1:45" customHeight="1" ht="12">
      <c r="A552" s="48">
        <v>541</v>
      </c>
      <c r="B552" s="49" t="s">
        <v>1545</v>
      </c>
      <c r="C552" s="49" t="s">
        <v>1588</v>
      </c>
      <c r="D552" s="50">
        <v>164841</v>
      </c>
      <c r="E552" s="51" t="s">
        <v>1017</v>
      </c>
      <c r="F552" s="50" t="s">
        <v>1018</v>
      </c>
      <c r="G552" s="51" t="s">
        <v>1019</v>
      </c>
      <c r="H552" s="51" t="s">
        <v>39</v>
      </c>
      <c r="I552" s="52"/>
      <c r="J552" s="50" t="s">
        <v>40</v>
      </c>
      <c r="K552" s="51" t="s">
        <v>41</v>
      </c>
      <c r="L552" s="51" t="s">
        <v>51</v>
      </c>
      <c r="M552" s="53">
        <v>0</v>
      </c>
      <c r="N552" s="54"/>
      <c r="O552" s="54">
        <v>21</v>
      </c>
      <c r="P552" s="54"/>
      <c r="Q552" s="55">
        <v>21</v>
      </c>
      <c r="R552" s="51" t="s">
        <v>43</v>
      </c>
      <c r="S552" s="56"/>
      <c r="T552" s="57"/>
      <c r="U552" s="58"/>
      <c r="V552" s="58"/>
      <c r="W552" s="58"/>
      <c r="X552" s="58"/>
      <c r="Y552" s="58"/>
      <c r="Z552" s="58"/>
      <c r="AA552" s="58"/>
      <c r="AB552" s="59"/>
      <c r="AC552" s="23"/>
      <c r="AD552" s="23"/>
      <c r="AE552" s="23"/>
      <c r="AF552" s="58"/>
      <c r="AG552" s="23"/>
      <c r="AH552" s="23"/>
      <c r="AI552" s="58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</row>
    <row r="553" spans="1:45" customHeight="1" ht="12">
      <c r="A553" s="48">
        <v>542</v>
      </c>
      <c r="B553" s="49" t="s">
        <v>1545</v>
      </c>
      <c r="C553" s="49" t="s">
        <v>1588</v>
      </c>
      <c r="D553" s="50">
        <v>23286009</v>
      </c>
      <c r="E553" s="51" t="s">
        <v>1648</v>
      </c>
      <c r="F553" s="50" t="s">
        <v>875</v>
      </c>
      <c r="G553" s="51" t="s">
        <v>1649</v>
      </c>
      <c r="H553" s="51" t="s">
        <v>1650</v>
      </c>
      <c r="I553" s="52"/>
      <c r="J553" s="50" t="s">
        <v>50</v>
      </c>
      <c r="K553" s="51" t="s">
        <v>41</v>
      </c>
      <c r="L553" s="51" t="s">
        <v>51</v>
      </c>
      <c r="M553" s="53">
        <v>0</v>
      </c>
      <c r="N553" s="54">
        <v>22</v>
      </c>
      <c r="O553" s="54"/>
      <c r="P553" s="54"/>
      <c r="Q553" s="55">
        <v>22</v>
      </c>
      <c r="R553" s="51" t="s">
        <v>43</v>
      </c>
      <c r="S553" s="56"/>
      <c r="T553" s="57"/>
      <c r="U553" s="58"/>
      <c r="V553" s="58"/>
      <c r="W553" s="58"/>
      <c r="X553" s="58"/>
      <c r="Y553" s="58"/>
      <c r="Z553" s="58"/>
      <c r="AA553" s="58"/>
      <c r="AB553" s="59"/>
      <c r="AC553" s="23"/>
      <c r="AD553" s="23"/>
      <c r="AE553" s="23"/>
      <c r="AF553" s="58"/>
      <c r="AG553" s="23"/>
      <c r="AH553" s="23"/>
      <c r="AI553" s="58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</row>
    <row r="554" spans="1:45" customHeight="1" ht="12">
      <c r="A554" s="48">
        <v>543</v>
      </c>
      <c r="B554" s="49" t="s">
        <v>1545</v>
      </c>
      <c r="C554" s="49" t="s">
        <v>1588</v>
      </c>
      <c r="D554" s="50">
        <v>165501</v>
      </c>
      <c r="E554" s="51" t="s">
        <v>1651</v>
      </c>
      <c r="F554" s="50" t="s">
        <v>732</v>
      </c>
      <c r="G554" s="51" t="s">
        <v>1652</v>
      </c>
      <c r="H554" s="51" t="s">
        <v>59</v>
      </c>
      <c r="I554" s="52"/>
      <c r="J554" s="50" t="s">
        <v>40</v>
      </c>
      <c r="K554" s="51" t="s">
        <v>60</v>
      </c>
      <c r="L554" s="51" t="s">
        <v>60</v>
      </c>
      <c r="M554" s="53">
        <v>0</v>
      </c>
      <c r="N554" s="54"/>
      <c r="O554" s="54">
        <v>21</v>
      </c>
      <c r="P554" s="54"/>
      <c r="Q554" s="55">
        <v>21</v>
      </c>
      <c r="R554" s="51" t="s">
        <v>43</v>
      </c>
      <c r="S554" s="56"/>
      <c r="T554" s="57"/>
      <c r="U554" s="58"/>
      <c r="V554" s="58"/>
      <c r="W554" s="58"/>
      <c r="X554" s="58"/>
      <c r="Y554" s="58"/>
      <c r="Z554" s="58"/>
      <c r="AA554" s="58"/>
      <c r="AB554" s="59"/>
      <c r="AC554" s="23"/>
      <c r="AD554" s="23"/>
      <c r="AE554" s="23"/>
      <c r="AF554" s="58"/>
      <c r="AG554" s="23"/>
      <c r="AH554" s="23"/>
      <c r="AI554" s="58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</row>
    <row r="555" spans="1:45" customHeight="1" ht="12">
      <c r="A555" s="48">
        <v>544</v>
      </c>
      <c r="B555" s="49" t="s">
        <v>1545</v>
      </c>
      <c r="C555" s="49" t="s">
        <v>1588</v>
      </c>
      <c r="D555" s="50">
        <v>165340</v>
      </c>
      <c r="E555" s="51" t="s">
        <v>1653</v>
      </c>
      <c r="F555" s="50" t="s">
        <v>1654</v>
      </c>
      <c r="G555" s="51" t="s">
        <v>1655</v>
      </c>
      <c r="H555" s="51" t="s">
        <v>59</v>
      </c>
      <c r="I555" s="52"/>
      <c r="J555" s="50" t="s">
        <v>40</v>
      </c>
      <c r="K555" s="51" t="s">
        <v>60</v>
      </c>
      <c r="L555" s="51" t="s">
        <v>60</v>
      </c>
      <c r="M555" s="53">
        <v>0</v>
      </c>
      <c r="N555" s="54"/>
      <c r="O555" s="54">
        <v>21</v>
      </c>
      <c r="P555" s="54"/>
      <c r="Q555" s="55">
        <v>21</v>
      </c>
      <c r="R555" s="51" t="s">
        <v>43</v>
      </c>
      <c r="S555" s="56"/>
      <c r="T555" s="57"/>
      <c r="U555" s="58"/>
      <c r="V555" s="58"/>
      <c r="W555" s="58"/>
      <c r="X555" s="58"/>
      <c r="Y555" s="58"/>
      <c r="Z555" s="58"/>
      <c r="AA555" s="58"/>
      <c r="AB555" s="59"/>
      <c r="AC555" s="23"/>
      <c r="AD555" s="23"/>
      <c r="AE555" s="23"/>
      <c r="AF555" s="58"/>
      <c r="AG555" s="23"/>
      <c r="AH555" s="23"/>
      <c r="AI555" s="58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</row>
    <row r="556" spans="1:45" customHeight="1" ht="12">
      <c r="A556" s="48">
        <v>545</v>
      </c>
      <c r="B556" s="49" t="s">
        <v>1545</v>
      </c>
      <c r="C556" s="49" t="s">
        <v>1588</v>
      </c>
      <c r="D556" s="50">
        <v>165455</v>
      </c>
      <c r="E556" s="51" t="s">
        <v>1656</v>
      </c>
      <c r="F556" s="50" t="s">
        <v>632</v>
      </c>
      <c r="G556" s="51" t="s">
        <v>1657</v>
      </c>
      <c r="H556" s="51" t="s">
        <v>59</v>
      </c>
      <c r="I556" s="52"/>
      <c r="J556" s="50" t="s">
        <v>40</v>
      </c>
      <c r="K556" s="51" t="s">
        <v>60</v>
      </c>
      <c r="L556" s="51" t="s">
        <v>60</v>
      </c>
      <c r="M556" s="53">
        <v>0</v>
      </c>
      <c r="N556" s="54"/>
      <c r="O556" s="54">
        <v>21</v>
      </c>
      <c r="P556" s="54"/>
      <c r="Q556" s="55">
        <v>21</v>
      </c>
      <c r="R556" s="51" t="s">
        <v>43</v>
      </c>
      <c r="S556" s="56"/>
      <c r="T556" s="57"/>
      <c r="U556" s="58"/>
      <c r="V556" s="58"/>
      <c r="W556" s="58"/>
      <c r="X556" s="58"/>
      <c r="Y556" s="58"/>
      <c r="Z556" s="58"/>
      <c r="AA556" s="58"/>
      <c r="AB556" s="59"/>
      <c r="AC556" s="23"/>
      <c r="AD556" s="23"/>
      <c r="AE556" s="23"/>
      <c r="AF556" s="58"/>
      <c r="AG556" s="23"/>
      <c r="AH556" s="23"/>
      <c r="AI556" s="58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</row>
    <row r="557" spans="1:45" customHeight="1" ht="12">
      <c r="A557" s="48">
        <v>546</v>
      </c>
      <c r="B557" s="49" t="s">
        <v>1545</v>
      </c>
      <c r="C557" s="49" t="s">
        <v>1588</v>
      </c>
      <c r="D557" s="50">
        <v>165426</v>
      </c>
      <c r="E557" s="51" t="s">
        <v>1658</v>
      </c>
      <c r="F557" s="50" t="s">
        <v>1659</v>
      </c>
      <c r="G557" s="51" t="s">
        <v>1660</v>
      </c>
      <c r="H557" s="51" t="s">
        <v>59</v>
      </c>
      <c r="I557" s="52"/>
      <c r="J557" s="50" t="s">
        <v>40</v>
      </c>
      <c r="K557" s="51" t="s">
        <v>60</v>
      </c>
      <c r="L557" s="51" t="s">
        <v>60</v>
      </c>
      <c r="M557" s="53">
        <v>0</v>
      </c>
      <c r="N557" s="54"/>
      <c r="O557" s="54">
        <v>21</v>
      </c>
      <c r="P557" s="54"/>
      <c r="Q557" s="55">
        <v>21</v>
      </c>
      <c r="R557" s="51" t="s">
        <v>43</v>
      </c>
      <c r="S557" s="56"/>
      <c r="T557" s="57"/>
      <c r="U557" s="58"/>
      <c r="V557" s="58"/>
      <c r="W557" s="58"/>
      <c r="X557" s="58"/>
      <c r="Y557" s="58"/>
      <c r="Z557" s="58"/>
      <c r="AA557" s="58"/>
      <c r="AB557" s="59"/>
      <c r="AC557" s="23"/>
      <c r="AD557" s="23"/>
      <c r="AE557" s="23"/>
      <c r="AF557" s="58"/>
      <c r="AG557" s="23"/>
      <c r="AH557" s="23"/>
      <c r="AI557" s="58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</row>
    <row r="558" spans="1:45" customHeight="1" ht="12">
      <c r="A558" s="48">
        <v>547</v>
      </c>
      <c r="B558" s="49" t="s">
        <v>1588</v>
      </c>
      <c r="C558" s="49" t="s">
        <v>1588</v>
      </c>
      <c r="D558" s="50">
        <v>165666</v>
      </c>
      <c r="E558" s="51" t="s">
        <v>1661</v>
      </c>
      <c r="F558" s="50" t="s">
        <v>265</v>
      </c>
      <c r="G558" s="51" t="s">
        <v>1662</v>
      </c>
      <c r="H558" s="51" t="s">
        <v>549</v>
      </c>
      <c r="I558" s="52"/>
      <c r="J558" s="50" t="s">
        <v>40</v>
      </c>
      <c r="K558" s="51" t="s">
        <v>60</v>
      </c>
      <c r="L558" s="51" t="s">
        <v>60</v>
      </c>
      <c r="M558" s="53">
        <v>0</v>
      </c>
      <c r="N558" s="54"/>
      <c r="O558" s="54">
        <v>21</v>
      </c>
      <c r="P558" s="54"/>
      <c r="Q558" s="55">
        <v>21</v>
      </c>
      <c r="R558" s="51" t="s">
        <v>43</v>
      </c>
      <c r="S558" s="56"/>
      <c r="T558" s="57"/>
      <c r="U558" s="58"/>
      <c r="V558" s="58"/>
      <c r="W558" s="58"/>
      <c r="X558" s="58"/>
      <c r="Y558" s="58"/>
      <c r="Z558" s="58"/>
      <c r="AA558" s="58"/>
      <c r="AB558" s="59"/>
      <c r="AC558" s="23"/>
      <c r="AD558" s="23"/>
      <c r="AE558" s="23"/>
      <c r="AF558" s="58"/>
      <c r="AG558" s="23"/>
      <c r="AH558" s="23"/>
      <c r="AI558" s="58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</row>
    <row r="559" spans="1:45" customHeight="1" ht="12">
      <c r="A559" s="48">
        <v>548</v>
      </c>
      <c r="B559" s="49" t="s">
        <v>1588</v>
      </c>
      <c r="C559" s="49" t="s">
        <v>1588</v>
      </c>
      <c r="D559" s="50">
        <v>166719</v>
      </c>
      <c r="E559" s="51" t="s">
        <v>1663</v>
      </c>
      <c r="F559" s="50" t="s">
        <v>1664</v>
      </c>
      <c r="G559" s="51" t="s">
        <v>1665</v>
      </c>
      <c r="H559" s="51" t="s">
        <v>753</v>
      </c>
      <c r="I559" s="52"/>
      <c r="J559" s="50" t="s">
        <v>40</v>
      </c>
      <c r="K559" s="51" t="s">
        <v>41</v>
      </c>
      <c r="L559" s="51" t="s">
        <v>41</v>
      </c>
      <c r="M559" s="53">
        <v>0</v>
      </c>
      <c r="N559" s="54"/>
      <c r="O559" s="54">
        <v>21</v>
      </c>
      <c r="P559" s="54"/>
      <c r="Q559" s="55">
        <v>21</v>
      </c>
      <c r="R559" s="51" t="s">
        <v>43</v>
      </c>
      <c r="S559" s="56"/>
      <c r="T559" s="57"/>
      <c r="U559" s="58"/>
      <c r="V559" s="58"/>
      <c r="W559" s="58"/>
      <c r="X559" s="58"/>
      <c r="Y559" s="58"/>
      <c r="Z559" s="58"/>
      <c r="AA559" s="58"/>
      <c r="AB559" s="59"/>
      <c r="AC559" s="23"/>
      <c r="AD559" s="23"/>
      <c r="AE559" s="23"/>
      <c r="AF559" s="58"/>
      <c r="AG559" s="23"/>
      <c r="AH559" s="23"/>
      <c r="AI559" s="58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</row>
    <row r="560" spans="1:45" customHeight="1" ht="12">
      <c r="A560" s="48">
        <v>549</v>
      </c>
      <c r="B560" s="49" t="s">
        <v>1588</v>
      </c>
      <c r="C560" s="49" t="s">
        <v>1666</v>
      </c>
      <c r="D560" s="50">
        <v>163457</v>
      </c>
      <c r="E560" s="51" t="s">
        <v>1667</v>
      </c>
      <c r="F560" s="50" t="s">
        <v>353</v>
      </c>
      <c r="G560" s="51" t="s">
        <v>1668</v>
      </c>
      <c r="H560" s="51" t="s">
        <v>261</v>
      </c>
      <c r="I560" s="52"/>
      <c r="J560" s="50" t="s">
        <v>88</v>
      </c>
      <c r="K560" s="51" t="s">
        <v>41</v>
      </c>
      <c r="L560" s="51" t="s">
        <v>262</v>
      </c>
      <c r="M560" s="53">
        <v>0</v>
      </c>
      <c r="N560" s="54"/>
      <c r="O560" s="54">
        <v>21</v>
      </c>
      <c r="P560" s="54"/>
      <c r="Q560" s="55">
        <v>21</v>
      </c>
      <c r="R560" s="51" t="s">
        <v>43</v>
      </c>
      <c r="S560" s="56"/>
      <c r="T560" s="57"/>
      <c r="U560" s="58"/>
      <c r="V560" s="58"/>
      <c r="W560" s="58"/>
      <c r="X560" s="58"/>
      <c r="Y560" s="58"/>
      <c r="Z560" s="58"/>
      <c r="AA560" s="58"/>
      <c r="AB560" s="59"/>
      <c r="AC560" s="23"/>
      <c r="AD560" s="23"/>
      <c r="AE560" s="23"/>
      <c r="AF560" s="58"/>
      <c r="AG560" s="23"/>
      <c r="AH560" s="23"/>
      <c r="AI560" s="58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</row>
    <row r="561" spans="1:45" customHeight="1" ht="12">
      <c r="A561" s="48">
        <v>550</v>
      </c>
      <c r="B561" s="49" t="s">
        <v>1588</v>
      </c>
      <c r="C561" s="49" t="s">
        <v>1666</v>
      </c>
      <c r="D561" s="50">
        <v>147469</v>
      </c>
      <c r="E561" s="51" t="s">
        <v>1669</v>
      </c>
      <c r="F561" s="50" t="s">
        <v>821</v>
      </c>
      <c r="G561" s="51" t="s">
        <v>1670</v>
      </c>
      <c r="H561" s="51" t="s">
        <v>1671</v>
      </c>
      <c r="I561" s="52"/>
      <c r="J561" s="50" t="s">
        <v>40</v>
      </c>
      <c r="K561" s="51" t="s">
        <v>41</v>
      </c>
      <c r="L561" s="51" t="s">
        <v>74</v>
      </c>
      <c r="M561" s="53">
        <v>0</v>
      </c>
      <c r="N561" s="54"/>
      <c r="O561" s="54">
        <v>21</v>
      </c>
      <c r="P561" s="54"/>
      <c r="Q561" s="55">
        <v>21</v>
      </c>
      <c r="R561" s="51" t="s">
        <v>43</v>
      </c>
      <c r="S561" s="56"/>
      <c r="T561" s="57"/>
      <c r="U561" s="58"/>
      <c r="V561" s="58"/>
      <c r="W561" s="58"/>
      <c r="X561" s="58"/>
      <c r="Y561" s="58"/>
      <c r="Z561" s="58"/>
      <c r="AA561" s="58"/>
      <c r="AB561" s="59"/>
      <c r="AC561" s="23"/>
      <c r="AD561" s="23"/>
      <c r="AE561" s="23"/>
      <c r="AF561" s="58"/>
      <c r="AG561" s="23"/>
      <c r="AH561" s="23"/>
      <c r="AI561" s="58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</row>
    <row r="562" spans="1:45" customHeight="1" ht="12">
      <c r="A562" s="48">
        <v>551</v>
      </c>
      <c r="B562" s="49" t="s">
        <v>1588</v>
      </c>
      <c r="C562" s="49" t="s">
        <v>1666</v>
      </c>
      <c r="D562" s="50">
        <v>165617</v>
      </c>
      <c r="E562" s="51" t="s">
        <v>1672</v>
      </c>
      <c r="F562" s="50" t="s">
        <v>1673</v>
      </c>
      <c r="G562" s="51" t="s">
        <v>1674</v>
      </c>
      <c r="H562" s="51" t="s">
        <v>59</v>
      </c>
      <c r="I562" s="52"/>
      <c r="J562" s="50" t="s">
        <v>40</v>
      </c>
      <c r="K562" s="51" t="s">
        <v>60</v>
      </c>
      <c r="L562" s="51" t="s">
        <v>60</v>
      </c>
      <c r="M562" s="53">
        <v>0</v>
      </c>
      <c r="N562" s="54"/>
      <c r="O562" s="54">
        <v>21</v>
      </c>
      <c r="P562" s="54"/>
      <c r="Q562" s="55">
        <v>21</v>
      </c>
      <c r="R562" s="51" t="s">
        <v>43</v>
      </c>
      <c r="S562" s="56"/>
      <c r="T562" s="57"/>
      <c r="U562" s="58"/>
      <c r="V562" s="58"/>
      <c r="W562" s="58"/>
      <c r="X562" s="58"/>
      <c r="Y562" s="58"/>
      <c r="Z562" s="58"/>
      <c r="AA562" s="58"/>
      <c r="AB562" s="59"/>
      <c r="AC562" s="23"/>
      <c r="AD562" s="23"/>
      <c r="AE562" s="23"/>
      <c r="AF562" s="58"/>
      <c r="AG562" s="23"/>
      <c r="AH562" s="23"/>
      <c r="AI562" s="58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</row>
    <row r="563" spans="1:45" customHeight="1" ht="12">
      <c r="A563" s="48">
        <v>552</v>
      </c>
      <c r="B563" s="49" t="s">
        <v>1588</v>
      </c>
      <c r="C563" s="49" t="s">
        <v>1666</v>
      </c>
      <c r="D563" s="50">
        <v>165667</v>
      </c>
      <c r="E563" s="51" t="s">
        <v>1675</v>
      </c>
      <c r="F563" s="50" t="s">
        <v>290</v>
      </c>
      <c r="G563" s="51" t="s">
        <v>1676</v>
      </c>
      <c r="H563" s="51" t="s">
        <v>1677</v>
      </c>
      <c r="I563" s="52"/>
      <c r="J563" s="50" t="s">
        <v>40</v>
      </c>
      <c r="K563" s="51" t="s">
        <v>60</v>
      </c>
      <c r="L563" s="51" t="s">
        <v>60</v>
      </c>
      <c r="M563" s="53">
        <v>0</v>
      </c>
      <c r="N563" s="54"/>
      <c r="O563" s="54">
        <v>21</v>
      </c>
      <c r="P563" s="54"/>
      <c r="Q563" s="55">
        <v>21</v>
      </c>
      <c r="R563" s="51" t="s">
        <v>43</v>
      </c>
      <c r="S563" s="56"/>
      <c r="T563" s="57"/>
      <c r="U563" s="58"/>
      <c r="V563" s="58"/>
      <c r="W563" s="58"/>
      <c r="X563" s="58"/>
      <c r="Y563" s="58"/>
      <c r="Z563" s="58"/>
      <c r="AA563" s="58"/>
      <c r="AB563" s="59"/>
      <c r="AC563" s="23"/>
      <c r="AD563" s="23"/>
      <c r="AE563" s="23"/>
      <c r="AF563" s="58"/>
      <c r="AG563" s="23"/>
      <c r="AH563" s="23"/>
      <c r="AI563" s="58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</row>
    <row r="564" spans="1:45" customHeight="1" ht="12">
      <c r="A564" s="48">
        <v>553</v>
      </c>
      <c r="B564" s="49" t="s">
        <v>1588</v>
      </c>
      <c r="C564" s="49" t="s">
        <v>1666</v>
      </c>
      <c r="D564" s="50">
        <v>23291649</v>
      </c>
      <c r="E564" s="51" t="s">
        <v>1678</v>
      </c>
      <c r="F564" s="50" t="s">
        <v>1679</v>
      </c>
      <c r="G564" s="51" t="s">
        <v>1680</v>
      </c>
      <c r="H564" s="51" t="s">
        <v>1681</v>
      </c>
      <c r="I564" s="52"/>
      <c r="J564" s="50" t="s">
        <v>40</v>
      </c>
      <c r="K564" s="51" t="s">
        <v>41</v>
      </c>
      <c r="L564" s="51" t="s">
        <v>201</v>
      </c>
      <c r="M564" s="53">
        <v>0</v>
      </c>
      <c r="N564" s="54">
        <v>22</v>
      </c>
      <c r="O564" s="54"/>
      <c r="P564" s="54"/>
      <c r="Q564" s="55">
        <v>22</v>
      </c>
      <c r="R564" s="51" t="s">
        <v>43</v>
      </c>
      <c r="S564" s="56"/>
      <c r="T564" s="57"/>
      <c r="U564" s="58"/>
      <c r="V564" s="58"/>
      <c r="W564" s="58"/>
      <c r="X564" s="58"/>
      <c r="Y564" s="58"/>
      <c r="Z564" s="58"/>
      <c r="AA564" s="58"/>
      <c r="AB564" s="59"/>
      <c r="AC564" s="23"/>
      <c r="AD564" s="23"/>
      <c r="AE564" s="23"/>
      <c r="AF564" s="58"/>
      <c r="AG564" s="23"/>
      <c r="AH564" s="23"/>
      <c r="AI564" s="58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</row>
    <row r="565" spans="1:45" customHeight="1" ht="12">
      <c r="A565" s="48">
        <v>554</v>
      </c>
      <c r="B565" s="49" t="s">
        <v>1588</v>
      </c>
      <c r="C565" s="49" t="s">
        <v>1666</v>
      </c>
      <c r="D565" s="50">
        <v>23294265</v>
      </c>
      <c r="E565" s="51" t="s">
        <v>1682</v>
      </c>
      <c r="F565" s="50" t="s">
        <v>1683</v>
      </c>
      <c r="G565" s="51" t="s">
        <v>1684</v>
      </c>
      <c r="H565" s="51" t="s">
        <v>112</v>
      </c>
      <c r="I565" s="52"/>
      <c r="J565" s="50" t="s">
        <v>40</v>
      </c>
      <c r="K565" s="51" t="s">
        <v>41</v>
      </c>
      <c r="L565" s="51" t="s">
        <v>51</v>
      </c>
      <c r="M565" s="53">
        <v>0</v>
      </c>
      <c r="N565" s="54">
        <v>22</v>
      </c>
      <c r="O565" s="54"/>
      <c r="P565" s="54"/>
      <c r="Q565" s="55">
        <v>22</v>
      </c>
      <c r="R565" s="51" t="s">
        <v>43</v>
      </c>
      <c r="S565" s="56"/>
      <c r="T565" s="57"/>
      <c r="U565" s="58"/>
      <c r="V565" s="58"/>
      <c r="W565" s="58"/>
      <c r="X565" s="58"/>
      <c r="Y565" s="58"/>
      <c r="Z565" s="58"/>
      <c r="AA565" s="58"/>
      <c r="AB565" s="59"/>
      <c r="AC565" s="23"/>
      <c r="AD565" s="23"/>
      <c r="AE565" s="23"/>
      <c r="AF565" s="58"/>
      <c r="AG565" s="23"/>
      <c r="AH565" s="23"/>
      <c r="AI565" s="58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</row>
    <row r="566" spans="1:45" customHeight="1" ht="12">
      <c r="A566" s="48">
        <v>555</v>
      </c>
      <c r="B566" s="49" t="s">
        <v>1588</v>
      </c>
      <c r="C566" s="49" t="s">
        <v>1666</v>
      </c>
      <c r="D566" s="50">
        <v>23296233</v>
      </c>
      <c r="E566" s="51" t="s">
        <v>1685</v>
      </c>
      <c r="F566" s="50" t="s">
        <v>1686</v>
      </c>
      <c r="G566" s="51" t="s">
        <v>1687</v>
      </c>
      <c r="H566" s="51" t="s">
        <v>55</v>
      </c>
      <c r="I566" s="52"/>
      <c r="J566" s="50" t="s">
        <v>40</v>
      </c>
      <c r="K566" s="51" t="s">
        <v>41</v>
      </c>
      <c r="L566" s="51" t="s">
        <v>51</v>
      </c>
      <c r="M566" s="53">
        <v>0</v>
      </c>
      <c r="N566" s="54">
        <v>22</v>
      </c>
      <c r="O566" s="54"/>
      <c r="P566" s="54"/>
      <c r="Q566" s="55">
        <v>22</v>
      </c>
      <c r="R566" s="51" t="s">
        <v>43</v>
      </c>
      <c r="S566" s="56"/>
      <c r="T566" s="57"/>
      <c r="U566" s="58"/>
      <c r="V566" s="58"/>
      <c r="W566" s="58"/>
      <c r="X566" s="58"/>
      <c r="Y566" s="58"/>
      <c r="Z566" s="58"/>
      <c r="AA566" s="58"/>
      <c r="AB566" s="59"/>
      <c r="AC566" s="23"/>
      <c r="AD566" s="23"/>
      <c r="AE566" s="23"/>
      <c r="AF566" s="58"/>
      <c r="AG566" s="23"/>
      <c r="AH566" s="23"/>
      <c r="AI566" s="58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</row>
    <row r="567" spans="1:45" customHeight="1" ht="12">
      <c r="A567" s="48">
        <v>556</v>
      </c>
      <c r="B567" s="49" t="s">
        <v>1588</v>
      </c>
      <c r="C567" s="49" t="s">
        <v>1666</v>
      </c>
      <c r="D567" s="50">
        <v>901134243</v>
      </c>
      <c r="E567" s="51" t="s">
        <v>1688</v>
      </c>
      <c r="F567" s="50" t="s">
        <v>1689</v>
      </c>
      <c r="G567" s="51" t="s">
        <v>1690</v>
      </c>
      <c r="H567" s="51" t="s">
        <v>1691</v>
      </c>
      <c r="I567" s="52"/>
      <c r="J567" s="50" t="s">
        <v>40</v>
      </c>
      <c r="K567" s="51" t="s">
        <v>41</v>
      </c>
      <c r="L567" s="51" t="s">
        <v>127</v>
      </c>
      <c r="M567" s="53">
        <v>0</v>
      </c>
      <c r="N567" s="54">
        <v>22</v>
      </c>
      <c r="O567" s="54"/>
      <c r="P567" s="54"/>
      <c r="Q567" s="55">
        <v>22</v>
      </c>
      <c r="R567" s="51" t="s">
        <v>43</v>
      </c>
      <c r="S567" s="56"/>
      <c r="T567" s="57"/>
      <c r="U567" s="58"/>
      <c r="V567" s="58"/>
      <c r="W567" s="58"/>
      <c r="X567" s="58"/>
      <c r="Y567" s="58"/>
      <c r="Z567" s="58"/>
      <c r="AA567" s="58"/>
      <c r="AB567" s="59"/>
      <c r="AC567" s="23"/>
      <c r="AD567" s="23"/>
      <c r="AE567" s="23"/>
      <c r="AF567" s="58"/>
      <c r="AG567" s="23"/>
      <c r="AH567" s="23"/>
      <c r="AI567" s="58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</row>
    <row r="568" spans="1:45" customHeight="1" ht="12">
      <c r="A568" s="48">
        <v>557</v>
      </c>
      <c r="B568" s="49" t="s">
        <v>1588</v>
      </c>
      <c r="C568" s="49" t="s">
        <v>1666</v>
      </c>
      <c r="D568" s="50">
        <v>23289547</v>
      </c>
      <c r="E568" s="51" t="s">
        <v>1692</v>
      </c>
      <c r="F568" s="50" t="s">
        <v>718</v>
      </c>
      <c r="G568" s="51" t="s">
        <v>1693</v>
      </c>
      <c r="H568" s="51" t="s">
        <v>1694</v>
      </c>
      <c r="I568" s="52"/>
      <c r="J568" s="50" t="s">
        <v>50</v>
      </c>
      <c r="K568" s="51" t="s">
        <v>41</v>
      </c>
      <c r="L568" s="51" t="s">
        <v>127</v>
      </c>
      <c r="M568" s="53">
        <v>0</v>
      </c>
      <c r="N568" s="54">
        <v>22</v>
      </c>
      <c r="O568" s="54"/>
      <c r="P568" s="54"/>
      <c r="Q568" s="55">
        <v>22</v>
      </c>
      <c r="R568" s="51" t="s">
        <v>43</v>
      </c>
      <c r="S568" s="56"/>
      <c r="T568" s="57"/>
      <c r="U568" s="58"/>
      <c r="V568" s="58"/>
      <c r="W568" s="58"/>
      <c r="X568" s="58"/>
      <c r="Y568" s="58"/>
      <c r="Z568" s="58"/>
      <c r="AA568" s="58"/>
      <c r="AB568" s="59"/>
      <c r="AC568" s="23"/>
      <c r="AD568" s="23"/>
      <c r="AE568" s="23"/>
      <c r="AF568" s="58"/>
      <c r="AG568" s="23"/>
      <c r="AH568" s="23"/>
      <c r="AI568" s="58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</row>
    <row r="569" spans="1:45" customHeight="1" ht="12">
      <c r="A569" s="48">
        <v>558</v>
      </c>
      <c r="B569" s="49" t="s">
        <v>1588</v>
      </c>
      <c r="C569" s="49" t="s">
        <v>1666</v>
      </c>
      <c r="D569" s="50">
        <v>23296748</v>
      </c>
      <c r="E569" s="51" t="s">
        <v>1695</v>
      </c>
      <c r="F569" s="50" t="s">
        <v>1696</v>
      </c>
      <c r="G569" s="51" t="s">
        <v>1697</v>
      </c>
      <c r="H569" s="51" t="s">
        <v>49</v>
      </c>
      <c r="I569" s="52"/>
      <c r="J569" s="50" t="s">
        <v>40</v>
      </c>
      <c r="K569" s="51" t="s">
        <v>41</v>
      </c>
      <c r="L569" s="51" t="s">
        <v>51</v>
      </c>
      <c r="M569" s="53">
        <v>0</v>
      </c>
      <c r="N569" s="54">
        <v>22</v>
      </c>
      <c r="O569" s="54"/>
      <c r="P569" s="54"/>
      <c r="Q569" s="55">
        <v>22</v>
      </c>
      <c r="R569" s="51" t="s">
        <v>43</v>
      </c>
      <c r="S569" s="56"/>
      <c r="T569" s="57"/>
      <c r="U569" s="58"/>
      <c r="V569" s="58"/>
      <c r="W569" s="58"/>
      <c r="X569" s="58"/>
      <c r="Y569" s="58"/>
      <c r="Z569" s="58"/>
      <c r="AA569" s="58"/>
      <c r="AB569" s="59"/>
      <c r="AC569" s="23"/>
      <c r="AD569" s="23"/>
      <c r="AE569" s="23"/>
      <c r="AF569" s="58"/>
      <c r="AG569" s="23"/>
      <c r="AH569" s="23"/>
      <c r="AI569" s="58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</row>
    <row r="570" spans="1:45" customHeight="1" ht="12">
      <c r="A570" s="48">
        <v>559</v>
      </c>
      <c r="B570" s="49" t="s">
        <v>1588</v>
      </c>
      <c r="C570" s="49" t="s">
        <v>1666</v>
      </c>
      <c r="D570" s="50">
        <v>23296306</v>
      </c>
      <c r="E570" s="51" t="s">
        <v>1698</v>
      </c>
      <c r="F570" s="50" t="s">
        <v>1699</v>
      </c>
      <c r="G570" s="51" t="s">
        <v>1700</v>
      </c>
      <c r="H570" s="51" t="s">
        <v>55</v>
      </c>
      <c r="I570" s="52"/>
      <c r="J570" s="50" t="s">
        <v>40</v>
      </c>
      <c r="K570" s="51" t="s">
        <v>41</v>
      </c>
      <c r="L570" s="51" t="s">
        <v>51</v>
      </c>
      <c r="M570" s="53">
        <v>0</v>
      </c>
      <c r="N570" s="54">
        <v>22</v>
      </c>
      <c r="O570" s="54"/>
      <c r="P570" s="54"/>
      <c r="Q570" s="55">
        <v>22</v>
      </c>
      <c r="R570" s="51" t="s">
        <v>43</v>
      </c>
      <c r="S570" s="56"/>
      <c r="T570" s="57"/>
      <c r="U570" s="58"/>
      <c r="V570" s="58"/>
      <c r="W570" s="58"/>
      <c r="X570" s="58"/>
      <c r="Y570" s="58"/>
      <c r="Z570" s="58"/>
      <c r="AA570" s="58"/>
      <c r="AB570" s="59"/>
      <c r="AC570" s="23"/>
      <c r="AD570" s="23"/>
      <c r="AE570" s="23"/>
      <c r="AF570" s="58"/>
      <c r="AG570" s="23"/>
      <c r="AH570" s="23"/>
      <c r="AI570" s="58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</row>
    <row r="571" spans="1:45" customHeight="1" ht="12">
      <c r="A571" s="48">
        <v>560</v>
      </c>
      <c r="B571" s="49" t="s">
        <v>1588</v>
      </c>
      <c r="C571" s="49" t="s">
        <v>1666</v>
      </c>
      <c r="D571" s="50">
        <v>23293145</v>
      </c>
      <c r="E571" s="51" t="s">
        <v>1701</v>
      </c>
      <c r="F571" s="50" t="s">
        <v>1702</v>
      </c>
      <c r="G571" s="51" t="s">
        <v>1703</v>
      </c>
      <c r="H571" s="51" t="s">
        <v>73</v>
      </c>
      <c r="I571" s="52"/>
      <c r="J571" s="50" t="s">
        <v>40</v>
      </c>
      <c r="K571" s="51" t="s">
        <v>41</v>
      </c>
      <c r="L571" s="51" t="s">
        <v>51</v>
      </c>
      <c r="M571" s="53">
        <v>0</v>
      </c>
      <c r="N571" s="54">
        <v>22</v>
      </c>
      <c r="O571" s="54"/>
      <c r="P571" s="54"/>
      <c r="Q571" s="55">
        <v>22</v>
      </c>
      <c r="R571" s="51" t="s">
        <v>43</v>
      </c>
      <c r="S571" s="56"/>
      <c r="T571" s="57"/>
      <c r="U571" s="58"/>
      <c r="V571" s="58"/>
      <c r="W571" s="58"/>
      <c r="X571" s="58"/>
      <c r="Y571" s="58"/>
      <c r="Z571" s="58"/>
      <c r="AA571" s="58"/>
      <c r="AB571" s="59"/>
      <c r="AC571" s="23"/>
      <c r="AD571" s="23"/>
      <c r="AE571" s="23"/>
      <c r="AF571" s="58"/>
      <c r="AG571" s="23"/>
      <c r="AH571" s="23"/>
      <c r="AI571" s="58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</row>
    <row r="572" spans="1:45" customHeight="1" ht="12">
      <c r="A572" s="48">
        <v>561</v>
      </c>
      <c r="B572" s="49" t="s">
        <v>1588</v>
      </c>
      <c r="C572" s="49" t="s">
        <v>1666</v>
      </c>
      <c r="D572" s="50">
        <v>901134260</v>
      </c>
      <c r="E572" s="51" t="s">
        <v>1688</v>
      </c>
      <c r="F572" s="50" t="s">
        <v>1704</v>
      </c>
      <c r="G572" s="51" t="s">
        <v>1705</v>
      </c>
      <c r="H572" s="51" t="s">
        <v>1691</v>
      </c>
      <c r="I572" s="52"/>
      <c r="J572" s="50" t="s">
        <v>40</v>
      </c>
      <c r="K572" s="51" t="s">
        <v>41</v>
      </c>
      <c r="L572" s="51" t="s">
        <v>127</v>
      </c>
      <c r="M572" s="53">
        <v>0</v>
      </c>
      <c r="N572" s="54">
        <v>22</v>
      </c>
      <c r="O572" s="54"/>
      <c r="P572" s="54"/>
      <c r="Q572" s="55">
        <v>22</v>
      </c>
      <c r="R572" s="51" t="s">
        <v>43</v>
      </c>
      <c r="S572" s="56"/>
      <c r="T572" s="57"/>
      <c r="U572" s="58"/>
      <c r="V572" s="58"/>
      <c r="W572" s="58"/>
      <c r="X572" s="58"/>
      <c r="Y572" s="58"/>
      <c r="Z572" s="58"/>
      <c r="AA572" s="58"/>
      <c r="AB572" s="59"/>
      <c r="AC572" s="23"/>
      <c r="AD572" s="23"/>
      <c r="AE572" s="23"/>
      <c r="AF572" s="58"/>
      <c r="AG572" s="23"/>
      <c r="AH572" s="23"/>
      <c r="AI572" s="58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</row>
    <row r="573" spans="1:45" customHeight="1" ht="12">
      <c r="A573" s="48">
        <v>562</v>
      </c>
      <c r="B573" s="49" t="s">
        <v>1588</v>
      </c>
      <c r="C573" s="49" t="s">
        <v>1666</v>
      </c>
      <c r="D573" s="50">
        <v>161149</v>
      </c>
      <c r="E573" s="51" t="s">
        <v>1706</v>
      </c>
      <c r="F573" s="50" t="s">
        <v>53</v>
      </c>
      <c r="G573" s="51" t="s">
        <v>1707</v>
      </c>
      <c r="H573" s="51" t="s">
        <v>495</v>
      </c>
      <c r="I573" s="52"/>
      <c r="J573" s="50" t="s">
        <v>40</v>
      </c>
      <c r="K573" s="51" t="s">
        <v>60</v>
      </c>
      <c r="L573" s="51" t="s">
        <v>60</v>
      </c>
      <c r="M573" s="53">
        <v>0</v>
      </c>
      <c r="N573" s="54"/>
      <c r="O573" s="54">
        <v>21</v>
      </c>
      <c r="P573" s="54"/>
      <c r="Q573" s="55">
        <v>21</v>
      </c>
      <c r="R573" s="51" t="s">
        <v>43</v>
      </c>
      <c r="S573" s="56"/>
      <c r="T573" s="57"/>
      <c r="U573" s="58"/>
      <c r="V573" s="58"/>
      <c r="W573" s="58"/>
      <c r="X573" s="58"/>
      <c r="Y573" s="58"/>
      <c r="Z573" s="58"/>
      <c r="AA573" s="58"/>
      <c r="AB573" s="59"/>
      <c r="AC573" s="23"/>
      <c r="AD573" s="23"/>
      <c r="AE573" s="23"/>
      <c r="AF573" s="58"/>
      <c r="AG573" s="23"/>
      <c r="AH573" s="23"/>
      <c r="AI573" s="58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</row>
    <row r="574" spans="1:45" customHeight="1" ht="12">
      <c r="A574" s="48">
        <v>563</v>
      </c>
      <c r="B574" s="49" t="s">
        <v>1588</v>
      </c>
      <c r="C574" s="49" t="s">
        <v>1666</v>
      </c>
      <c r="D574" s="50">
        <v>163725</v>
      </c>
      <c r="E574" s="51" t="s">
        <v>485</v>
      </c>
      <c r="F574" s="50" t="s">
        <v>139</v>
      </c>
      <c r="G574" s="51" t="s">
        <v>1708</v>
      </c>
      <c r="H574" s="51" t="s">
        <v>488</v>
      </c>
      <c r="I574" s="52"/>
      <c r="J574" s="50" t="s">
        <v>40</v>
      </c>
      <c r="K574" s="51" t="s">
        <v>41</v>
      </c>
      <c r="L574" s="51" t="s">
        <v>127</v>
      </c>
      <c r="M574" s="53">
        <v>0</v>
      </c>
      <c r="N574" s="54"/>
      <c r="O574" s="54">
        <v>21</v>
      </c>
      <c r="P574" s="54"/>
      <c r="Q574" s="55">
        <v>21</v>
      </c>
      <c r="R574" s="51" t="s">
        <v>43</v>
      </c>
      <c r="S574" s="56"/>
      <c r="T574" s="57"/>
      <c r="U574" s="58"/>
      <c r="V574" s="58"/>
      <c r="W574" s="58"/>
      <c r="X574" s="58"/>
      <c r="Y574" s="58"/>
      <c r="Z574" s="58"/>
      <c r="AA574" s="58"/>
      <c r="AB574" s="59"/>
      <c r="AC574" s="23"/>
      <c r="AD574" s="23"/>
      <c r="AE574" s="23"/>
      <c r="AF574" s="58"/>
      <c r="AG574" s="23"/>
      <c r="AH574" s="23"/>
      <c r="AI574" s="58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</row>
    <row r="575" spans="1:45" customHeight="1" ht="12">
      <c r="A575" s="48">
        <v>564</v>
      </c>
      <c r="B575" s="49" t="s">
        <v>1588</v>
      </c>
      <c r="C575" s="49" t="s">
        <v>1666</v>
      </c>
      <c r="D575" s="50">
        <v>165622</v>
      </c>
      <c r="E575" s="51" t="s">
        <v>1709</v>
      </c>
      <c r="F575" s="50" t="s">
        <v>560</v>
      </c>
      <c r="G575" s="51" t="s">
        <v>1710</v>
      </c>
      <c r="H575" s="51" t="s">
        <v>172</v>
      </c>
      <c r="I575" s="52"/>
      <c r="J575" s="50" t="s">
        <v>88</v>
      </c>
      <c r="K575" s="51" t="s">
        <v>60</v>
      </c>
      <c r="L575" s="51" t="s">
        <v>60</v>
      </c>
      <c r="M575" s="53">
        <v>0</v>
      </c>
      <c r="N575" s="54"/>
      <c r="O575" s="54">
        <v>21</v>
      </c>
      <c r="P575" s="54"/>
      <c r="Q575" s="55">
        <v>21</v>
      </c>
      <c r="R575" s="51" t="s">
        <v>43</v>
      </c>
      <c r="S575" s="56"/>
      <c r="T575" s="57"/>
      <c r="U575" s="58"/>
      <c r="V575" s="58"/>
      <c r="W575" s="58"/>
      <c r="X575" s="58"/>
      <c r="Y575" s="58"/>
      <c r="Z575" s="58"/>
      <c r="AA575" s="58"/>
      <c r="AB575" s="59"/>
      <c r="AC575" s="23"/>
      <c r="AD575" s="23"/>
      <c r="AE575" s="23"/>
      <c r="AF575" s="58"/>
      <c r="AG575" s="23"/>
      <c r="AH575" s="23"/>
      <c r="AI575" s="58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</row>
    <row r="576" spans="1:45" customHeight="1" ht="12">
      <c r="A576" s="48">
        <v>565</v>
      </c>
      <c r="B576" s="49" t="s">
        <v>1588</v>
      </c>
      <c r="C576" s="49" t="s">
        <v>1666</v>
      </c>
      <c r="D576" s="50">
        <v>164845</v>
      </c>
      <c r="E576" s="51" t="s">
        <v>1711</v>
      </c>
      <c r="F576" s="50" t="s">
        <v>1712</v>
      </c>
      <c r="G576" s="51" t="s">
        <v>1713</v>
      </c>
      <c r="H576" s="51" t="s">
        <v>1714</v>
      </c>
      <c r="I576" s="52"/>
      <c r="J576" s="50" t="s">
        <v>40</v>
      </c>
      <c r="K576" s="51" t="s">
        <v>41</v>
      </c>
      <c r="L576" s="51" t="s">
        <v>51</v>
      </c>
      <c r="M576" s="53">
        <v>0</v>
      </c>
      <c r="N576" s="54"/>
      <c r="O576" s="54">
        <v>21</v>
      </c>
      <c r="P576" s="54"/>
      <c r="Q576" s="55">
        <v>21</v>
      </c>
      <c r="R576" s="51" t="s">
        <v>43</v>
      </c>
      <c r="S576" s="56"/>
      <c r="T576" s="57"/>
      <c r="U576" s="58"/>
      <c r="V576" s="58"/>
      <c r="W576" s="58"/>
      <c r="X576" s="58"/>
      <c r="Y576" s="58"/>
      <c r="Z576" s="58"/>
      <c r="AA576" s="58"/>
      <c r="AB576" s="59"/>
      <c r="AC576" s="23"/>
      <c r="AD576" s="23"/>
      <c r="AE576" s="23"/>
      <c r="AF576" s="58"/>
      <c r="AG576" s="23"/>
      <c r="AH576" s="23"/>
      <c r="AI576" s="58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</row>
    <row r="577" spans="1:45" customHeight="1" ht="12">
      <c r="A577" s="48">
        <v>566</v>
      </c>
      <c r="B577" s="49" t="s">
        <v>1588</v>
      </c>
      <c r="C577" s="49" t="s">
        <v>1666</v>
      </c>
      <c r="D577" s="50">
        <v>23294192</v>
      </c>
      <c r="E577" s="51" t="s">
        <v>1715</v>
      </c>
      <c r="F577" s="50" t="s">
        <v>1716</v>
      </c>
      <c r="G577" s="51" t="s">
        <v>1717</v>
      </c>
      <c r="H577" s="51" t="s">
        <v>288</v>
      </c>
      <c r="I577" s="52"/>
      <c r="J577" s="50" t="s">
        <v>40</v>
      </c>
      <c r="K577" s="51" t="s">
        <v>41</v>
      </c>
      <c r="L577" s="51" t="s">
        <v>74</v>
      </c>
      <c r="M577" s="53">
        <v>0</v>
      </c>
      <c r="N577" s="54">
        <v>22</v>
      </c>
      <c r="O577" s="54"/>
      <c r="P577" s="54"/>
      <c r="Q577" s="55">
        <v>22</v>
      </c>
      <c r="R577" s="51" t="s">
        <v>43</v>
      </c>
      <c r="S577" s="56"/>
      <c r="T577" s="57"/>
      <c r="U577" s="58"/>
      <c r="V577" s="58"/>
      <c r="W577" s="58"/>
      <c r="X577" s="58"/>
      <c r="Y577" s="58"/>
      <c r="Z577" s="58"/>
      <c r="AA577" s="58"/>
      <c r="AB577" s="59"/>
      <c r="AC577" s="23"/>
      <c r="AD577" s="23"/>
      <c r="AE577" s="23"/>
      <c r="AF577" s="58"/>
      <c r="AG577" s="23"/>
      <c r="AH577" s="23"/>
      <c r="AI577" s="58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</row>
    <row r="578" spans="1:45" customHeight="1" ht="12">
      <c r="A578" s="48">
        <v>567</v>
      </c>
      <c r="B578" s="49" t="s">
        <v>1588</v>
      </c>
      <c r="C578" s="49" t="s">
        <v>1666</v>
      </c>
      <c r="D578" s="50">
        <v>165619</v>
      </c>
      <c r="E578" s="51" t="s">
        <v>535</v>
      </c>
      <c r="F578" s="50" t="s">
        <v>265</v>
      </c>
      <c r="G578" s="51" t="s">
        <v>536</v>
      </c>
      <c r="H578" s="51" t="s">
        <v>172</v>
      </c>
      <c r="I578" s="52"/>
      <c r="J578" s="50" t="s">
        <v>40</v>
      </c>
      <c r="K578" s="51" t="s">
        <v>60</v>
      </c>
      <c r="L578" s="51" t="s">
        <v>60</v>
      </c>
      <c r="M578" s="53">
        <v>0</v>
      </c>
      <c r="N578" s="54"/>
      <c r="O578" s="54">
        <v>21</v>
      </c>
      <c r="P578" s="54"/>
      <c r="Q578" s="55">
        <v>21</v>
      </c>
      <c r="R578" s="51" t="s">
        <v>43</v>
      </c>
      <c r="S578" s="56"/>
      <c r="T578" s="57"/>
      <c r="U578" s="58"/>
      <c r="V578" s="58"/>
      <c r="W578" s="58"/>
      <c r="X578" s="58"/>
      <c r="Y578" s="58"/>
      <c r="Z578" s="58"/>
      <c r="AA578" s="58"/>
      <c r="AB578" s="59"/>
      <c r="AC578" s="23"/>
      <c r="AD578" s="23"/>
      <c r="AE578" s="23"/>
      <c r="AF578" s="58"/>
      <c r="AG578" s="23"/>
      <c r="AH578" s="23"/>
      <c r="AI578" s="58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</row>
    <row r="579" spans="1:45" customHeight="1" ht="12">
      <c r="A579" s="48">
        <v>568</v>
      </c>
      <c r="B579" s="49" t="s">
        <v>1588</v>
      </c>
      <c r="C579" s="49" t="s">
        <v>1666</v>
      </c>
      <c r="D579" s="50">
        <v>164846</v>
      </c>
      <c r="E579" s="51" t="s">
        <v>1718</v>
      </c>
      <c r="F579" s="50" t="s">
        <v>86</v>
      </c>
      <c r="G579" s="51" t="s">
        <v>1719</v>
      </c>
      <c r="H579" s="51" t="s">
        <v>242</v>
      </c>
      <c r="I579" s="52"/>
      <c r="J579" s="50" t="s">
        <v>40</v>
      </c>
      <c r="K579" s="51" t="s">
        <v>41</v>
      </c>
      <c r="L579" s="51" t="s">
        <v>51</v>
      </c>
      <c r="M579" s="53">
        <v>0</v>
      </c>
      <c r="N579" s="54"/>
      <c r="O579" s="54">
        <v>21</v>
      </c>
      <c r="P579" s="54"/>
      <c r="Q579" s="55">
        <v>21</v>
      </c>
      <c r="R579" s="51" t="s">
        <v>43</v>
      </c>
      <c r="S579" s="56"/>
      <c r="T579" s="57"/>
      <c r="U579" s="58"/>
      <c r="V579" s="58"/>
      <c r="W579" s="58"/>
      <c r="X579" s="58"/>
      <c r="Y579" s="58"/>
      <c r="Z579" s="58"/>
      <c r="AA579" s="58"/>
      <c r="AB579" s="59"/>
      <c r="AC579" s="23"/>
      <c r="AD579" s="23"/>
      <c r="AE579" s="23"/>
      <c r="AF579" s="58"/>
      <c r="AG579" s="23"/>
      <c r="AH579" s="23"/>
      <c r="AI579" s="58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</row>
    <row r="580" spans="1:45" customHeight="1" ht="12">
      <c r="A580" s="48">
        <v>569</v>
      </c>
      <c r="B580" s="49" t="s">
        <v>1588</v>
      </c>
      <c r="C580" s="49" t="s">
        <v>1666</v>
      </c>
      <c r="D580" s="50">
        <v>165428</v>
      </c>
      <c r="E580" s="51" t="s">
        <v>1720</v>
      </c>
      <c r="F580" s="50" t="s">
        <v>1721</v>
      </c>
      <c r="G580" s="51" t="s">
        <v>1722</v>
      </c>
      <c r="H580" s="51" t="s">
        <v>549</v>
      </c>
      <c r="I580" s="52"/>
      <c r="J580" s="50" t="s">
        <v>40</v>
      </c>
      <c r="K580" s="51" t="s">
        <v>60</v>
      </c>
      <c r="L580" s="51" t="s">
        <v>60</v>
      </c>
      <c r="M580" s="53">
        <v>0</v>
      </c>
      <c r="N580" s="54"/>
      <c r="O580" s="54">
        <v>21</v>
      </c>
      <c r="P580" s="54"/>
      <c r="Q580" s="55">
        <v>21</v>
      </c>
      <c r="R580" s="51" t="s">
        <v>43</v>
      </c>
      <c r="S580" s="56"/>
      <c r="T580" s="57"/>
      <c r="U580" s="58"/>
      <c r="V580" s="58"/>
      <c r="W580" s="58"/>
      <c r="X580" s="58"/>
      <c r="Y580" s="58"/>
      <c r="Z580" s="58"/>
      <c r="AA580" s="58"/>
      <c r="AB580" s="59"/>
      <c r="AC580" s="23"/>
      <c r="AD580" s="23"/>
      <c r="AE580" s="23"/>
      <c r="AF580" s="58"/>
      <c r="AG580" s="23"/>
      <c r="AH580" s="23"/>
      <c r="AI580" s="58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</row>
    <row r="581" spans="1:45" customHeight="1" ht="12">
      <c r="A581" s="48">
        <v>570</v>
      </c>
      <c r="B581" s="49" t="s">
        <v>1588</v>
      </c>
      <c r="C581" s="49" t="s">
        <v>1666</v>
      </c>
      <c r="D581" s="50">
        <v>23296209</v>
      </c>
      <c r="E581" s="51" t="s">
        <v>1723</v>
      </c>
      <c r="F581" s="50" t="s">
        <v>1724</v>
      </c>
      <c r="G581" s="51" t="s">
        <v>1725</v>
      </c>
      <c r="H581" s="51" t="s">
        <v>288</v>
      </c>
      <c r="I581" s="52"/>
      <c r="J581" s="50" t="s">
        <v>50</v>
      </c>
      <c r="K581" s="51" t="s">
        <v>41</v>
      </c>
      <c r="L581" s="51" t="s">
        <v>74</v>
      </c>
      <c r="M581" s="53">
        <v>0</v>
      </c>
      <c r="N581" s="54">
        <v>22</v>
      </c>
      <c r="O581" s="54"/>
      <c r="P581" s="54"/>
      <c r="Q581" s="55">
        <v>22</v>
      </c>
      <c r="R581" s="51" t="s">
        <v>43</v>
      </c>
      <c r="S581" s="56"/>
      <c r="T581" s="57"/>
      <c r="U581" s="58"/>
      <c r="V581" s="58"/>
      <c r="W581" s="58"/>
      <c r="X581" s="58"/>
      <c r="Y581" s="58"/>
      <c r="Z581" s="58"/>
      <c r="AA581" s="58"/>
      <c r="AB581" s="59"/>
      <c r="AC581" s="23"/>
      <c r="AD581" s="23"/>
      <c r="AE581" s="23"/>
      <c r="AF581" s="58"/>
      <c r="AG581" s="23"/>
      <c r="AH581" s="23"/>
      <c r="AI581" s="58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</row>
    <row r="582" spans="1:45" customHeight="1" ht="12">
      <c r="A582" s="48">
        <v>571</v>
      </c>
      <c r="B582" s="49" t="s">
        <v>1588</v>
      </c>
      <c r="C582" s="49" t="s">
        <v>1666</v>
      </c>
      <c r="D582" s="50">
        <v>23296489</v>
      </c>
      <c r="E582" s="51" t="s">
        <v>1726</v>
      </c>
      <c r="F582" s="50" t="s">
        <v>439</v>
      </c>
      <c r="G582" s="51" t="s">
        <v>1727</v>
      </c>
      <c r="H582" s="51" t="s">
        <v>189</v>
      </c>
      <c r="I582" s="52"/>
      <c r="J582" s="50" t="s">
        <v>50</v>
      </c>
      <c r="K582" s="51" t="s">
        <v>41</v>
      </c>
      <c r="L582" s="51" t="s">
        <v>74</v>
      </c>
      <c r="M582" s="53">
        <v>0</v>
      </c>
      <c r="N582" s="54">
        <v>22</v>
      </c>
      <c r="O582" s="54"/>
      <c r="P582" s="54"/>
      <c r="Q582" s="55">
        <v>22</v>
      </c>
      <c r="R582" s="51" t="s">
        <v>43</v>
      </c>
      <c r="S582" s="56"/>
      <c r="T582" s="57"/>
      <c r="U582" s="58"/>
      <c r="V582" s="58"/>
      <c r="W582" s="58"/>
      <c r="X582" s="58"/>
      <c r="Y582" s="58"/>
      <c r="Z582" s="58"/>
      <c r="AA582" s="58"/>
      <c r="AB582" s="59"/>
      <c r="AC582" s="23"/>
      <c r="AD582" s="23"/>
      <c r="AE582" s="23"/>
      <c r="AF582" s="58"/>
      <c r="AG582" s="23"/>
      <c r="AH582" s="23"/>
      <c r="AI582" s="58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</row>
    <row r="583" spans="1:45" customHeight="1" ht="12">
      <c r="A583" s="48">
        <v>572</v>
      </c>
      <c r="B583" s="49" t="s">
        <v>1588</v>
      </c>
      <c r="C583" s="49" t="s">
        <v>1666</v>
      </c>
      <c r="D583" s="50">
        <v>165567</v>
      </c>
      <c r="E583" s="51" t="s">
        <v>1728</v>
      </c>
      <c r="F583" s="50" t="s">
        <v>1729</v>
      </c>
      <c r="G583" s="51" t="s">
        <v>1730</v>
      </c>
      <c r="H583" s="51" t="s">
        <v>59</v>
      </c>
      <c r="I583" s="52"/>
      <c r="J583" s="50" t="s">
        <v>40</v>
      </c>
      <c r="K583" s="51" t="s">
        <v>60</v>
      </c>
      <c r="L583" s="51" t="s">
        <v>60</v>
      </c>
      <c r="M583" s="53">
        <v>0</v>
      </c>
      <c r="N583" s="54"/>
      <c r="O583" s="54">
        <v>21</v>
      </c>
      <c r="P583" s="54"/>
      <c r="Q583" s="55">
        <v>21</v>
      </c>
      <c r="R583" s="51" t="s">
        <v>43</v>
      </c>
      <c r="S583" s="56"/>
      <c r="T583" s="57"/>
      <c r="U583" s="58"/>
      <c r="V583" s="58"/>
      <c r="W583" s="58"/>
      <c r="X583" s="58"/>
      <c r="Y583" s="58"/>
      <c r="Z583" s="58"/>
      <c r="AA583" s="58"/>
      <c r="AB583" s="59"/>
      <c r="AC583" s="23"/>
      <c r="AD583" s="23"/>
      <c r="AE583" s="23"/>
      <c r="AF583" s="58"/>
      <c r="AG583" s="23"/>
      <c r="AH583" s="23"/>
      <c r="AI583" s="58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</row>
    <row r="584" spans="1:45" customHeight="1" ht="12">
      <c r="A584" s="48">
        <v>573</v>
      </c>
      <c r="B584" s="49" t="s">
        <v>1588</v>
      </c>
      <c r="C584" s="49" t="s">
        <v>1666</v>
      </c>
      <c r="D584" s="50">
        <v>165568</v>
      </c>
      <c r="E584" s="51" t="s">
        <v>784</v>
      </c>
      <c r="F584" s="50" t="s">
        <v>1731</v>
      </c>
      <c r="G584" s="51" t="s">
        <v>1732</v>
      </c>
      <c r="H584" s="51" t="s">
        <v>1092</v>
      </c>
      <c r="I584" s="52"/>
      <c r="J584" s="50" t="s">
        <v>40</v>
      </c>
      <c r="K584" s="51" t="s">
        <v>60</v>
      </c>
      <c r="L584" s="51" t="s">
        <v>60</v>
      </c>
      <c r="M584" s="53">
        <v>0</v>
      </c>
      <c r="N584" s="54"/>
      <c r="O584" s="54">
        <v>21</v>
      </c>
      <c r="P584" s="54"/>
      <c r="Q584" s="55">
        <v>21</v>
      </c>
      <c r="R584" s="51" t="s">
        <v>43</v>
      </c>
      <c r="S584" s="56"/>
      <c r="T584" s="57"/>
      <c r="U584" s="58"/>
      <c r="V584" s="58"/>
      <c r="W584" s="58"/>
      <c r="X584" s="58"/>
      <c r="Y584" s="58"/>
      <c r="Z584" s="58"/>
      <c r="AA584" s="58"/>
      <c r="AB584" s="59"/>
      <c r="AC584" s="23"/>
      <c r="AD584" s="23"/>
      <c r="AE584" s="23"/>
      <c r="AF584" s="58"/>
      <c r="AG584" s="23"/>
      <c r="AH584" s="23"/>
      <c r="AI584" s="58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</row>
    <row r="585" spans="1:45" customHeight="1" ht="12">
      <c r="A585" s="48">
        <v>574</v>
      </c>
      <c r="B585" s="49" t="s">
        <v>1588</v>
      </c>
      <c r="C585" s="49" t="s">
        <v>1733</v>
      </c>
      <c r="D585" s="50">
        <v>164544</v>
      </c>
      <c r="E585" s="51" t="s">
        <v>1734</v>
      </c>
      <c r="F585" s="50" t="s">
        <v>166</v>
      </c>
      <c r="G585" s="51" t="s">
        <v>1735</v>
      </c>
      <c r="H585" s="51" t="s">
        <v>1736</v>
      </c>
      <c r="I585" s="52"/>
      <c r="J585" s="50" t="s">
        <v>40</v>
      </c>
      <c r="K585" s="51" t="s">
        <v>41</v>
      </c>
      <c r="L585" s="51" t="s">
        <v>74</v>
      </c>
      <c r="M585" s="53">
        <v>0</v>
      </c>
      <c r="N585" s="54"/>
      <c r="O585" s="54">
        <v>21</v>
      </c>
      <c r="P585" s="54"/>
      <c r="Q585" s="55">
        <v>21</v>
      </c>
      <c r="R585" s="51" t="s">
        <v>43</v>
      </c>
      <c r="S585" s="56"/>
      <c r="T585" s="57"/>
      <c r="U585" s="58"/>
      <c r="V585" s="58"/>
      <c r="W585" s="58"/>
      <c r="X585" s="58"/>
      <c r="Y585" s="58"/>
      <c r="Z585" s="58"/>
      <c r="AA585" s="58"/>
      <c r="AB585" s="59"/>
      <c r="AC585" s="23"/>
      <c r="AD585" s="23"/>
      <c r="AE585" s="23"/>
      <c r="AF585" s="58"/>
      <c r="AG585" s="23"/>
      <c r="AH585" s="23"/>
      <c r="AI585" s="58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</row>
    <row r="586" spans="1:45" customHeight="1" ht="12">
      <c r="A586" s="48">
        <v>575</v>
      </c>
      <c r="B586" s="49" t="s">
        <v>1588</v>
      </c>
      <c r="C586" s="49" t="s">
        <v>1733</v>
      </c>
      <c r="D586" s="50">
        <v>23296284</v>
      </c>
      <c r="E586" s="51" t="s">
        <v>1698</v>
      </c>
      <c r="F586" s="50" t="s">
        <v>1737</v>
      </c>
      <c r="G586" s="51" t="s">
        <v>1738</v>
      </c>
      <c r="H586" s="51" t="s">
        <v>55</v>
      </c>
      <c r="I586" s="52"/>
      <c r="J586" s="50" t="s">
        <v>40</v>
      </c>
      <c r="K586" s="51" t="s">
        <v>41</v>
      </c>
      <c r="L586" s="51" t="s">
        <v>51</v>
      </c>
      <c r="M586" s="53">
        <v>0</v>
      </c>
      <c r="N586" s="54">
        <v>22</v>
      </c>
      <c r="O586" s="54"/>
      <c r="P586" s="54"/>
      <c r="Q586" s="55">
        <v>22</v>
      </c>
      <c r="R586" s="51" t="s">
        <v>43</v>
      </c>
      <c r="S586" s="56"/>
      <c r="T586" s="57"/>
      <c r="U586" s="58"/>
      <c r="V586" s="58"/>
      <c r="W586" s="58"/>
      <c r="X586" s="58"/>
      <c r="Y586" s="58"/>
      <c r="Z586" s="58"/>
      <c r="AA586" s="58"/>
      <c r="AB586" s="59"/>
      <c r="AC586" s="23"/>
      <c r="AD586" s="23"/>
      <c r="AE586" s="23"/>
      <c r="AF586" s="58"/>
      <c r="AG586" s="23"/>
      <c r="AH586" s="23"/>
      <c r="AI586" s="58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</row>
    <row r="587" spans="1:45" customHeight="1" ht="12">
      <c r="A587" s="48">
        <v>576</v>
      </c>
      <c r="B587" s="49" t="s">
        <v>1666</v>
      </c>
      <c r="C587" s="49" t="s">
        <v>1666</v>
      </c>
      <c r="D587" s="50">
        <v>23292114</v>
      </c>
      <c r="E587" s="51" t="s">
        <v>1739</v>
      </c>
      <c r="F587" s="50" t="s">
        <v>86</v>
      </c>
      <c r="G587" s="51" t="s">
        <v>1406</v>
      </c>
      <c r="H587" s="51" t="s">
        <v>1740</v>
      </c>
      <c r="I587" s="52"/>
      <c r="J587" s="50" t="s">
        <v>40</v>
      </c>
      <c r="K587" s="51" t="s">
        <v>41</v>
      </c>
      <c r="L587" s="51" t="s">
        <v>51</v>
      </c>
      <c r="M587" s="53">
        <v>0</v>
      </c>
      <c r="N587" s="54">
        <v>22</v>
      </c>
      <c r="O587" s="54"/>
      <c r="P587" s="54"/>
      <c r="Q587" s="55">
        <v>22</v>
      </c>
      <c r="R587" s="51" t="s">
        <v>43</v>
      </c>
      <c r="S587" s="56"/>
      <c r="T587" s="57"/>
      <c r="U587" s="58"/>
      <c r="V587" s="58"/>
      <c r="W587" s="58"/>
      <c r="X587" s="58"/>
      <c r="Y587" s="58"/>
      <c r="Z587" s="58"/>
      <c r="AA587" s="58"/>
      <c r="AB587" s="59"/>
      <c r="AC587" s="23"/>
      <c r="AD587" s="23"/>
      <c r="AE587" s="23"/>
      <c r="AF587" s="58"/>
      <c r="AG587" s="23"/>
      <c r="AH587" s="23"/>
      <c r="AI587" s="58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</row>
    <row r="588" spans="1:45" customHeight="1" ht="12">
      <c r="A588" s="48">
        <v>577</v>
      </c>
      <c r="B588" s="49" t="s">
        <v>1666</v>
      </c>
      <c r="C588" s="49" t="s">
        <v>1666</v>
      </c>
      <c r="D588" s="50">
        <v>166722</v>
      </c>
      <c r="E588" s="51" t="s">
        <v>1741</v>
      </c>
      <c r="F588" s="50" t="s">
        <v>1742</v>
      </c>
      <c r="G588" s="51" t="s">
        <v>1743</v>
      </c>
      <c r="H588" s="51" t="s">
        <v>1744</v>
      </c>
      <c r="I588" s="52"/>
      <c r="J588" s="50" t="s">
        <v>40</v>
      </c>
      <c r="K588" s="51" t="s">
        <v>41</v>
      </c>
      <c r="L588" s="51" t="s">
        <v>41</v>
      </c>
      <c r="M588" s="53">
        <v>0</v>
      </c>
      <c r="N588" s="54"/>
      <c r="O588" s="54">
        <v>21</v>
      </c>
      <c r="P588" s="54"/>
      <c r="Q588" s="55">
        <v>21</v>
      </c>
      <c r="R588" s="51" t="s">
        <v>43</v>
      </c>
      <c r="S588" s="56"/>
      <c r="T588" s="57"/>
      <c r="U588" s="58"/>
      <c r="V588" s="58"/>
      <c r="W588" s="58"/>
      <c r="X588" s="58"/>
      <c r="Y588" s="58"/>
      <c r="Z588" s="58"/>
      <c r="AA588" s="58"/>
      <c r="AB588" s="59"/>
      <c r="AC588" s="23"/>
      <c r="AD588" s="23"/>
      <c r="AE588" s="23"/>
      <c r="AF588" s="58"/>
      <c r="AG588" s="23"/>
      <c r="AH588" s="23"/>
      <c r="AI588" s="58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</row>
    <row r="589" spans="1:45" customHeight="1" ht="12">
      <c r="A589" s="48">
        <v>578</v>
      </c>
      <c r="B589" s="49" t="s">
        <v>1666</v>
      </c>
      <c r="C589" s="49" t="s">
        <v>1666</v>
      </c>
      <c r="D589" s="50">
        <v>165707</v>
      </c>
      <c r="E589" s="51" t="s">
        <v>1745</v>
      </c>
      <c r="F589" s="50" t="s">
        <v>47</v>
      </c>
      <c r="G589" s="51" t="s">
        <v>1746</v>
      </c>
      <c r="H589" s="51" t="s">
        <v>172</v>
      </c>
      <c r="I589" s="52"/>
      <c r="J589" s="50" t="s">
        <v>40</v>
      </c>
      <c r="K589" s="51" t="s">
        <v>60</v>
      </c>
      <c r="L589" s="51" t="s">
        <v>60</v>
      </c>
      <c r="M589" s="53">
        <v>0</v>
      </c>
      <c r="N589" s="54"/>
      <c r="O589" s="54">
        <v>21</v>
      </c>
      <c r="P589" s="54"/>
      <c r="Q589" s="55">
        <v>21</v>
      </c>
      <c r="R589" s="51" t="s">
        <v>43</v>
      </c>
      <c r="S589" s="56"/>
      <c r="T589" s="57"/>
      <c r="U589" s="58"/>
      <c r="V589" s="58"/>
      <c r="W589" s="58"/>
      <c r="X589" s="58"/>
      <c r="Y589" s="58"/>
      <c r="Z589" s="58"/>
      <c r="AA589" s="58"/>
      <c r="AB589" s="59"/>
      <c r="AC589" s="23"/>
      <c r="AD589" s="23"/>
      <c r="AE589" s="23"/>
      <c r="AF589" s="58"/>
      <c r="AG589" s="23"/>
      <c r="AH589" s="23"/>
      <c r="AI589" s="58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</row>
    <row r="590" spans="1:45" customHeight="1" ht="12">
      <c r="A590" s="48">
        <v>579</v>
      </c>
      <c r="B590" s="49" t="s">
        <v>1666</v>
      </c>
      <c r="C590" s="49" t="s">
        <v>1666</v>
      </c>
      <c r="D590" s="50">
        <v>166726</v>
      </c>
      <c r="E590" s="51" t="s">
        <v>1747</v>
      </c>
      <c r="F590" s="50" t="s">
        <v>1622</v>
      </c>
      <c r="G590" s="51" t="s">
        <v>1748</v>
      </c>
      <c r="H590" s="51" t="s">
        <v>160</v>
      </c>
      <c r="I590" s="52"/>
      <c r="J590" s="50" t="s">
        <v>40</v>
      </c>
      <c r="K590" s="51" t="s">
        <v>41</v>
      </c>
      <c r="L590" s="51" t="s">
        <v>41</v>
      </c>
      <c r="M590" s="53">
        <v>0</v>
      </c>
      <c r="N590" s="54"/>
      <c r="O590" s="54">
        <v>21</v>
      </c>
      <c r="P590" s="54"/>
      <c r="Q590" s="55">
        <v>21</v>
      </c>
      <c r="R590" s="51" t="s">
        <v>43</v>
      </c>
      <c r="S590" s="56"/>
      <c r="T590" s="57"/>
      <c r="U590" s="58"/>
      <c r="V590" s="58"/>
      <c r="W590" s="58"/>
      <c r="X590" s="58"/>
      <c r="Y590" s="58"/>
      <c r="Z590" s="58"/>
      <c r="AA590" s="58"/>
      <c r="AB590" s="59"/>
      <c r="AC590" s="23"/>
      <c r="AD590" s="23"/>
      <c r="AE590" s="23"/>
      <c r="AF590" s="58"/>
      <c r="AG590" s="23"/>
      <c r="AH590" s="23"/>
      <c r="AI590" s="58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</row>
    <row r="591" spans="1:45" customHeight="1" ht="12">
      <c r="A591" s="48">
        <v>580</v>
      </c>
      <c r="B591" s="49" t="s">
        <v>1666</v>
      </c>
      <c r="C591" s="49" t="s">
        <v>1666</v>
      </c>
      <c r="D591" s="50">
        <v>166729</v>
      </c>
      <c r="E591" s="51" t="s">
        <v>1749</v>
      </c>
      <c r="F591" s="50" t="s">
        <v>265</v>
      </c>
      <c r="G591" s="51" t="s">
        <v>1750</v>
      </c>
      <c r="H591" s="51" t="s">
        <v>108</v>
      </c>
      <c r="I591" s="52"/>
      <c r="J591" s="50" t="s">
        <v>1004</v>
      </c>
      <c r="K591" s="51" t="s">
        <v>41</v>
      </c>
      <c r="L591" s="51" t="s">
        <v>41</v>
      </c>
      <c r="M591" s="53">
        <v>0</v>
      </c>
      <c r="N591" s="54"/>
      <c r="O591" s="54">
        <v>21</v>
      </c>
      <c r="P591" s="54"/>
      <c r="Q591" s="55">
        <v>21</v>
      </c>
      <c r="R591" s="51" t="s">
        <v>43</v>
      </c>
      <c r="S591" s="56"/>
      <c r="T591" s="57"/>
      <c r="U591" s="58"/>
      <c r="V591" s="58"/>
      <c r="W591" s="58"/>
      <c r="X591" s="58"/>
      <c r="Y591" s="58"/>
      <c r="Z591" s="58"/>
      <c r="AA591" s="58"/>
      <c r="AB591" s="59"/>
      <c r="AC591" s="23"/>
      <c r="AD591" s="23"/>
      <c r="AE591" s="23"/>
      <c r="AF591" s="58"/>
      <c r="AG591" s="23"/>
      <c r="AH591" s="23"/>
      <c r="AI591" s="58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</row>
    <row r="592" spans="1:45" customHeight="1" ht="12">
      <c r="A592" s="48">
        <v>581</v>
      </c>
      <c r="B592" s="49" t="s">
        <v>1666</v>
      </c>
      <c r="C592" s="49" t="s">
        <v>1733</v>
      </c>
      <c r="D592" s="50">
        <v>164958</v>
      </c>
      <c r="E592" s="51" t="s">
        <v>1751</v>
      </c>
      <c r="F592" s="50" t="s">
        <v>1752</v>
      </c>
      <c r="G592" s="51" t="s">
        <v>1753</v>
      </c>
      <c r="H592" s="51" t="s">
        <v>1298</v>
      </c>
      <c r="I592" s="52"/>
      <c r="J592" s="50" t="s">
        <v>40</v>
      </c>
      <c r="K592" s="51" t="s">
        <v>41</v>
      </c>
      <c r="L592" s="51" t="s">
        <v>150</v>
      </c>
      <c r="M592" s="53">
        <v>0</v>
      </c>
      <c r="N592" s="54"/>
      <c r="O592" s="54">
        <v>21</v>
      </c>
      <c r="P592" s="54"/>
      <c r="Q592" s="55">
        <v>21</v>
      </c>
      <c r="R592" s="51" t="s">
        <v>43</v>
      </c>
      <c r="S592" s="56"/>
      <c r="T592" s="57"/>
      <c r="U592" s="58"/>
      <c r="V592" s="58"/>
      <c r="W592" s="58"/>
      <c r="X592" s="58"/>
      <c r="Y592" s="58"/>
      <c r="Z592" s="58"/>
      <c r="AA592" s="58"/>
      <c r="AB592" s="59"/>
      <c r="AC592" s="23"/>
      <c r="AD592" s="23"/>
      <c r="AE592" s="23"/>
      <c r="AF592" s="58"/>
      <c r="AG592" s="23"/>
      <c r="AH592" s="23"/>
      <c r="AI592" s="58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</row>
    <row r="593" spans="1:45" customHeight="1" ht="12">
      <c r="A593" s="48">
        <v>582</v>
      </c>
      <c r="B593" s="49" t="s">
        <v>1666</v>
      </c>
      <c r="C593" s="49" t="s">
        <v>1733</v>
      </c>
      <c r="D593" s="50">
        <v>23303051</v>
      </c>
      <c r="E593" s="51" t="s">
        <v>1754</v>
      </c>
      <c r="F593" s="50" t="s">
        <v>1294</v>
      </c>
      <c r="G593" s="51" t="s">
        <v>1755</v>
      </c>
      <c r="H593" s="51" t="s">
        <v>55</v>
      </c>
      <c r="I593" s="52"/>
      <c r="J593" s="50" t="s">
        <v>40</v>
      </c>
      <c r="K593" s="51" t="s">
        <v>41</v>
      </c>
      <c r="L593" s="51" t="s">
        <v>371</v>
      </c>
      <c r="M593" s="53">
        <v>0</v>
      </c>
      <c r="N593" s="54">
        <v>22</v>
      </c>
      <c r="O593" s="54"/>
      <c r="P593" s="54"/>
      <c r="Q593" s="55">
        <v>22</v>
      </c>
      <c r="R593" s="51" t="s">
        <v>43</v>
      </c>
      <c r="S593" s="56"/>
      <c r="T593" s="57"/>
      <c r="U593" s="58"/>
      <c r="V593" s="58"/>
      <c r="W593" s="58"/>
      <c r="X593" s="58"/>
      <c r="Y593" s="58"/>
      <c r="Z593" s="58"/>
      <c r="AA593" s="58"/>
      <c r="AB593" s="59"/>
      <c r="AC593" s="23"/>
      <c r="AD593" s="23"/>
      <c r="AE593" s="23"/>
      <c r="AF593" s="58"/>
      <c r="AG593" s="23"/>
      <c r="AH593" s="23"/>
      <c r="AI593" s="58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</row>
    <row r="594" spans="1:45" customHeight="1" ht="12">
      <c r="A594" s="48">
        <v>583</v>
      </c>
      <c r="B594" s="49" t="s">
        <v>1666</v>
      </c>
      <c r="C594" s="49" t="s">
        <v>1733</v>
      </c>
      <c r="D594" s="50">
        <v>164000</v>
      </c>
      <c r="E594" s="51" t="s">
        <v>1756</v>
      </c>
      <c r="F594" s="50" t="s">
        <v>641</v>
      </c>
      <c r="G594" s="51" t="s">
        <v>1757</v>
      </c>
      <c r="H594" s="51" t="s">
        <v>1471</v>
      </c>
      <c r="I594" s="52"/>
      <c r="J594" s="50" t="s">
        <v>40</v>
      </c>
      <c r="K594" s="51" t="s">
        <v>41</v>
      </c>
      <c r="L594" s="51" t="s">
        <v>42</v>
      </c>
      <c r="M594" s="53">
        <v>0</v>
      </c>
      <c r="N594" s="54"/>
      <c r="O594" s="54">
        <v>21</v>
      </c>
      <c r="P594" s="54"/>
      <c r="Q594" s="55">
        <v>21</v>
      </c>
      <c r="R594" s="51" t="s">
        <v>43</v>
      </c>
      <c r="S594" s="56"/>
      <c r="T594" s="57"/>
      <c r="U594" s="58"/>
      <c r="V594" s="58"/>
      <c r="W594" s="58"/>
      <c r="X594" s="58"/>
      <c r="Y594" s="58"/>
      <c r="Z594" s="58"/>
      <c r="AA594" s="58"/>
      <c r="AB594" s="59"/>
      <c r="AC594" s="23"/>
      <c r="AD594" s="23"/>
      <c r="AE594" s="23"/>
      <c r="AF594" s="58"/>
      <c r="AG594" s="23"/>
      <c r="AH594" s="23"/>
      <c r="AI594" s="58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</row>
    <row r="595" spans="1:45" customHeight="1" ht="12">
      <c r="A595" s="48">
        <v>584</v>
      </c>
      <c r="B595" s="49" t="s">
        <v>1666</v>
      </c>
      <c r="C595" s="49" t="s">
        <v>1733</v>
      </c>
      <c r="D595" s="50">
        <v>23301733</v>
      </c>
      <c r="E595" s="51" t="s">
        <v>1758</v>
      </c>
      <c r="F595" s="50" t="s">
        <v>1033</v>
      </c>
      <c r="G595" s="51" t="s">
        <v>1759</v>
      </c>
      <c r="H595" s="51" t="s">
        <v>49</v>
      </c>
      <c r="I595" s="52"/>
      <c r="J595" s="50" t="s">
        <v>40</v>
      </c>
      <c r="K595" s="51" t="s">
        <v>41</v>
      </c>
      <c r="L595" s="51" t="s">
        <v>51</v>
      </c>
      <c r="M595" s="53">
        <v>0</v>
      </c>
      <c r="N595" s="54">
        <v>22</v>
      </c>
      <c r="O595" s="54"/>
      <c r="P595" s="54"/>
      <c r="Q595" s="55">
        <v>22</v>
      </c>
      <c r="R595" s="51" t="s">
        <v>43</v>
      </c>
      <c r="S595" s="56"/>
      <c r="T595" s="57"/>
      <c r="U595" s="58"/>
      <c r="V595" s="58"/>
      <c r="W595" s="58"/>
      <c r="X595" s="58"/>
      <c r="Y595" s="58"/>
      <c r="Z595" s="58"/>
      <c r="AA595" s="58"/>
      <c r="AB595" s="59"/>
      <c r="AC595" s="23"/>
      <c r="AD595" s="23"/>
      <c r="AE595" s="23"/>
      <c r="AF595" s="58"/>
      <c r="AG595" s="23"/>
      <c r="AH595" s="23"/>
      <c r="AI595" s="58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</row>
    <row r="596" spans="1:45" customHeight="1" ht="12">
      <c r="A596" s="48">
        <v>585</v>
      </c>
      <c r="B596" s="49" t="s">
        <v>1666</v>
      </c>
      <c r="C596" s="49" t="s">
        <v>1733</v>
      </c>
      <c r="D596" s="50">
        <v>164545</v>
      </c>
      <c r="E596" s="51" t="s">
        <v>1760</v>
      </c>
      <c r="F596" s="50" t="s">
        <v>867</v>
      </c>
      <c r="G596" s="51" t="s">
        <v>1761</v>
      </c>
      <c r="H596" s="51" t="s">
        <v>1762</v>
      </c>
      <c r="I596" s="52"/>
      <c r="J596" s="50" t="s">
        <v>40</v>
      </c>
      <c r="K596" s="51" t="s">
        <v>41</v>
      </c>
      <c r="L596" s="51" t="s">
        <v>74</v>
      </c>
      <c r="M596" s="53">
        <v>0</v>
      </c>
      <c r="N596" s="54"/>
      <c r="O596" s="54">
        <v>21</v>
      </c>
      <c r="P596" s="54"/>
      <c r="Q596" s="55">
        <v>21</v>
      </c>
      <c r="R596" s="51" t="s">
        <v>43</v>
      </c>
      <c r="S596" s="56"/>
      <c r="T596" s="57"/>
      <c r="U596" s="58"/>
      <c r="V596" s="58"/>
      <c r="W596" s="58"/>
      <c r="X596" s="58"/>
      <c r="Y596" s="58"/>
      <c r="Z596" s="58"/>
      <c r="AA596" s="58"/>
      <c r="AB596" s="59"/>
      <c r="AC596" s="23"/>
      <c r="AD596" s="23"/>
      <c r="AE596" s="23"/>
      <c r="AF596" s="58"/>
      <c r="AG596" s="23"/>
      <c r="AH596" s="23"/>
      <c r="AI596" s="58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</row>
    <row r="597" spans="1:45" customHeight="1" ht="12">
      <c r="A597" s="48">
        <v>586</v>
      </c>
      <c r="B597" s="49" t="s">
        <v>1666</v>
      </c>
      <c r="C597" s="49" t="s">
        <v>1733</v>
      </c>
      <c r="D597" s="50">
        <v>23299780</v>
      </c>
      <c r="E597" s="51" t="s">
        <v>1763</v>
      </c>
      <c r="F597" s="50" t="s">
        <v>1764</v>
      </c>
      <c r="G597" s="51" t="s">
        <v>1765</v>
      </c>
      <c r="H597" s="51" t="s">
        <v>1766</v>
      </c>
      <c r="I597" s="52"/>
      <c r="J597" s="50" t="s">
        <v>40</v>
      </c>
      <c r="K597" s="51" t="s">
        <v>41</v>
      </c>
      <c r="L597" s="51" t="s">
        <v>74</v>
      </c>
      <c r="M597" s="53">
        <v>0</v>
      </c>
      <c r="N597" s="54">
        <v>22</v>
      </c>
      <c r="O597" s="54"/>
      <c r="P597" s="54"/>
      <c r="Q597" s="55">
        <v>22</v>
      </c>
      <c r="R597" s="51" t="s">
        <v>43</v>
      </c>
      <c r="S597" s="56"/>
      <c r="T597" s="57"/>
      <c r="U597" s="58"/>
      <c r="V597" s="58"/>
      <c r="W597" s="58"/>
      <c r="X597" s="58"/>
      <c r="Y597" s="58"/>
      <c r="Z597" s="58"/>
      <c r="AA597" s="58"/>
      <c r="AB597" s="59"/>
      <c r="AC597" s="23"/>
      <c r="AD597" s="23"/>
      <c r="AE597" s="23"/>
      <c r="AF597" s="58"/>
      <c r="AG597" s="23"/>
      <c r="AH597" s="23"/>
      <c r="AI597" s="58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</row>
    <row r="598" spans="1:45" customHeight="1" ht="12">
      <c r="A598" s="48">
        <v>587</v>
      </c>
      <c r="B598" s="49" t="s">
        <v>1666</v>
      </c>
      <c r="C598" s="49" t="s">
        <v>1733</v>
      </c>
      <c r="D598" s="50">
        <v>23305445</v>
      </c>
      <c r="E598" s="51" t="s">
        <v>1767</v>
      </c>
      <c r="F598" s="50" t="s">
        <v>1359</v>
      </c>
      <c r="G598" s="51" t="s">
        <v>1768</v>
      </c>
      <c r="H598" s="51" t="s">
        <v>1769</v>
      </c>
      <c r="I598" s="52"/>
      <c r="J598" s="50" t="s">
        <v>40</v>
      </c>
      <c r="K598" s="51" t="s">
        <v>41</v>
      </c>
      <c r="L598" s="51" t="s">
        <v>1770</v>
      </c>
      <c r="M598" s="53">
        <v>0</v>
      </c>
      <c r="N598" s="54">
        <v>22</v>
      </c>
      <c r="O598" s="54"/>
      <c r="P598" s="54"/>
      <c r="Q598" s="55">
        <v>22</v>
      </c>
      <c r="R598" s="51" t="s">
        <v>43</v>
      </c>
      <c r="S598" s="56"/>
      <c r="T598" s="57"/>
      <c r="U598" s="58"/>
      <c r="V598" s="58"/>
      <c r="W598" s="58"/>
      <c r="X598" s="58"/>
      <c r="Y598" s="58"/>
      <c r="Z598" s="58"/>
      <c r="AA598" s="58"/>
      <c r="AB598" s="59"/>
      <c r="AC598" s="23"/>
      <c r="AD598" s="23"/>
      <c r="AE598" s="23"/>
      <c r="AF598" s="58"/>
      <c r="AG598" s="23"/>
      <c r="AH598" s="23"/>
      <c r="AI598" s="58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</row>
    <row r="599" spans="1:45" customHeight="1" ht="12">
      <c r="A599" s="48">
        <v>588</v>
      </c>
      <c r="B599" s="49" t="s">
        <v>1666</v>
      </c>
      <c r="C599" s="49" t="s">
        <v>1733</v>
      </c>
      <c r="D599" s="50">
        <v>161400</v>
      </c>
      <c r="E599" s="51" t="s">
        <v>1771</v>
      </c>
      <c r="F599" s="50" t="s">
        <v>1236</v>
      </c>
      <c r="G599" s="51" t="s">
        <v>1772</v>
      </c>
      <c r="H599" s="51" t="s">
        <v>323</v>
      </c>
      <c r="I599" s="52"/>
      <c r="J599" s="50" t="s">
        <v>40</v>
      </c>
      <c r="K599" s="51" t="s">
        <v>60</v>
      </c>
      <c r="L599" s="51" t="s">
        <v>60</v>
      </c>
      <c r="M599" s="53">
        <v>0</v>
      </c>
      <c r="N599" s="54"/>
      <c r="O599" s="54">
        <v>21</v>
      </c>
      <c r="P599" s="54"/>
      <c r="Q599" s="55">
        <v>21</v>
      </c>
      <c r="R599" s="51" t="s">
        <v>43</v>
      </c>
      <c r="S599" s="56"/>
      <c r="T599" s="57"/>
      <c r="U599" s="58"/>
      <c r="V599" s="58"/>
      <c r="W599" s="58"/>
      <c r="X599" s="58"/>
      <c r="Y599" s="58"/>
      <c r="Z599" s="58"/>
      <c r="AA599" s="58"/>
      <c r="AB599" s="59"/>
      <c r="AC599" s="23"/>
      <c r="AD599" s="23"/>
      <c r="AE599" s="23"/>
      <c r="AF599" s="58"/>
      <c r="AG599" s="23"/>
      <c r="AH599" s="23"/>
      <c r="AI599" s="58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</row>
    <row r="600" spans="1:45" customHeight="1" ht="12">
      <c r="A600" s="48">
        <v>589</v>
      </c>
      <c r="B600" s="49" t="s">
        <v>1666</v>
      </c>
      <c r="C600" s="49" t="s">
        <v>1733</v>
      </c>
      <c r="D600" s="50">
        <v>23301490</v>
      </c>
      <c r="E600" s="51" t="s">
        <v>1773</v>
      </c>
      <c r="F600" s="50" t="s">
        <v>1297</v>
      </c>
      <c r="G600" s="51" t="s">
        <v>1774</v>
      </c>
      <c r="H600" s="51" t="s">
        <v>1775</v>
      </c>
      <c r="I600" s="52"/>
      <c r="J600" s="50" t="s">
        <v>40</v>
      </c>
      <c r="K600" s="51" t="s">
        <v>41</v>
      </c>
      <c r="L600" s="51" t="s">
        <v>201</v>
      </c>
      <c r="M600" s="53">
        <v>0</v>
      </c>
      <c r="N600" s="54">
        <v>22</v>
      </c>
      <c r="O600" s="54"/>
      <c r="P600" s="54"/>
      <c r="Q600" s="55">
        <v>22</v>
      </c>
      <c r="R600" s="51" t="s">
        <v>43</v>
      </c>
      <c r="S600" s="56"/>
      <c r="T600" s="57"/>
      <c r="U600" s="58"/>
      <c r="V600" s="58"/>
      <c r="W600" s="58"/>
      <c r="X600" s="58"/>
      <c r="Y600" s="58"/>
      <c r="Z600" s="58"/>
      <c r="AA600" s="58"/>
      <c r="AB600" s="59"/>
      <c r="AC600" s="23"/>
      <c r="AD600" s="23"/>
      <c r="AE600" s="23"/>
      <c r="AF600" s="58"/>
      <c r="AG600" s="23"/>
      <c r="AH600" s="23"/>
      <c r="AI600" s="58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</row>
    <row r="601" spans="1:45" customHeight="1" ht="12">
      <c r="A601" s="48">
        <v>590</v>
      </c>
      <c r="B601" s="49" t="s">
        <v>1666</v>
      </c>
      <c r="C601" s="49" t="s">
        <v>1733</v>
      </c>
      <c r="D601" s="50">
        <v>165345</v>
      </c>
      <c r="E601" s="51" t="s">
        <v>1776</v>
      </c>
      <c r="F601" s="50" t="s">
        <v>875</v>
      </c>
      <c r="G601" s="51" t="s">
        <v>1777</v>
      </c>
      <c r="H601" s="51" t="s">
        <v>498</v>
      </c>
      <c r="I601" s="52"/>
      <c r="J601" s="50" t="s">
        <v>40</v>
      </c>
      <c r="K601" s="51" t="s">
        <v>60</v>
      </c>
      <c r="L601" s="51" t="s">
        <v>60</v>
      </c>
      <c r="M601" s="53">
        <v>0</v>
      </c>
      <c r="N601" s="54"/>
      <c r="O601" s="54">
        <v>21</v>
      </c>
      <c r="P601" s="54"/>
      <c r="Q601" s="55">
        <v>21</v>
      </c>
      <c r="R601" s="51" t="s">
        <v>43</v>
      </c>
      <c r="S601" s="56"/>
      <c r="T601" s="57"/>
      <c r="U601" s="58"/>
      <c r="V601" s="58"/>
      <c r="W601" s="58"/>
      <c r="X601" s="58"/>
      <c r="Y601" s="58"/>
      <c r="Z601" s="58"/>
      <c r="AA601" s="58"/>
      <c r="AB601" s="59"/>
      <c r="AC601" s="23"/>
      <c r="AD601" s="23"/>
      <c r="AE601" s="23"/>
      <c r="AF601" s="58"/>
      <c r="AG601" s="23"/>
      <c r="AH601" s="23"/>
      <c r="AI601" s="58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</row>
    <row r="602" spans="1:45" customHeight="1" ht="12">
      <c r="A602" s="48">
        <v>591</v>
      </c>
      <c r="B602" s="49" t="s">
        <v>1666</v>
      </c>
      <c r="C602" s="49" t="s">
        <v>1733</v>
      </c>
      <c r="D602" s="50">
        <v>163727</v>
      </c>
      <c r="E602" s="51" t="s">
        <v>1778</v>
      </c>
      <c r="F602" s="50" t="s">
        <v>808</v>
      </c>
      <c r="G602" s="51" t="s">
        <v>1340</v>
      </c>
      <c r="H602" s="51" t="s">
        <v>126</v>
      </c>
      <c r="I602" s="52"/>
      <c r="J602" s="50" t="s">
        <v>40</v>
      </c>
      <c r="K602" s="51" t="s">
        <v>41</v>
      </c>
      <c r="L602" s="51" t="s">
        <v>127</v>
      </c>
      <c r="M602" s="53">
        <v>0</v>
      </c>
      <c r="N602" s="54"/>
      <c r="O602" s="54">
        <v>21</v>
      </c>
      <c r="P602" s="54"/>
      <c r="Q602" s="55">
        <v>21</v>
      </c>
      <c r="R602" s="51" t="s">
        <v>43</v>
      </c>
      <c r="S602" s="56"/>
      <c r="T602" s="57"/>
      <c r="U602" s="58"/>
      <c r="V602" s="58"/>
      <c r="W602" s="58"/>
      <c r="X602" s="58"/>
      <c r="Y602" s="58"/>
      <c r="Z602" s="58"/>
      <c r="AA602" s="58"/>
      <c r="AB602" s="59"/>
      <c r="AC602" s="23"/>
      <c r="AD602" s="23"/>
      <c r="AE602" s="23"/>
      <c r="AF602" s="58"/>
      <c r="AG602" s="23"/>
      <c r="AH602" s="23"/>
      <c r="AI602" s="58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</row>
    <row r="603" spans="1:45" customHeight="1" ht="12">
      <c r="A603" s="48">
        <v>592</v>
      </c>
      <c r="B603" s="49" t="s">
        <v>1666</v>
      </c>
      <c r="C603" s="49" t="s">
        <v>1733</v>
      </c>
      <c r="D603" s="50">
        <v>165435</v>
      </c>
      <c r="E603" s="51" t="s">
        <v>1779</v>
      </c>
      <c r="F603" s="50" t="s">
        <v>1780</v>
      </c>
      <c r="G603" s="51" t="s">
        <v>1781</v>
      </c>
      <c r="H603" s="51" t="s">
        <v>59</v>
      </c>
      <c r="I603" s="52"/>
      <c r="J603" s="50" t="s">
        <v>40</v>
      </c>
      <c r="K603" s="51" t="s">
        <v>60</v>
      </c>
      <c r="L603" s="51" t="s">
        <v>60</v>
      </c>
      <c r="M603" s="53">
        <v>0</v>
      </c>
      <c r="N603" s="54"/>
      <c r="O603" s="54">
        <v>21</v>
      </c>
      <c r="P603" s="54"/>
      <c r="Q603" s="55">
        <v>21</v>
      </c>
      <c r="R603" s="51" t="s">
        <v>43</v>
      </c>
      <c r="S603" s="56"/>
      <c r="T603" s="57"/>
      <c r="U603" s="58"/>
      <c r="V603" s="58"/>
      <c r="W603" s="58"/>
      <c r="X603" s="58"/>
      <c r="Y603" s="58"/>
      <c r="Z603" s="58"/>
      <c r="AA603" s="58"/>
      <c r="AB603" s="59"/>
      <c r="AC603" s="23"/>
      <c r="AD603" s="23"/>
      <c r="AE603" s="23"/>
      <c r="AF603" s="58"/>
      <c r="AG603" s="23"/>
      <c r="AH603" s="23"/>
      <c r="AI603" s="58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</row>
    <row r="604" spans="1:45" customHeight="1" ht="12">
      <c r="A604" s="48">
        <v>593</v>
      </c>
      <c r="B604" s="49" t="s">
        <v>1666</v>
      </c>
      <c r="C604" s="49" t="s">
        <v>1733</v>
      </c>
      <c r="D604" s="50">
        <v>165436</v>
      </c>
      <c r="E604" s="51" t="s">
        <v>1782</v>
      </c>
      <c r="F604" s="50" t="s">
        <v>387</v>
      </c>
      <c r="G604" s="51" t="s">
        <v>1783</v>
      </c>
      <c r="H604" s="51" t="s">
        <v>59</v>
      </c>
      <c r="I604" s="52"/>
      <c r="J604" s="50" t="s">
        <v>40</v>
      </c>
      <c r="K604" s="51" t="s">
        <v>60</v>
      </c>
      <c r="L604" s="51" t="s">
        <v>60</v>
      </c>
      <c r="M604" s="53">
        <v>0</v>
      </c>
      <c r="N604" s="54"/>
      <c r="O604" s="54">
        <v>21</v>
      </c>
      <c r="P604" s="54"/>
      <c r="Q604" s="55">
        <v>21</v>
      </c>
      <c r="R604" s="51" t="s">
        <v>43</v>
      </c>
      <c r="S604" s="56"/>
      <c r="T604" s="57"/>
      <c r="U604" s="58"/>
      <c r="V604" s="58"/>
      <c r="W604" s="58"/>
      <c r="X604" s="58"/>
      <c r="Y604" s="58"/>
      <c r="Z604" s="58"/>
      <c r="AA604" s="58"/>
      <c r="AB604" s="59"/>
      <c r="AC604" s="23"/>
      <c r="AD604" s="23"/>
      <c r="AE604" s="23"/>
      <c r="AF604" s="58"/>
      <c r="AG604" s="23"/>
      <c r="AH604" s="23"/>
      <c r="AI604" s="58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</row>
    <row r="605" spans="1:45" customHeight="1" ht="12">
      <c r="A605" s="48">
        <v>594</v>
      </c>
      <c r="B605" s="49" t="s">
        <v>1666</v>
      </c>
      <c r="C605" s="49" t="s">
        <v>1733</v>
      </c>
      <c r="D605" s="50">
        <v>163729</v>
      </c>
      <c r="E605" s="51" t="s">
        <v>1784</v>
      </c>
      <c r="F605" s="50" t="s">
        <v>1785</v>
      </c>
      <c r="G605" s="51" t="s">
        <v>1786</v>
      </c>
      <c r="H605" s="51" t="s">
        <v>488</v>
      </c>
      <c r="I605" s="52"/>
      <c r="J605" s="50" t="s">
        <v>40</v>
      </c>
      <c r="K605" s="51" t="s">
        <v>41</v>
      </c>
      <c r="L605" s="51" t="s">
        <v>127</v>
      </c>
      <c r="M605" s="53">
        <v>0</v>
      </c>
      <c r="N605" s="54"/>
      <c r="O605" s="54">
        <v>21</v>
      </c>
      <c r="P605" s="54"/>
      <c r="Q605" s="55">
        <v>21</v>
      </c>
      <c r="R605" s="51" t="s">
        <v>43</v>
      </c>
      <c r="S605" s="56"/>
      <c r="T605" s="57"/>
      <c r="U605" s="58"/>
      <c r="V605" s="58"/>
      <c r="W605" s="58"/>
      <c r="X605" s="58"/>
      <c r="Y605" s="58"/>
      <c r="Z605" s="58"/>
      <c r="AA605" s="58"/>
      <c r="AB605" s="59"/>
      <c r="AC605" s="23"/>
      <c r="AD605" s="23"/>
      <c r="AE605" s="23"/>
      <c r="AF605" s="58"/>
      <c r="AG605" s="23"/>
      <c r="AH605" s="23"/>
      <c r="AI605" s="58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</row>
    <row r="606" spans="1:45" customHeight="1" ht="12">
      <c r="A606" s="48">
        <v>595</v>
      </c>
      <c r="B606" s="49" t="s">
        <v>1666</v>
      </c>
      <c r="C606" s="49" t="s">
        <v>1733</v>
      </c>
      <c r="D606" s="50">
        <v>165458</v>
      </c>
      <c r="E606" s="51" t="s">
        <v>1787</v>
      </c>
      <c r="F606" s="50" t="s">
        <v>1788</v>
      </c>
      <c r="G606" s="51" t="s">
        <v>1789</v>
      </c>
      <c r="H606" s="51" t="s">
        <v>59</v>
      </c>
      <c r="I606" s="52"/>
      <c r="J606" s="50" t="s">
        <v>40</v>
      </c>
      <c r="K606" s="51" t="s">
        <v>60</v>
      </c>
      <c r="L606" s="51" t="s">
        <v>60</v>
      </c>
      <c r="M606" s="53">
        <v>0</v>
      </c>
      <c r="N606" s="54"/>
      <c r="O606" s="54">
        <v>21</v>
      </c>
      <c r="P606" s="54"/>
      <c r="Q606" s="55">
        <v>21</v>
      </c>
      <c r="R606" s="51" t="s">
        <v>43</v>
      </c>
      <c r="S606" s="56"/>
      <c r="T606" s="57"/>
      <c r="U606" s="58"/>
      <c r="V606" s="58"/>
      <c r="W606" s="58"/>
      <c r="X606" s="58"/>
      <c r="Y606" s="58"/>
      <c r="Z606" s="58"/>
      <c r="AA606" s="58"/>
      <c r="AB606" s="59"/>
      <c r="AC606" s="23"/>
      <c r="AD606" s="23"/>
      <c r="AE606" s="23"/>
      <c r="AF606" s="58"/>
      <c r="AG606" s="23"/>
      <c r="AH606" s="23"/>
      <c r="AI606" s="58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</row>
    <row r="607" spans="1:45" customHeight="1" ht="12">
      <c r="A607" s="48">
        <v>596</v>
      </c>
      <c r="B607" s="49" t="s">
        <v>1666</v>
      </c>
      <c r="C607" s="49" t="s">
        <v>1733</v>
      </c>
      <c r="D607" s="50">
        <v>165459</v>
      </c>
      <c r="E607" s="51" t="s">
        <v>1790</v>
      </c>
      <c r="F607" s="50" t="s">
        <v>218</v>
      </c>
      <c r="G607" s="51" t="s">
        <v>1791</v>
      </c>
      <c r="H607" s="51" t="s">
        <v>59</v>
      </c>
      <c r="I607" s="52"/>
      <c r="J607" s="50" t="s">
        <v>40</v>
      </c>
      <c r="K607" s="51" t="s">
        <v>60</v>
      </c>
      <c r="L607" s="51" t="s">
        <v>60</v>
      </c>
      <c r="M607" s="53">
        <v>0</v>
      </c>
      <c r="N607" s="54"/>
      <c r="O607" s="54">
        <v>21</v>
      </c>
      <c r="P607" s="54"/>
      <c r="Q607" s="55">
        <v>21</v>
      </c>
      <c r="R607" s="51" t="s">
        <v>43</v>
      </c>
      <c r="S607" s="56"/>
      <c r="T607" s="57"/>
      <c r="U607" s="58"/>
      <c r="V607" s="58"/>
      <c r="W607" s="58"/>
      <c r="X607" s="58"/>
      <c r="Y607" s="58"/>
      <c r="Z607" s="58"/>
      <c r="AA607" s="58"/>
      <c r="AB607" s="59"/>
      <c r="AC607" s="23"/>
      <c r="AD607" s="23"/>
      <c r="AE607" s="23"/>
      <c r="AF607" s="58"/>
      <c r="AG607" s="23"/>
      <c r="AH607" s="23"/>
      <c r="AI607" s="58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</row>
    <row r="608" spans="1:45" customHeight="1" ht="12">
      <c r="A608" s="48">
        <v>597</v>
      </c>
      <c r="B608" s="49" t="s">
        <v>1666</v>
      </c>
      <c r="C608" s="49" t="s">
        <v>1733</v>
      </c>
      <c r="D608" s="50">
        <v>164702</v>
      </c>
      <c r="E608" s="51" t="s">
        <v>1792</v>
      </c>
      <c r="F608" s="50" t="s">
        <v>1793</v>
      </c>
      <c r="G608" s="51" t="s">
        <v>1794</v>
      </c>
      <c r="H608" s="51" t="s">
        <v>59</v>
      </c>
      <c r="I608" s="52"/>
      <c r="J608" s="50" t="s">
        <v>40</v>
      </c>
      <c r="K608" s="51" t="s">
        <v>41</v>
      </c>
      <c r="L608" s="51" t="s">
        <v>51</v>
      </c>
      <c r="M608" s="53">
        <v>0</v>
      </c>
      <c r="N608" s="54"/>
      <c r="O608" s="54">
        <v>21</v>
      </c>
      <c r="P608" s="54"/>
      <c r="Q608" s="55">
        <v>21</v>
      </c>
      <c r="R608" s="51" t="s">
        <v>43</v>
      </c>
      <c r="S608" s="56"/>
      <c r="T608" s="57"/>
      <c r="U608" s="58"/>
      <c r="V608" s="58"/>
      <c r="W608" s="58"/>
      <c r="X608" s="58"/>
      <c r="Y608" s="58"/>
      <c r="Z608" s="58"/>
      <c r="AA608" s="58"/>
      <c r="AB608" s="59"/>
      <c r="AC608" s="23"/>
      <c r="AD608" s="23"/>
      <c r="AE608" s="23"/>
      <c r="AF608" s="58"/>
      <c r="AG608" s="23"/>
      <c r="AH608" s="23"/>
      <c r="AI608" s="58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</row>
    <row r="609" spans="1:45" customHeight="1" ht="12">
      <c r="A609" s="48">
        <v>598</v>
      </c>
      <c r="B609" s="49" t="s">
        <v>1666</v>
      </c>
      <c r="C609" s="49" t="s">
        <v>1733</v>
      </c>
      <c r="D609" s="50">
        <v>165706</v>
      </c>
      <c r="E609" s="51" t="s">
        <v>1073</v>
      </c>
      <c r="F609" s="50" t="s">
        <v>1795</v>
      </c>
      <c r="G609" s="51" t="s">
        <v>1796</v>
      </c>
      <c r="H609" s="51" t="s">
        <v>172</v>
      </c>
      <c r="I609" s="52"/>
      <c r="J609" s="50" t="s">
        <v>40</v>
      </c>
      <c r="K609" s="51" t="s">
        <v>60</v>
      </c>
      <c r="L609" s="51" t="s">
        <v>201</v>
      </c>
      <c r="M609" s="53">
        <v>0</v>
      </c>
      <c r="N609" s="54"/>
      <c r="O609" s="54">
        <v>21</v>
      </c>
      <c r="P609" s="54"/>
      <c r="Q609" s="55">
        <v>21</v>
      </c>
      <c r="R609" s="51" t="s">
        <v>43</v>
      </c>
      <c r="S609" s="56"/>
      <c r="T609" s="57"/>
      <c r="U609" s="58"/>
      <c r="V609" s="58"/>
      <c r="W609" s="58"/>
      <c r="X609" s="58"/>
      <c r="Y609" s="58"/>
      <c r="Z609" s="58"/>
      <c r="AA609" s="58"/>
      <c r="AB609" s="59"/>
      <c r="AC609" s="23"/>
      <c r="AD609" s="23"/>
      <c r="AE609" s="23"/>
      <c r="AF609" s="58"/>
      <c r="AG609" s="23"/>
      <c r="AH609" s="23"/>
      <c r="AI609" s="58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</row>
    <row r="610" spans="1:45" customHeight="1" ht="12">
      <c r="A610" s="48">
        <v>599</v>
      </c>
      <c r="B610" s="49" t="s">
        <v>1666</v>
      </c>
      <c r="C610" s="49" t="s">
        <v>1733</v>
      </c>
      <c r="D610" s="50">
        <v>165629</v>
      </c>
      <c r="E610" s="51" t="s">
        <v>1797</v>
      </c>
      <c r="F610" s="50" t="s">
        <v>1798</v>
      </c>
      <c r="G610" s="51" t="s">
        <v>1799</v>
      </c>
      <c r="H610" s="51" t="s">
        <v>1800</v>
      </c>
      <c r="I610" s="52"/>
      <c r="J610" s="50" t="s">
        <v>40</v>
      </c>
      <c r="K610" s="51" t="s">
        <v>60</v>
      </c>
      <c r="L610" s="51" t="s">
        <v>60</v>
      </c>
      <c r="M610" s="53">
        <v>0</v>
      </c>
      <c r="N610" s="54"/>
      <c r="O610" s="54">
        <v>21</v>
      </c>
      <c r="P610" s="54"/>
      <c r="Q610" s="55">
        <v>21</v>
      </c>
      <c r="R610" s="51" t="s">
        <v>43</v>
      </c>
      <c r="S610" s="56"/>
      <c r="T610" s="57"/>
      <c r="U610" s="58"/>
      <c r="V610" s="58"/>
      <c r="W610" s="58"/>
      <c r="X610" s="58"/>
      <c r="Y610" s="58"/>
      <c r="Z610" s="58"/>
      <c r="AA610" s="58"/>
      <c r="AB610" s="59"/>
      <c r="AC610" s="23"/>
      <c r="AD610" s="23"/>
      <c r="AE610" s="23"/>
      <c r="AF610" s="58"/>
      <c r="AG610" s="23"/>
      <c r="AH610" s="23"/>
      <c r="AI610" s="58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</row>
    <row r="611" spans="1:45" customHeight="1" ht="12">
      <c r="A611" s="48">
        <v>600</v>
      </c>
      <c r="B611" s="49" t="s">
        <v>1666</v>
      </c>
      <c r="C611" s="49" t="s">
        <v>1733</v>
      </c>
      <c r="D611" s="50">
        <v>23298937</v>
      </c>
      <c r="E611" s="51" t="s">
        <v>1801</v>
      </c>
      <c r="F611" s="50" t="s">
        <v>1802</v>
      </c>
      <c r="G611" s="51" t="s">
        <v>1803</v>
      </c>
      <c r="H611" s="51" t="s">
        <v>1804</v>
      </c>
      <c r="I611" s="52"/>
      <c r="J611" s="50" t="s">
        <v>50</v>
      </c>
      <c r="K611" s="51" t="s">
        <v>41</v>
      </c>
      <c r="L611" s="51" t="s">
        <v>41</v>
      </c>
      <c r="M611" s="53">
        <v>0</v>
      </c>
      <c r="N611" s="54">
        <v>22</v>
      </c>
      <c r="O611" s="54"/>
      <c r="P611" s="54"/>
      <c r="Q611" s="55">
        <v>22</v>
      </c>
      <c r="R611" s="51" t="s">
        <v>43</v>
      </c>
      <c r="S611" s="56"/>
      <c r="T611" s="57"/>
      <c r="U611" s="58"/>
      <c r="V611" s="58"/>
      <c r="W611" s="58"/>
      <c r="X611" s="58"/>
      <c r="Y611" s="58"/>
      <c r="Z611" s="58"/>
      <c r="AA611" s="58"/>
      <c r="AB611" s="59"/>
      <c r="AC611" s="23"/>
      <c r="AD611" s="23"/>
      <c r="AE611" s="23"/>
      <c r="AF611" s="58"/>
      <c r="AG611" s="23"/>
      <c r="AH611" s="23"/>
      <c r="AI611" s="58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</row>
    <row r="612" spans="1:45" customHeight="1" ht="12">
      <c r="A612" s="48">
        <v>601</v>
      </c>
      <c r="B612" s="49" t="s">
        <v>1666</v>
      </c>
      <c r="C612" s="49" t="s">
        <v>1733</v>
      </c>
      <c r="D612" s="50">
        <v>165627</v>
      </c>
      <c r="E612" s="51" t="s">
        <v>1805</v>
      </c>
      <c r="F612" s="50" t="s">
        <v>1806</v>
      </c>
      <c r="G612" s="51" t="s">
        <v>1807</v>
      </c>
      <c r="H612" s="51" t="s">
        <v>172</v>
      </c>
      <c r="I612" s="52"/>
      <c r="J612" s="50" t="s">
        <v>40</v>
      </c>
      <c r="K612" s="51" t="s">
        <v>60</v>
      </c>
      <c r="L612" s="51" t="s">
        <v>60</v>
      </c>
      <c r="M612" s="53">
        <v>0</v>
      </c>
      <c r="N612" s="54"/>
      <c r="O612" s="54">
        <v>21</v>
      </c>
      <c r="P612" s="54"/>
      <c r="Q612" s="55">
        <v>21</v>
      </c>
      <c r="R612" s="51" t="s">
        <v>43</v>
      </c>
      <c r="S612" s="56"/>
      <c r="T612" s="57"/>
      <c r="U612" s="58"/>
      <c r="V612" s="58"/>
      <c r="W612" s="58"/>
      <c r="X612" s="58"/>
      <c r="Y612" s="58"/>
      <c r="Z612" s="58"/>
      <c r="AA612" s="58"/>
      <c r="AB612" s="59"/>
      <c r="AC612" s="23"/>
      <c r="AD612" s="23"/>
      <c r="AE612" s="23"/>
      <c r="AF612" s="58"/>
      <c r="AG612" s="23"/>
      <c r="AH612" s="23"/>
      <c r="AI612" s="58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</row>
    <row r="613" spans="1:45" customHeight="1" ht="12">
      <c r="A613" s="48">
        <v>602</v>
      </c>
      <c r="B613" s="49" t="s">
        <v>1666</v>
      </c>
      <c r="C613" s="49" t="s">
        <v>1733</v>
      </c>
      <c r="D613" s="50">
        <v>23300532</v>
      </c>
      <c r="E613" s="51" t="s">
        <v>1808</v>
      </c>
      <c r="F613" s="50" t="s">
        <v>1244</v>
      </c>
      <c r="G613" s="51" t="s">
        <v>1245</v>
      </c>
      <c r="H613" s="51" t="s">
        <v>1804</v>
      </c>
      <c r="I613" s="52"/>
      <c r="J613" s="50" t="s">
        <v>50</v>
      </c>
      <c r="K613" s="51" t="s">
        <v>41</v>
      </c>
      <c r="L613" s="51" t="s">
        <v>41</v>
      </c>
      <c r="M613" s="53">
        <v>0</v>
      </c>
      <c r="N613" s="54">
        <v>22</v>
      </c>
      <c r="O613" s="54"/>
      <c r="P613" s="54"/>
      <c r="Q613" s="55">
        <v>22</v>
      </c>
      <c r="R613" s="51" t="s">
        <v>43</v>
      </c>
      <c r="S613" s="56"/>
      <c r="T613" s="57"/>
      <c r="U613" s="58"/>
      <c r="V613" s="58"/>
      <c r="W613" s="58"/>
      <c r="X613" s="58"/>
      <c r="Y613" s="58"/>
      <c r="Z613" s="58"/>
      <c r="AA613" s="58"/>
      <c r="AB613" s="59"/>
      <c r="AC613" s="23"/>
      <c r="AD613" s="23"/>
      <c r="AE613" s="23"/>
      <c r="AF613" s="58"/>
      <c r="AG613" s="23"/>
      <c r="AH613" s="23"/>
      <c r="AI613" s="58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</row>
    <row r="614" spans="1:45" customHeight="1" ht="12">
      <c r="A614" s="48">
        <v>603</v>
      </c>
      <c r="B614" s="49" t="s">
        <v>1666</v>
      </c>
      <c r="C614" s="49" t="s">
        <v>1733</v>
      </c>
      <c r="D614" s="50">
        <v>165625</v>
      </c>
      <c r="E614" s="51" t="s">
        <v>1809</v>
      </c>
      <c r="F614" s="50" t="s">
        <v>1290</v>
      </c>
      <c r="G614" s="51" t="s">
        <v>1810</v>
      </c>
      <c r="H614" s="51" t="s">
        <v>323</v>
      </c>
      <c r="I614" s="52"/>
      <c r="J614" s="50" t="s">
        <v>40</v>
      </c>
      <c r="K614" s="51" t="s">
        <v>60</v>
      </c>
      <c r="L614" s="51" t="s">
        <v>60</v>
      </c>
      <c r="M614" s="53">
        <v>0</v>
      </c>
      <c r="N614" s="54"/>
      <c r="O614" s="54">
        <v>21</v>
      </c>
      <c r="P614" s="54"/>
      <c r="Q614" s="55">
        <v>21</v>
      </c>
      <c r="R614" s="51" t="s">
        <v>43</v>
      </c>
      <c r="S614" s="56"/>
      <c r="T614" s="57"/>
      <c r="U614" s="58"/>
      <c r="V614" s="58"/>
      <c r="W614" s="58"/>
      <c r="X614" s="58"/>
      <c r="Y614" s="58"/>
      <c r="Z614" s="58"/>
      <c r="AA614" s="58"/>
      <c r="AB614" s="59"/>
      <c r="AC614" s="23"/>
      <c r="AD614" s="23"/>
      <c r="AE614" s="23"/>
      <c r="AF614" s="58"/>
      <c r="AG614" s="23"/>
      <c r="AH614" s="23"/>
      <c r="AI614" s="58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</row>
    <row r="615" spans="1:45" customHeight="1" ht="12">
      <c r="A615" s="48">
        <v>604</v>
      </c>
      <c r="B615" s="49" t="s">
        <v>1666</v>
      </c>
      <c r="C615" s="49" t="s">
        <v>1733</v>
      </c>
      <c r="D615" s="50">
        <v>23297060</v>
      </c>
      <c r="E615" s="51" t="s">
        <v>1811</v>
      </c>
      <c r="F615" s="50" t="s">
        <v>808</v>
      </c>
      <c r="G615" s="51" t="s">
        <v>747</v>
      </c>
      <c r="H615" s="51" t="s">
        <v>481</v>
      </c>
      <c r="I615" s="52"/>
      <c r="J615" s="50" t="s">
        <v>40</v>
      </c>
      <c r="K615" s="51" t="s">
        <v>41</v>
      </c>
      <c r="L615" s="51" t="s">
        <v>51</v>
      </c>
      <c r="M615" s="53">
        <v>0</v>
      </c>
      <c r="N615" s="54">
        <v>22</v>
      </c>
      <c r="O615" s="54"/>
      <c r="P615" s="54"/>
      <c r="Q615" s="55">
        <v>22</v>
      </c>
      <c r="R615" s="51" t="s">
        <v>43</v>
      </c>
      <c r="S615" s="56"/>
      <c r="T615" s="57"/>
      <c r="U615" s="58"/>
      <c r="V615" s="58"/>
      <c r="W615" s="58"/>
      <c r="X615" s="58"/>
      <c r="Y615" s="58"/>
      <c r="Z615" s="58"/>
      <c r="AA615" s="58"/>
      <c r="AB615" s="59"/>
      <c r="AC615" s="23"/>
      <c r="AD615" s="23"/>
      <c r="AE615" s="23"/>
      <c r="AF615" s="58"/>
      <c r="AG615" s="23"/>
      <c r="AH615" s="23"/>
      <c r="AI615" s="58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</row>
    <row r="616" spans="1:45" customHeight="1" ht="12">
      <c r="A616" s="48">
        <v>605</v>
      </c>
      <c r="B616" s="49" t="s">
        <v>1666</v>
      </c>
      <c r="C616" s="49" t="s">
        <v>1733</v>
      </c>
      <c r="D616" s="50">
        <v>165460</v>
      </c>
      <c r="E616" s="51" t="s">
        <v>1812</v>
      </c>
      <c r="F616" s="50" t="s">
        <v>336</v>
      </c>
      <c r="G616" s="51" t="s">
        <v>1813</v>
      </c>
      <c r="H616" s="51" t="s">
        <v>59</v>
      </c>
      <c r="I616" s="52"/>
      <c r="J616" s="50" t="s">
        <v>40</v>
      </c>
      <c r="K616" s="51" t="s">
        <v>60</v>
      </c>
      <c r="L616" s="51" t="s">
        <v>60</v>
      </c>
      <c r="M616" s="53">
        <v>0</v>
      </c>
      <c r="N616" s="54"/>
      <c r="O616" s="54">
        <v>21</v>
      </c>
      <c r="P616" s="54"/>
      <c r="Q616" s="55">
        <v>21</v>
      </c>
      <c r="R616" s="51" t="s">
        <v>43</v>
      </c>
      <c r="S616" s="56"/>
      <c r="T616" s="57"/>
      <c r="U616" s="58"/>
      <c r="V616" s="58"/>
      <c r="W616" s="58"/>
      <c r="X616" s="58"/>
      <c r="Y616" s="58"/>
      <c r="Z616" s="58"/>
      <c r="AA616" s="58"/>
      <c r="AB616" s="59"/>
      <c r="AC616" s="23"/>
      <c r="AD616" s="23"/>
      <c r="AE616" s="23"/>
      <c r="AF616" s="58"/>
      <c r="AG616" s="23"/>
      <c r="AH616" s="23"/>
      <c r="AI616" s="58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</row>
    <row r="617" spans="1:45" customHeight="1" ht="12">
      <c r="A617" s="48">
        <v>606</v>
      </c>
      <c r="B617" s="49" t="s">
        <v>1666</v>
      </c>
      <c r="C617" s="49" t="s">
        <v>1733</v>
      </c>
      <c r="D617" s="50">
        <v>165570</v>
      </c>
      <c r="E617" s="51" t="s">
        <v>1814</v>
      </c>
      <c r="F617" s="50" t="s">
        <v>1815</v>
      </c>
      <c r="G617" s="51" t="s">
        <v>1816</v>
      </c>
      <c r="H617" s="51" t="s">
        <v>179</v>
      </c>
      <c r="I617" s="52"/>
      <c r="J617" s="50" t="s">
        <v>40</v>
      </c>
      <c r="K617" s="51" t="s">
        <v>60</v>
      </c>
      <c r="L617" s="51" t="s">
        <v>60</v>
      </c>
      <c r="M617" s="53">
        <v>0</v>
      </c>
      <c r="N617" s="54"/>
      <c r="O617" s="54">
        <v>21</v>
      </c>
      <c r="P617" s="54"/>
      <c r="Q617" s="55">
        <v>21</v>
      </c>
      <c r="R617" s="51" t="s">
        <v>43</v>
      </c>
      <c r="S617" s="56"/>
      <c r="T617" s="57"/>
      <c r="U617" s="58"/>
      <c r="V617" s="58"/>
      <c r="W617" s="58"/>
      <c r="X617" s="58"/>
      <c r="Y617" s="58"/>
      <c r="Z617" s="58"/>
      <c r="AA617" s="58"/>
      <c r="AB617" s="59"/>
      <c r="AC617" s="23"/>
      <c r="AD617" s="23"/>
      <c r="AE617" s="23"/>
      <c r="AF617" s="58"/>
      <c r="AG617" s="23"/>
      <c r="AH617" s="23"/>
      <c r="AI617" s="58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</row>
    <row r="618" spans="1:45" customHeight="1" ht="12">
      <c r="A618" s="48">
        <v>607</v>
      </c>
      <c r="B618" s="49" t="s">
        <v>1666</v>
      </c>
      <c r="C618" s="49" t="s">
        <v>1733</v>
      </c>
      <c r="D618" s="50">
        <v>165572</v>
      </c>
      <c r="E618" s="51" t="s">
        <v>1353</v>
      </c>
      <c r="F618" s="50" t="s">
        <v>1354</v>
      </c>
      <c r="G618" s="51" t="s">
        <v>1355</v>
      </c>
      <c r="H618" s="51" t="s">
        <v>59</v>
      </c>
      <c r="I618" s="52"/>
      <c r="J618" s="50" t="s">
        <v>40</v>
      </c>
      <c r="K618" s="51" t="s">
        <v>60</v>
      </c>
      <c r="L618" s="51" t="s">
        <v>60</v>
      </c>
      <c r="M618" s="53">
        <v>0</v>
      </c>
      <c r="N618" s="54"/>
      <c r="O618" s="54">
        <v>21</v>
      </c>
      <c r="P618" s="54"/>
      <c r="Q618" s="55">
        <v>21</v>
      </c>
      <c r="R618" s="51" t="s">
        <v>43</v>
      </c>
      <c r="S618" s="56"/>
      <c r="T618" s="57"/>
      <c r="U618" s="58"/>
      <c r="V618" s="58"/>
      <c r="W618" s="58"/>
      <c r="X618" s="58"/>
      <c r="Y618" s="58"/>
      <c r="Z618" s="58"/>
      <c r="AA618" s="58"/>
      <c r="AB618" s="59"/>
      <c r="AC618" s="23"/>
      <c r="AD618" s="23"/>
      <c r="AE618" s="23"/>
      <c r="AF618" s="58"/>
      <c r="AG618" s="23"/>
      <c r="AH618" s="23"/>
      <c r="AI618" s="58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</row>
    <row r="619" spans="1:45" customHeight="1" ht="12">
      <c r="A619" s="48">
        <v>608</v>
      </c>
      <c r="B619" s="49" t="s">
        <v>1817</v>
      </c>
      <c r="C619" s="49" t="s">
        <v>1733</v>
      </c>
      <c r="D619" s="50">
        <v>23298600</v>
      </c>
      <c r="E619" s="51" t="s">
        <v>1818</v>
      </c>
      <c r="F619" s="50" t="s">
        <v>1819</v>
      </c>
      <c r="G619" s="51" t="s">
        <v>1820</v>
      </c>
      <c r="H619" s="51" t="s">
        <v>73</v>
      </c>
      <c r="I619" s="52"/>
      <c r="J619" s="50" t="s">
        <v>40</v>
      </c>
      <c r="K619" s="51" t="s">
        <v>41</v>
      </c>
      <c r="L619" s="51" t="s">
        <v>150</v>
      </c>
      <c r="M619" s="53">
        <v>0</v>
      </c>
      <c r="N619" s="54">
        <v>22</v>
      </c>
      <c r="O619" s="54"/>
      <c r="P619" s="54"/>
      <c r="Q619" s="55">
        <v>22</v>
      </c>
      <c r="R619" s="51" t="s">
        <v>43</v>
      </c>
      <c r="S619" s="56"/>
      <c r="T619" s="57"/>
      <c r="U619" s="58"/>
      <c r="V619" s="58"/>
      <c r="W619" s="58"/>
      <c r="X619" s="58"/>
      <c r="Y619" s="58"/>
      <c r="Z619" s="58"/>
      <c r="AA619" s="58"/>
      <c r="AB619" s="59"/>
      <c r="AC619" s="23"/>
      <c r="AD619" s="23"/>
      <c r="AE619" s="23"/>
      <c r="AF619" s="58"/>
      <c r="AG619" s="23"/>
      <c r="AH619" s="23"/>
      <c r="AI619" s="58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</row>
    <row r="620" spans="1:45" customHeight="1" ht="12">
      <c r="A620" s="48">
        <v>609</v>
      </c>
      <c r="B620" s="49" t="s">
        <v>1817</v>
      </c>
      <c r="C620" s="49" t="s">
        <v>1733</v>
      </c>
      <c r="D620" s="50">
        <v>23306743</v>
      </c>
      <c r="E620" s="51" t="s">
        <v>1821</v>
      </c>
      <c r="F620" s="50" t="s">
        <v>1822</v>
      </c>
      <c r="G620" s="51" t="s">
        <v>1823</v>
      </c>
      <c r="H620" s="51" t="s">
        <v>1824</v>
      </c>
      <c r="I620" s="52"/>
      <c r="J620" s="50" t="s">
        <v>50</v>
      </c>
      <c r="K620" s="51" t="s">
        <v>41</v>
      </c>
      <c r="L620" s="51" t="s">
        <v>51</v>
      </c>
      <c r="M620" s="53">
        <v>0</v>
      </c>
      <c r="N620" s="54">
        <v>22</v>
      </c>
      <c r="O620" s="54"/>
      <c r="P620" s="54"/>
      <c r="Q620" s="55">
        <v>22</v>
      </c>
      <c r="R620" s="51" t="s">
        <v>43</v>
      </c>
      <c r="S620" s="56"/>
      <c r="T620" s="57"/>
      <c r="U620" s="58"/>
      <c r="V620" s="58"/>
      <c r="W620" s="58"/>
      <c r="X620" s="58"/>
      <c r="Y620" s="58"/>
      <c r="Z620" s="58"/>
      <c r="AA620" s="58"/>
      <c r="AB620" s="59"/>
      <c r="AC620" s="23"/>
      <c r="AD620" s="23"/>
      <c r="AE620" s="23"/>
      <c r="AF620" s="58"/>
      <c r="AG620" s="23"/>
      <c r="AH620" s="23"/>
      <c r="AI620" s="58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</row>
    <row r="621" spans="1:45" customHeight="1" ht="12">
      <c r="A621" s="48">
        <v>610</v>
      </c>
      <c r="B621" s="49" t="s">
        <v>1817</v>
      </c>
      <c r="C621" s="49" t="s">
        <v>1733</v>
      </c>
      <c r="D621" s="50">
        <v>164706</v>
      </c>
      <c r="E621" s="51" t="s">
        <v>1825</v>
      </c>
      <c r="F621" s="50" t="s">
        <v>1826</v>
      </c>
      <c r="G621" s="51" t="s">
        <v>1827</v>
      </c>
      <c r="H621" s="51" t="s">
        <v>1828</v>
      </c>
      <c r="I621" s="52"/>
      <c r="J621" s="50" t="s">
        <v>40</v>
      </c>
      <c r="K621" s="51" t="s">
        <v>41</v>
      </c>
      <c r="L621" s="51" t="s">
        <v>51</v>
      </c>
      <c r="M621" s="53">
        <v>0</v>
      </c>
      <c r="N621" s="54"/>
      <c r="O621" s="54">
        <v>21</v>
      </c>
      <c r="P621" s="54"/>
      <c r="Q621" s="55">
        <v>21</v>
      </c>
      <c r="R621" s="51" t="s">
        <v>43</v>
      </c>
      <c r="S621" s="56"/>
      <c r="T621" s="57"/>
      <c r="U621" s="58"/>
      <c r="V621" s="58"/>
      <c r="W621" s="58"/>
      <c r="X621" s="58"/>
      <c r="Y621" s="58"/>
      <c r="Z621" s="58"/>
      <c r="AA621" s="58"/>
      <c r="AB621" s="59"/>
      <c r="AC621" s="23"/>
      <c r="AD621" s="23"/>
      <c r="AE621" s="23"/>
      <c r="AF621" s="58"/>
      <c r="AG621" s="23"/>
      <c r="AH621" s="23"/>
      <c r="AI621" s="58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</row>
    <row r="622" spans="1:45" customHeight="1" ht="12">
      <c r="A622" s="48">
        <v>611</v>
      </c>
      <c r="B622" s="49" t="s">
        <v>1817</v>
      </c>
      <c r="C622" s="49" t="s">
        <v>1733</v>
      </c>
      <c r="D622" s="50">
        <v>165708</v>
      </c>
      <c r="E622" s="51" t="s">
        <v>1829</v>
      </c>
      <c r="F622" s="50" t="s">
        <v>1036</v>
      </c>
      <c r="G622" s="51" t="s">
        <v>1830</v>
      </c>
      <c r="H622" s="51" t="s">
        <v>59</v>
      </c>
      <c r="I622" s="52"/>
      <c r="J622" s="50" t="s">
        <v>40</v>
      </c>
      <c r="K622" s="51" t="s">
        <v>60</v>
      </c>
      <c r="L622" s="51" t="s">
        <v>60</v>
      </c>
      <c r="M622" s="53">
        <v>0</v>
      </c>
      <c r="N622" s="54"/>
      <c r="O622" s="54">
        <v>21</v>
      </c>
      <c r="P622" s="54"/>
      <c r="Q622" s="55">
        <v>21</v>
      </c>
      <c r="R622" s="51" t="s">
        <v>43</v>
      </c>
      <c r="S622" s="56"/>
      <c r="T622" s="57"/>
      <c r="U622" s="58"/>
      <c r="V622" s="58"/>
      <c r="W622" s="58"/>
      <c r="X622" s="58"/>
      <c r="Y622" s="58"/>
      <c r="Z622" s="58"/>
      <c r="AA622" s="58"/>
      <c r="AB622" s="59"/>
      <c r="AC622" s="23"/>
      <c r="AD622" s="23"/>
      <c r="AE622" s="23"/>
      <c r="AF622" s="58"/>
      <c r="AG622" s="23"/>
      <c r="AH622" s="23"/>
      <c r="AI622" s="58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</row>
    <row r="623" spans="1:45" customHeight="1" ht="12">
      <c r="A623" s="48">
        <v>612</v>
      </c>
      <c r="B623" s="49" t="s">
        <v>1817</v>
      </c>
      <c r="C623" s="49" t="s">
        <v>1733</v>
      </c>
      <c r="D623" s="50">
        <v>165709</v>
      </c>
      <c r="E623" s="51" t="s">
        <v>1831</v>
      </c>
      <c r="F623" s="50" t="s">
        <v>1832</v>
      </c>
      <c r="G623" s="51" t="s">
        <v>1833</v>
      </c>
      <c r="H623" s="51" t="s">
        <v>172</v>
      </c>
      <c r="I623" s="52"/>
      <c r="J623" s="50" t="s">
        <v>40</v>
      </c>
      <c r="K623" s="51" t="s">
        <v>60</v>
      </c>
      <c r="L623" s="51" t="s">
        <v>60</v>
      </c>
      <c r="M623" s="53">
        <v>0</v>
      </c>
      <c r="N623" s="54"/>
      <c r="O623" s="54">
        <v>21</v>
      </c>
      <c r="P623" s="54"/>
      <c r="Q623" s="55">
        <v>21</v>
      </c>
      <c r="R623" s="51" t="s">
        <v>43</v>
      </c>
      <c r="S623" s="56"/>
      <c r="T623" s="57"/>
      <c r="U623" s="58"/>
      <c r="V623" s="58"/>
      <c r="W623" s="58"/>
      <c r="X623" s="58"/>
      <c r="Y623" s="58"/>
      <c r="Z623" s="58"/>
      <c r="AA623" s="58"/>
      <c r="AB623" s="59"/>
      <c r="AC623" s="23"/>
      <c r="AD623" s="23"/>
      <c r="AE623" s="23"/>
      <c r="AF623" s="58"/>
      <c r="AG623" s="23"/>
      <c r="AH623" s="23"/>
      <c r="AI623" s="58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</row>
    <row r="624" spans="1:45" customHeight="1" ht="12">
      <c r="A624" s="48">
        <v>613</v>
      </c>
      <c r="B624" s="49" t="s">
        <v>1817</v>
      </c>
      <c r="C624" s="49" t="s">
        <v>1733</v>
      </c>
      <c r="D624" s="50">
        <v>165733</v>
      </c>
      <c r="E624" s="51" t="s">
        <v>1834</v>
      </c>
      <c r="F624" s="50" t="s">
        <v>1835</v>
      </c>
      <c r="G624" s="51" t="s">
        <v>1836</v>
      </c>
      <c r="H624" s="51" t="s">
        <v>709</v>
      </c>
      <c r="I624" s="52"/>
      <c r="J624" s="50" t="s">
        <v>40</v>
      </c>
      <c r="K624" s="51" t="s">
        <v>60</v>
      </c>
      <c r="L624" s="51" t="s">
        <v>60</v>
      </c>
      <c r="M624" s="53">
        <v>0</v>
      </c>
      <c r="N624" s="54"/>
      <c r="O624" s="54">
        <v>21</v>
      </c>
      <c r="P624" s="54"/>
      <c r="Q624" s="55">
        <v>21</v>
      </c>
      <c r="R624" s="51" t="s">
        <v>43</v>
      </c>
      <c r="S624" s="56"/>
      <c r="T624" s="57"/>
      <c r="U624" s="58"/>
      <c r="V624" s="58"/>
      <c r="W624" s="58"/>
      <c r="X624" s="58"/>
      <c r="Y624" s="58"/>
      <c r="Z624" s="58"/>
      <c r="AA624" s="58"/>
      <c r="AB624" s="59"/>
      <c r="AC624" s="23"/>
      <c r="AD624" s="23"/>
      <c r="AE624" s="23"/>
      <c r="AF624" s="58"/>
      <c r="AG624" s="23"/>
      <c r="AH624" s="23"/>
      <c r="AI624" s="58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</row>
    <row r="625" spans="1:45" customHeight="1" ht="12">
      <c r="A625" s="48">
        <v>614</v>
      </c>
      <c r="B625" s="49" t="s">
        <v>1733</v>
      </c>
      <c r="C625" s="49" t="s">
        <v>1837</v>
      </c>
      <c r="D625" s="50">
        <v>164969</v>
      </c>
      <c r="E625" s="51" t="s">
        <v>1838</v>
      </c>
      <c r="F625" s="50" t="s">
        <v>177</v>
      </c>
      <c r="G625" s="51" t="s">
        <v>1839</v>
      </c>
      <c r="H625" s="51" t="s">
        <v>196</v>
      </c>
      <c r="I625" s="52"/>
      <c r="J625" s="50" t="s">
        <v>40</v>
      </c>
      <c r="K625" s="51" t="s">
        <v>41</v>
      </c>
      <c r="L625" s="51" t="s">
        <v>150</v>
      </c>
      <c r="M625" s="53">
        <v>0</v>
      </c>
      <c r="N625" s="54"/>
      <c r="O625" s="54">
        <v>21</v>
      </c>
      <c r="P625" s="54"/>
      <c r="Q625" s="55">
        <v>21</v>
      </c>
      <c r="R625" s="51" t="s">
        <v>43</v>
      </c>
      <c r="S625" s="56"/>
      <c r="T625" s="57"/>
      <c r="U625" s="58"/>
      <c r="V625" s="58"/>
      <c r="W625" s="58"/>
      <c r="X625" s="58"/>
      <c r="Y625" s="58"/>
      <c r="Z625" s="58"/>
      <c r="AA625" s="58"/>
      <c r="AB625" s="59"/>
      <c r="AC625" s="23"/>
      <c r="AD625" s="23"/>
      <c r="AE625" s="23"/>
      <c r="AF625" s="58"/>
      <c r="AG625" s="23"/>
      <c r="AH625" s="23"/>
      <c r="AI625" s="58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</row>
    <row r="626" spans="1:45" customHeight="1" ht="12">
      <c r="A626" s="48">
        <v>615</v>
      </c>
      <c r="B626" s="49" t="s">
        <v>1733</v>
      </c>
      <c r="C626" s="49" t="s">
        <v>1837</v>
      </c>
      <c r="D626" s="50">
        <v>129981</v>
      </c>
      <c r="E626" s="51" t="s">
        <v>1840</v>
      </c>
      <c r="F626" s="50" t="s">
        <v>1841</v>
      </c>
      <c r="G626" s="51" t="s">
        <v>1842</v>
      </c>
      <c r="H626" s="51" t="s">
        <v>1843</v>
      </c>
      <c r="I626" s="52"/>
      <c r="J626" s="50" t="s">
        <v>40</v>
      </c>
      <c r="K626" s="51" t="s">
        <v>41</v>
      </c>
      <c r="L626" s="51" t="s">
        <v>757</v>
      </c>
      <c r="M626" s="53">
        <v>0</v>
      </c>
      <c r="N626" s="54"/>
      <c r="O626" s="54">
        <v>21</v>
      </c>
      <c r="P626" s="54"/>
      <c r="Q626" s="55">
        <v>21</v>
      </c>
      <c r="R626" s="51" t="s">
        <v>43</v>
      </c>
      <c r="S626" s="56"/>
      <c r="T626" s="57"/>
      <c r="U626" s="58"/>
      <c r="V626" s="58"/>
      <c r="W626" s="58"/>
      <c r="X626" s="58"/>
      <c r="Y626" s="58"/>
      <c r="Z626" s="58"/>
      <c r="AA626" s="58"/>
      <c r="AB626" s="59"/>
      <c r="AC626" s="23"/>
      <c r="AD626" s="23"/>
      <c r="AE626" s="23"/>
      <c r="AF626" s="58"/>
      <c r="AG626" s="23"/>
      <c r="AH626" s="23"/>
      <c r="AI626" s="58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</row>
    <row r="627" spans="1:45" customHeight="1" ht="12">
      <c r="A627" s="48">
        <v>616</v>
      </c>
      <c r="B627" s="49" t="s">
        <v>1733</v>
      </c>
      <c r="C627" s="49" t="s">
        <v>1837</v>
      </c>
      <c r="D627" s="50">
        <v>23308584</v>
      </c>
      <c r="E627" s="51" t="s">
        <v>1844</v>
      </c>
      <c r="F627" s="50" t="s">
        <v>1845</v>
      </c>
      <c r="G627" s="51" t="s">
        <v>1846</v>
      </c>
      <c r="H627" s="51" t="s">
        <v>49</v>
      </c>
      <c r="I627" s="52"/>
      <c r="J627" s="50" t="s">
        <v>40</v>
      </c>
      <c r="K627" s="51" t="s">
        <v>41</v>
      </c>
      <c r="L627" s="51" t="s">
        <v>51</v>
      </c>
      <c r="M627" s="53">
        <v>0</v>
      </c>
      <c r="N627" s="54">
        <v>22</v>
      </c>
      <c r="O627" s="54"/>
      <c r="P627" s="54"/>
      <c r="Q627" s="55">
        <v>22</v>
      </c>
      <c r="R627" s="51" t="s">
        <v>43</v>
      </c>
      <c r="S627" s="56"/>
      <c r="T627" s="57"/>
      <c r="U627" s="58"/>
      <c r="V627" s="58"/>
      <c r="W627" s="58"/>
      <c r="X627" s="58"/>
      <c r="Y627" s="58"/>
      <c r="Z627" s="58"/>
      <c r="AA627" s="58"/>
      <c r="AB627" s="59"/>
      <c r="AC627" s="23"/>
      <c r="AD627" s="23"/>
      <c r="AE627" s="23"/>
      <c r="AF627" s="58"/>
      <c r="AG627" s="23"/>
      <c r="AH627" s="23"/>
      <c r="AI627" s="58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</row>
    <row r="628" spans="1:45" customHeight="1" ht="12">
      <c r="A628" s="48">
        <v>617</v>
      </c>
      <c r="B628" s="49" t="s">
        <v>1733</v>
      </c>
      <c r="C628" s="49" t="s">
        <v>1837</v>
      </c>
      <c r="D628" s="50">
        <v>23309378</v>
      </c>
      <c r="E628" s="51" t="s">
        <v>1847</v>
      </c>
      <c r="F628" s="50" t="s">
        <v>1848</v>
      </c>
      <c r="G628" s="51" t="s">
        <v>1849</v>
      </c>
      <c r="H628" s="51" t="s">
        <v>305</v>
      </c>
      <c r="I628" s="52"/>
      <c r="J628" s="50" t="s">
        <v>40</v>
      </c>
      <c r="K628" s="51" t="s">
        <v>41</v>
      </c>
      <c r="L628" s="51" t="s">
        <v>51</v>
      </c>
      <c r="M628" s="53">
        <v>0</v>
      </c>
      <c r="N628" s="54">
        <v>22</v>
      </c>
      <c r="O628" s="54"/>
      <c r="P628" s="54"/>
      <c r="Q628" s="55">
        <v>22</v>
      </c>
      <c r="R628" s="51" t="s">
        <v>43</v>
      </c>
      <c r="S628" s="56"/>
      <c r="T628" s="57"/>
      <c r="U628" s="58"/>
      <c r="V628" s="58"/>
      <c r="W628" s="58"/>
      <c r="X628" s="58"/>
      <c r="Y628" s="58"/>
      <c r="Z628" s="58"/>
      <c r="AA628" s="58"/>
      <c r="AB628" s="59"/>
      <c r="AC628" s="23"/>
      <c r="AD628" s="23"/>
      <c r="AE628" s="23"/>
      <c r="AF628" s="58"/>
      <c r="AG628" s="23"/>
      <c r="AH628" s="23"/>
      <c r="AI628" s="58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</row>
    <row r="629" spans="1:45" customHeight="1" ht="12">
      <c r="A629" s="48">
        <v>618</v>
      </c>
      <c r="B629" s="49" t="s">
        <v>1733</v>
      </c>
      <c r="C629" s="49" t="s">
        <v>1837</v>
      </c>
      <c r="D629" s="50">
        <v>23309793</v>
      </c>
      <c r="E629" s="51" t="s">
        <v>1850</v>
      </c>
      <c r="F629" s="50" t="s">
        <v>596</v>
      </c>
      <c r="G629" s="51" t="s">
        <v>1851</v>
      </c>
      <c r="H629" s="51" t="s">
        <v>55</v>
      </c>
      <c r="I629" s="52"/>
      <c r="J629" s="50" t="s">
        <v>40</v>
      </c>
      <c r="K629" s="51" t="s">
        <v>41</v>
      </c>
      <c r="L629" s="51" t="s">
        <v>51</v>
      </c>
      <c r="M629" s="53">
        <v>0</v>
      </c>
      <c r="N629" s="54">
        <v>22</v>
      </c>
      <c r="O629" s="54"/>
      <c r="P629" s="54"/>
      <c r="Q629" s="55">
        <v>22</v>
      </c>
      <c r="R629" s="51" t="s">
        <v>43</v>
      </c>
      <c r="S629" s="56"/>
      <c r="T629" s="57"/>
      <c r="U629" s="58"/>
      <c r="V629" s="58"/>
      <c r="W629" s="58"/>
      <c r="X629" s="58"/>
      <c r="Y629" s="58"/>
      <c r="Z629" s="58"/>
      <c r="AA629" s="58"/>
      <c r="AB629" s="59"/>
      <c r="AC629" s="23"/>
      <c r="AD629" s="23"/>
      <c r="AE629" s="23"/>
      <c r="AF629" s="58"/>
      <c r="AG629" s="23"/>
      <c r="AH629" s="23"/>
      <c r="AI629" s="58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</row>
    <row r="630" spans="1:45" customHeight="1" ht="12">
      <c r="A630" s="48">
        <v>619</v>
      </c>
      <c r="B630" s="49" t="s">
        <v>1733</v>
      </c>
      <c r="C630" s="49" t="s">
        <v>1837</v>
      </c>
      <c r="D630" s="50">
        <v>23308797</v>
      </c>
      <c r="E630" s="51" t="s">
        <v>1852</v>
      </c>
      <c r="F630" s="50" t="s">
        <v>1297</v>
      </c>
      <c r="G630" s="51" t="s">
        <v>1853</v>
      </c>
      <c r="H630" s="51" t="s">
        <v>1854</v>
      </c>
      <c r="I630" s="52"/>
      <c r="J630" s="50" t="s">
        <v>40</v>
      </c>
      <c r="K630" s="51" t="s">
        <v>41</v>
      </c>
      <c r="L630" s="51" t="s">
        <v>449</v>
      </c>
      <c r="M630" s="53">
        <v>0</v>
      </c>
      <c r="N630" s="54">
        <v>22</v>
      </c>
      <c r="O630" s="54"/>
      <c r="P630" s="54"/>
      <c r="Q630" s="55">
        <v>22</v>
      </c>
      <c r="R630" s="51" t="s">
        <v>43</v>
      </c>
      <c r="S630" s="56"/>
      <c r="T630" s="57"/>
      <c r="U630" s="58"/>
      <c r="V630" s="58"/>
      <c r="W630" s="58"/>
      <c r="X630" s="58"/>
      <c r="Y630" s="58"/>
      <c r="Z630" s="58"/>
      <c r="AA630" s="58"/>
      <c r="AB630" s="59"/>
      <c r="AC630" s="23"/>
      <c r="AD630" s="23"/>
      <c r="AE630" s="23"/>
      <c r="AF630" s="58"/>
      <c r="AG630" s="23"/>
      <c r="AH630" s="23"/>
      <c r="AI630" s="58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</row>
    <row r="631" spans="1:45" customHeight="1" ht="12">
      <c r="A631" s="48">
        <v>620</v>
      </c>
      <c r="B631" s="49" t="s">
        <v>1733</v>
      </c>
      <c r="C631" s="49" t="s">
        <v>1837</v>
      </c>
      <c r="D631" s="50">
        <v>23302926</v>
      </c>
      <c r="E631" s="51" t="s">
        <v>1855</v>
      </c>
      <c r="F631" s="50" t="s">
        <v>1856</v>
      </c>
      <c r="G631" s="51" t="s">
        <v>1857</v>
      </c>
      <c r="H631" s="51" t="s">
        <v>1858</v>
      </c>
      <c r="I631" s="52"/>
      <c r="J631" s="50" t="s">
        <v>40</v>
      </c>
      <c r="K631" s="51" t="s">
        <v>41</v>
      </c>
      <c r="L631" s="51" t="s">
        <v>1770</v>
      </c>
      <c r="M631" s="53">
        <v>0</v>
      </c>
      <c r="N631" s="54">
        <v>22</v>
      </c>
      <c r="O631" s="54"/>
      <c r="P631" s="54"/>
      <c r="Q631" s="55">
        <v>22</v>
      </c>
      <c r="R631" s="51" t="s">
        <v>43</v>
      </c>
      <c r="S631" s="56"/>
      <c r="T631" s="57"/>
      <c r="U631" s="58"/>
      <c r="V631" s="58"/>
      <c r="W631" s="58"/>
      <c r="X631" s="58"/>
      <c r="Y631" s="58"/>
      <c r="Z631" s="58"/>
      <c r="AA631" s="58"/>
      <c r="AB631" s="59"/>
      <c r="AC631" s="23"/>
      <c r="AD631" s="23"/>
      <c r="AE631" s="23"/>
      <c r="AF631" s="58"/>
      <c r="AG631" s="23"/>
      <c r="AH631" s="23"/>
      <c r="AI631" s="58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</row>
    <row r="632" spans="1:45" customHeight="1" ht="12">
      <c r="A632" s="48">
        <v>621</v>
      </c>
      <c r="B632" s="49" t="s">
        <v>1733</v>
      </c>
      <c r="C632" s="49" t="s">
        <v>1837</v>
      </c>
      <c r="D632" s="50">
        <v>23309270</v>
      </c>
      <c r="E632" s="51" t="s">
        <v>1859</v>
      </c>
      <c r="F632" s="50" t="s">
        <v>1576</v>
      </c>
      <c r="G632" s="51" t="s">
        <v>1860</v>
      </c>
      <c r="H632" s="51" t="s">
        <v>1861</v>
      </c>
      <c r="I632" s="52"/>
      <c r="J632" s="50" t="s">
        <v>88</v>
      </c>
      <c r="K632" s="51" t="s">
        <v>41</v>
      </c>
      <c r="L632" s="51" t="s">
        <v>74</v>
      </c>
      <c r="M632" s="53">
        <v>0</v>
      </c>
      <c r="N632" s="54">
        <v>22</v>
      </c>
      <c r="O632" s="54"/>
      <c r="P632" s="54"/>
      <c r="Q632" s="55">
        <v>22</v>
      </c>
      <c r="R632" s="51" t="s">
        <v>43</v>
      </c>
      <c r="S632" s="56"/>
      <c r="T632" s="57"/>
      <c r="U632" s="58"/>
      <c r="V632" s="58"/>
      <c r="W632" s="58"/>
      <c r="X632" s="58"/>
      <c r="Y632" s="58"/>
      <c r="Z632" s="58"/>
      <c r="AA632" s="58"/>
      <c r="AB632" s="59"/>
      <c r="AC632" s="23"/>
      <c r="AD632" s="23"/>
      <c r="AE632" s="23"/>
      <c r="AF632" s="58"/>
      <c r="AG632" s="23"/>
      <c r="AH632" s="23"/>
      <c r="AI632" s="58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</row>
    <row r="633" spans="1:45" customHeight="1" ht="12">
      <c r="A633" s="48">
        <v>622</v>
      </c>
      <c r="B633" s="49" t="s">
        <v>1733</v>
      </c>
      <c r="C633" s="49" t="s">
        <v>1837</v>
      </c>
      <c r="D633" s="50">
        <v>23310481</v>
      </c>
      <c r="E633" s="51" t="s">
        <v>1862</v>
      </c>
      <c r="F633" s="50" t="s">
        <v>1863</v>
      </c>
      <c r="G633" s="51" t="s">
        <v>1864</v>
      </c>
      <c r="H633" s="51" t="s">
        <v>189</v>
      </c>
      <c r="I633" s="52"/>
      <c r="J633" s="50" t="s">
        <v>88</v>
      </c>
      <c r="K633" s="51" t="s">
        <v>41</v>
      </c>
      <c r="L633" s="51" t="s">
        <v>74</v>
      </c>
      <c r="M633" s="53">
        <v>0</v>
      </c>
      <c r="N633" s="54">
        <v>22</v>
      </c>
      <c r="O633" s="54"/>
      <c r="P633" s="54"/>
      <c r="Q633" s="55">
        <v>22</v>
      </c>
      <c r="R633" s="51" t="s">
        <v>43</v>
      </c>
      <c r="S633" s="56"/>
      <c r="T633" s="57"/>
      <c r="U633" s="58"/>
      <c r="V633" s="58"/>
      <c r="W633" s="58"/>
      <c r="X633" s="58"/>
      <c r="Y633" s="58"/>
      <c r="Z633" s="58"/>
      <c r="AA633" s="58"/>
      <c r="AB633" s="59"/>
      <c r="AC633" s="23"/>
      <c r="AD633" s="23"/>
      <c r="AE633" s="23"/>
      <c r="AF633" s="58"/>
      <c r="AG633" s="23"/>
      <c r="AH633" s="23"/>
      <c r="AI633" s="58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</row>
    <row r="634" spans="1:45" customHeight="1" ht="12">
      <c r="A634" s="48">
        <v>623</v>
      </c>
      <c r="B634" s="49" t="s">
        <v>1733</v>
      </c>
      <c r="C634" s="49" t="s">
        <v>1837</v>
      </c>
      <c r="D634" s="50">
        <v>160943</v>
      </c>
      <c r="E634" s="51" t="s">
        <v>1865</v>
      </c>
      <c r="F634" s="50" t="s">
        <v>1248</v>
      </c>
      <c r="G634" s="51" t="s">
        <v>1866</v>
      </c>
      <c r="H634" s="51" t="s">
        <v>1390</v>
      </c>
      <c r="I634" s="52"/>
      <c r="J634" s="50" t="s">
        <v>40</v>
      </c>
      <c r="K634" s="51" t="s">
        <v>41</v>
      </c>
      <c r="L634" s="51" t="s">
        <v>891</v>
      </c>
      <c r="M634" s="53">
        <v>0</v>
      </c>
      <c r="N634" s="54"/>
      <c r="O634" s="54">
        <v>21</v>
      </c>
      <c r="P634" s="54"/>
      <c r="Q634" s="55">
        <v>21</v>
      </c>
      <c r="R634" s="51" t="s">
        <v>43</v>
      </c>
      <c r="S634" s="56"/>
      <c r="T634" s="57"/>
      <c r="U634" s="58"/>
      <c r="V634" s="58"/>
      <c r="W634" s="58"/>
      <c r="X634" s="58"/>
      <c r="Y634" s="58"/>
      <c r="Z634" s="58"/>
      <c r="AA634" s="58"/>
      <c r="AB634" s="59"/>
      <c r="AC634" s="23"/>
      <c r="AD634" s="23"/>
      <c r="AE634" s="23"/>
      <c r="AF634" s="58"/>
      <c r="AG634" s="23"/>
      <c r="AH634" s="23"/>
      <c r="AI634" s="58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</row>
    <row r="635" spans="1:45" customHeight="1" ht="12">
      <c r="A635" s="48">
        <v>624</v>
      </c>
      <c r="B635" s="49" t="s">
        <v>1733</v>
      </c>
      <c r="C635" s="49" t="s">
        <v>1837</v>
      </c>
      <c r="D635" s="50">
        <v>23302705</v>
      </c>
      <c r="E635" s="51" t="s">
        <v>1867</v>
      </c>
      <c r="F635" s="50" t="s">
        <v>1868</v>
      </c>
      <c r="G635" s="51" t="s">
        <v>1869</v>
      </c>
      <c r="H635" s="51" t="s">
        <v>73</v>
      </c>
      <c r="I635" s="52"/>
      <c r="J635" s="50" t="s">
        <v>40</v>
      </c>
      <c r="K635" s="51" t="s">
        <v>41</v>
      </c>
      <c r="L635" s="51" t="s">
        <v>379</v>
      </c>
      <c r="M635" s="53">
        <v>0</v>
      </c>
      <c r="N635" s="54">
        <v>22</v>
      </c>
      <c r="O635" s="54"/>
      <c r="P635" s="54"/>
      <c r="Q635" s="55">
        <v>22</v>
      </c>
      <c r="R635" s="51" t="s">
        <v>43</v>
      </c>
      <c r="S635" s="56"/>
      <c r="T635" s="57"/>
      <c r="U635" s="58"/>
      <c r="V635" s="58"/>
      <c r="W635" s="58"/>
      <c r="X635" s="58"/>
      <c r="Y635" s="58"/>
      <c r="Z635" s="58"/>
      <c r="AA635" s="58"/>
      <c r="AB635" s="59"/>
      <c r="AC635" s="23"/>
      <c r="AD635" s="23"/>
      <c r="AE635" s="23"/>
      <c r="AF635" s="58"/>
      <c r="AG635" s="23"/>
      <c r="AH635" s="23"/>
      <c r="AI635" s="58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</row>
    <row r="636" spans="1:45" customHeight="1" ht="12">
      <c r="A636" s="48">
        <v>625</v>
      </c>
      <c r="B636" s="49" t="s">
        <v>1733</v>
      </c>
      <c r="C636" s="49" t="s">
        <v>1837</v>
      </c>
      <c r="D636" s="50">
        <v>164710</v>
      </c>
      <c r="E636" s="51" t="s">
        <v>1870</v>
      </c>
      <c r="F636" s="50" t="s">
        <v>408</v>
      </c>
      <c r="G636" s="51" t="s">
        <v>1871</v>
      </c>
      <c r="H636" s="51" t="s">
        <v>857</v>
      </c>
      <c r="I636" s="52"/>
      <c r="J636" s="50" t="s">
        <v>40</v>
      </c>
      <c r="K636" s="51" t="s">
        <v>41</v>
      </c>
      <c r="L636" s="51" t="s">
        <v>201</v>
      </c>
      <c r="M636" s="53">
        <v>0</v>
      </c>
      <c r="N636" s="54"/>
      <c r="O636" s="54">
        <v>21</v>
      </c>
      <c r="P636" s="54"/>
      <c r="Q636" s="55">
        <v>21</v>
      </c>
      <c r="R636" s="51" t="s">
        <v>43</v>
      </c>
      <c r="S636" s="56"/>
      <c r="T636" s="57"/>
      <c r="U636" s="58"/>
      <c r="V636" s="58"/>
      <c r="W636" s="58"/>
      <c r="X636" s="58"/>
      <c r="Y636" s="58"/>
      <c r="Z636" s="58"/>
      <c r="AA636" s="58"/>
      <c r="AB636" s="59"/>
      <c r="AC636" s="23"/>
      <c r="AD636" s="23"/>
      <c r="AE636" s="23"/>
      <c r="AF636" s="58"/>
      <c r="AG636" s="23"/>
      <c r="AH636" s="23"/>
      <c r="AI636" s="58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</row>
    <row r="637" spans="1:45" customHeight="1" ht="12">
      <c r="A637" s="48">
        <v>626</v>
      </c>
      <c r="B637" s="49" t="s">
        <v>1733</v>
      </c>
      <c r="C637" s="49" t="s">
        <v>1837</v>
      </c>
      <c r="D637" s="50">
        <v>164711</v>
      </c>
      <c r="E637" s="51" t="s">
        <v>1872</v>
      </c>
      <c r="F637" s="50" t="s">
        <v>596</v>
      </c>
      <c r="G637" s="51" t="s">
        <v>1873</v>
      </c>
      <c r="H637" s="51" t="s">
        <v>39</v>
      </c>
      <c r="I637" s="52"/>
      <c r="J637" s="50" t="s">
        <v>40</v>
      </c>
      <c r="K637" s="51" t="s">
        <v>41</v>
      </c>
      <c r="L637" s="51" t="s">
        <v>51</v>
      </c>
      <c r="M637" s="53">
        <v>0</v>
      </c>
      <c r="N637" s="54"/>
      <c r="O637" s="54">
        <v>21</v>
      </c>
      <c r="P637" s="54"/>
      <c r="Q637" s="55">
        <v>21</v>
      </c>
      <c r="R637" s="51" t="s">
        <v>43</v>
      </c>
      <c r="S637" s="56"/>
      <c r="T637" s="57"/>
      <c r="U637" s="58"/>
      <c r="V637" s="58"/>
      <c r="W637" s="58"/>
      <c r="X637" s="58"/>
      <c r="Y637" s="58"/>
      <c r="Z637" s="58"/>
      <c r="AA637" s="58"/>
      <c r="AB637" s="59"/>
      <c r="AC637" s="23"/>
      <c r="AD637" s="23"/>
      <c r="AE637" s="23"/>
      <c r="AF637" s="58"/>
      <c r="AG637" s="23"/>
      <c r="AH637" s="23"/>
      <c r="AI637" s="58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</row>
    <row r="638" spans="1:45" customHeight="1" ht="12">
      <c r="A638" s="48">
        <v>627</v>
      </c>
      <c r="B638" s="49" t="s">
        <v>1733</v>
      </c>
      <c r="C638" s="49" t="s">
        <v>1837</v>
      </c>
      <c r="D638" s="50">
        <v>166608</v>
      </c>
      <c r="E638" s="51" t="s">
        <v>1874</v>
      </c>
      <c r="F638" s="50" t="s">
        <v>796</v>
      </c>
      <c r="G638" s="51" t="s">
        <v>1875</v>
      </c>
      <c r="H638" s="51" t="s">
        <v>39</v>
      </c>
      <c r="I638" s="52"/>
      <c r="J638" s="50" t="s">
        <v>40</v>
      </c>
      <c r="K638" s="51" t="s">
        <v>41</v>
      </c>
      <c r="L638" s="51" t="s">
        <v>42</v>
      </c>
      <c r="M638" s="53">
        <v>0</v>
      </c>
      <c r="N638" s="54"/>
      <c r="O638" s="54">
        <v>21</v>
      </c>
      <c r="P638" s="54"/>
      <c r="Q638" s="55">
        <v>21</v>
      </c>
      <c r="R638" s="51" t="s">
        <v>43</v>
      </c>
      <c r="S638" s="56"/>
      <c r="T638" s="57"/>
      <c r="U638" s="58"/>
      <c r="V638" s="58"/>
      <c r="W638" s="58"/>
      <c r="X638" s="58"/>
      <c r="Y638" s="58"/>
      <c r="Z638" s="58"/>
      <c r="AA638" s="58"/>
      <c r="AB638" s="59"/>
      <c r="AC638" s="23"/>
      <c r="AD638" s="23"/>
      <c r="AE638" s="23"/>
      <c r="AF638" s="58"/>
      <c r="AG638" s="23"/>
      <c r="AH638" s="23"/>
      <c r="AI638" s="58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</row>
    <row r="639" spans="1:45" customHeight="1" ht="12">
      <c r="A639" s="48">
        <v>628</v>
      </c>
      <c r="B639" s="49" t="s">
        <v>1733</v>
      </c>
      <c r="C639" s="49" t="s">
        <v>1837</v>
      </c>
      <c r="D639" s="50">
        <v>166609</v>
      </c>
      <c r="E639" s="51" t="s">
        <v>1756</v>
      </c>
      <c r="F639" s="50" t="s">
        <v>1876</v>
      </c>
      <c r="G639" s="51" t="s">
        <v>1877</v>
      </c>
      <c r="H639" s="51" t="s">
        <v>1471</v>
      </c>
      <c r="I639" s="52"/>
      <c r="J639" s="50" t="s">
        <v>40</v>
      </c>
      <c r="K639" s="51" t="s">
        <v>41</v>
      </c>
      <c r="L639" s="51" t="s">
        <v>61</v>
      </c>
      <c r="M639" s="53">
        <v>0</v>
      </c>
      <c r="N639" s="54"/>
      <c r="O639" s="54">
        <v>21</v>
      </c>
      <c r="P639" s="54"/>
      <c r="Q639" s="55">
        <v>21</v>
      </c>
      <c r="R639" s="51" t="s">
        <v>43</v>
      </c>
      <c r="S639" s="56"/>
      <c r="T639" s="57"/>
      <c r="U639" s="58"/>
      <c r="V639" s="58"/>
      <c r="W639" s="58"/>
      <c r="X639" s="58"/>
      <c r="Y639" s="58"/>
      <c r="Z639" s="58"/>
      <c r="AA639" s="58"/>
      <c r="AB639" s="59"/>
      <c r="AC639" s="23"/>
      <c r="AD639" s="23"/>
      <c r="AE639" s="23"/>
      <c r="AF639" s="58"/>
      <c r="AG639" s="23"/>
      <c r="AH639" s="23"/>
      <c r="AI639" s="58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</row>
    <row r="640" spans="1:45" customHeight="1" ht="12">
      <c r="A640" s="48">
        <v>629</v>
      </c>
      <c r="B640" s="49" t="s">
        <v>1733</v>
      </c>
      <c r="C640" s="49" t="s">
        <v>1837</v>
      </c>
      <c r="D640" s="50">
        <v>165438</v>
      </c>
      <c r="E640" s="51" t="s">
        <v>1878</v>
      </c>
      <c r="F640" s="50" t="s">
        <v>544</v>
      </c>
      <c r="G640" s="51" t="s">
        <v>1879</v>
      </c>
      <c r="H640" s="51" t="s">
        <v>59</v>
      </c>
      <c r="I640" s="52"/>
      <c r="J640" s="50" t="s">
        <v>40</v>
      </c>
      <c r="K640" s="51" t="s">
        <v>60</v>
      </c>
      <c r="L640" s="51" t="s">
        <v>60</v>
      </c>
      <c r="M640" s="53">
        <v>0</v>
      </c>
      <c r="N640" s="54"/>
      <c r="O640" s="54">
        <v>21</v>
      </c>
      <c r="P640" s="54"/>
      <c r="Q640" s="55">
        <v>21</v>
      </c>
      <c r="R640" s="51" t="s">
        <v>43</v>
      </c>
      <c r="S640" s="56"/>
      <c r="T640" s="57"/>
      <c r="U640" s="58"/>
      <c r="V640" s="58"/>
      <c r="W640" s="58"/>
      <c r="X640" s="58"/>
      <c r="Y640" s="58"/>
      <c r="Z640" s="58"/>
      <c r="AA640" s="58"/>
      <c r="AB640" s="59"/>
      <c r="AC640" s="23"/>
      <c r="AD640" s="23"/>
      <c r="AE640" s="23"/>
      <c r="AF640" s="58"/>
      <c r="AG640" s="23"/>
      <c r="AH640" s="23"/>
      <c r="AI640" s="58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</row>
    <row r="641" spans="1:45" customHeight="1" ht="12">
      <c r="A641" s="48">
        <v>630</v>
      </c>
      <c r="B641" s="49" t="s">
        <v>1733</v>
      </c>
      <c r="C641" s="49" t="s">
        <v>1837</v>
      </c>
      <c r="D641" s="50">
        <v>165439</v>
      </c>
      <c r="E641" s="51" t="s">
        <v>1880</v>
      </c>
      <c r="F641" s="50" t="s">
        <v>133</v>
      </c>
      <c r="G641" s="51" t="s">
        <v>1881</v>
      </c>
      <c r="H641" s="51" t="s">
        <v>59</v>
      </c>
      <c r="I641" s="52"/>
      <c r="J641" s="50" t="s">
        <v>40</v>
      </c>
      <c r="K641" s="51" t="s">
        <v>60</v>
      </c>
      <c r="L641" s="51" t="s">
        <v>60</v>
      </c>
      <c r="M641" s="53">
        <v>0</v>
      </c>
      <c r="N641" s="54"/>
      <c r="O641" s="54">
        <v>21</v>
      </c>
      <c r="P641" s="54"/>
      <c r="Q641" s="55">
        <v>21</v>
      </c>
      <c r="R641" s="51" t="s">
        <v>43</v>
      </c>
      <c r="S641" s="56"/>
      <c r="T641" s="57"/>
      <c r="U641" s="58"/>
      <c r="V641" s="58"/>
      <c r="W641" s="58"/>
      <c r="X641" s="58"/>
      <c r="Y641" s="58"/>
      <c r="Z641" s="58"/>
      <c r="AA641" s="58"/>
      <c r="AB641" s="59"/>
      <c r="AC641" s="23"/>
      <c r="AD641" s="23"/>
      <c r="AE641" s="23"/>
      <c r="AF641" s="58"/>
      <c r="AG641" s="23"/>
      <c r="AH641" s="23"/>
      <c r="AI641" s="58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</row>
    <row r="642" spans="1:45" customHeight="1" ht="12">
      <c r="A642" s="48">
        <v>631</v>
      </c>
      <c r="B642" s="49" t="s">
        <v>1733</v>
      </c>
      <c r="C642" s="49" t="s">
        <v>1837</v>
      </c>
      <c r="D642" s="50">
        <v>165462</v>
      </c>
      <c r="E642" s="51" t="s">
        <v>1882</v>
      </c>
      <c r="F642" s="50" t="s">
        <v>1622</v>
      </c>
      <c r="G642" s="51" t="s">
        <v>1883</v>
      </c>
      <c r="H642" s="51" t="s">
        <v>59</v>
      </c>
      <c r="I642" s="52"/>
      <c r="J642" s="50" t="s">
        <v>40</v>
      </c>
      <c r="K642" s="51" t="s">
        <v>60</v>
      </c>
      <c r="L642" s="51" t="s">
        <v>60</v>
      </c>
      <c r="M642" s="53">
        <v>0</v>
      </c>
      <c r="N642" s="54"/>
      <c r="O642" s="54">
        <v>21</v>
      </c>
      <c r="P642" s="54"/>
      <c r="Q642" s="55">
        <v>21</v>
      </c>
      <c r="R642" s="51" t="s">
        <v>43</v>
      </c>
      <c r="S642" s="56"/>
      <c r="T642" s="57"/>
      <c r="U642" s="58"/>
      <c r="V642" s="58"/>
      <c r="W642" s="58"/>
      <c r="X642" s="58"/>
      <c r="Y642" s="58"/>
      <c r="Z642" s="58"/>
      <c r="AA642" s="58"/>
      <c r="AB642" s="59"/>
      <c r="AC642" s="23"/>
      <c r="AD642" s="23"/>
      <c r="AE642" s="23"/>
      <c r="AF642" s="58"/>
      <c r="AG642" s="23"/>
      <c r="AH642" s="23"/>
      <c r="AI642" s="58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</row>
    <row r="643" spans="1:45" customHeight="1" ht="12">
      <c r="A643" s="48">
        <v>632</v>
      </c>
      <c r="B643" s="49" t="s">
        <v>1733</v>
      </c>
      <c r="C643" s="49" t="s">
        <v>1837</v>
      </c>
      <c r="D643" s="50">
        <v>165575</v>
      </c>
      <c r="E643" s="51" t="s">
        <v>1884</v>
      </c>
      <c r="F643" s="50" t="s">
        <v>1885</v>
      </c>
      <c r="G643" s="51" t="s">
        <v>1886</v>
      </c>
      <c r="H643" s="51" t="s">
        <v>498</v>
      </c>
      <c r="I643" s="52"/>
      <c r="J643" s="50" t="s">
        <v>40</v>
      </c>
      <c r="K643" s="51" t="s">
        <v>60</v>
      </c>
      <c r="L643" s="51" t="s">
        <v>60</v>
      </c>
      <c r="M643" s="53">
        <v>0</v>
      </c>
      <c r="N643" s="54"/>
      <c r="O643" s="54">
        <v>21</v>
      </c>
      <c r="P643" s="54"/>
      <c r="Q643" s="55">
        <v>21</v>
      </c>
      <c r="R643" s="51" t="s">
        <v>43</v>
      </c>
      <c r="S643" s="56"/>
      <c r="T643" s="57"/>
      <c r="U643" s="58"/>
      <c r="V643" s="58"/>
      <c r="W643" s="58"/>
      <c r="X643" s="58"/>
      <c r="Y643" s="58"/>
      <c r="Z643" s="58"/>
      <c r="AA643" s="58"/>
      <c r="AB643" s="59"/>
      <c r="AC643" s="23"/>
      <c r="AD643" s="23"/>
      <c r="AE643" s="23"/>
      <c r="AF643" s="58"/>
      <c r="AG643" s="23"/>
      <c r="AH643" s="23"/>
      <c r="AI643" s="58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</row>
    <row r="644" spans="1:45" customHeight="1" ht="12">
      <c r="A644" s="48">
        <v>633</v>
      </c>
      <c r="B644" s="49" t="s">
        <v>1733</v>
      </c>
      <c r="C644" s="49" t="s">
        <v>1837</v>
      </c>
      <c r="D644" s="50">
        <v>165710</v>
      </c>
      <c r="E644" s="51" t="s">
        <v>1887</v>
      </c>
      <c r="F644" s="50" t="s">
        <v>1888</v>
      </c>
      <c r="G644" s="51" t="s">
        <v>1889</v>
      </c>
      <c r="H644" s="51" t="s">
        <v>1890</v>
      </c>
      <c r="I644" s="52"/>
      <c r="J644" s="50" t="s">
        <v>40</v>
      </c>
      <c r="K644" s="51" t="s">
        <v>60</v>
      </c>
      <c r="L644" s="51" t="s">
        <v>60</v>
      </c>
      <c r="M644" s="53">
        <v>0</v>
      </c>
      <c r="N644" s="54"/>
      <c r="O644" s="54">
        <v>21</v>
      </c>
      <c r="P644" s="54"/>
      <c r="Q644" s="55">
        <v>21</v>
      </c>
      <c r="R644" s="51" t="s">
        <v>43</v>
      </c>
      <c r="S644" s="56"/>
      <c r="T644" s="57"/>
      <c r="U644" s="58"/>
      <c r="V644" s="58"/>
      <c r="W644" s="58"/>
      <c r="X644" s="58"/>
      <c r="Y644" s="58"/>
      <c r="Z644" s="58"/>
      <c r="AA644" s="58"/>
      <c r="AB644" s="59"/>
      <c r="AC644" s="23"/>
      <c r="AD644" s="23"/>
      <c r="AE644" s="23"/>
      <c r="AF644" s="58"/>
      <c r="AG644" s="23"/>
      <c r="AH644" s="23"/>
      <c r="AI644" s="58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</row>
    <row r="645" spans="1:45" customHeight="1" ht="12">
      <c r="A645" s="48">
        <v>634</v>
      </c>
      <c r="B645" s="49" t="s">
        <v>1733</v>
      </c>
      <c r="C645" s="49" t="s">
        <v>1837</v>
      </c>
      <c r="D645" s="50">
        <v>165463</v>
      </c>
      <c r="E645" s="51" t="s">
        <v>1891</v>
      </c>
      <c r="F645" s="50" t="s">
        <v>504</v>
      </c>
      <c r="G645" s="51" t="s">
        <v>1892</v>
      </c>
      <c r="H645" s="51" t="s">
        <v>59</v>
      </c>
      <c r="I645" s="52"/>
      <c r="J645" s="50" t="s">
        <v>40</v>
      </c>
      <c r="K645" s="51" t="s">
        <v>60</v>
      </c>
      <c r="L645" s="51" t="s">
        <v>60</v>
      </c>
      <c r="M645" s="53">
        <v>0</v>
      </c>
      <c r="N645" s="54"/>
      <c r="O645" s="54">
        <v>21</v>
      </c>
      <c r="P645" s="54"/>
      <c r="Q645" s="55">
        <v>21</v>
      </c>
      <c r="R645" s="51" t="s">
        <v>43</v>
      </c>
      <c r="S645" s="56"/>
      <c r="T645" s="57"/>
      <c r="U645" s="58"/>
      <c r="V645" s="58"/>
      <c r="W645" s="58"/>
      <c r="X645" s="58"/>
      <c r="Y645" s="58"/>
      <c r="Z645" s="58"/>
      <c r="AA645" s="58"/>
      <c r="AB645" s="59"/>
      <c r="AC645" s="23"/>
      <c r="AD645" s="23"/>
      <c r="AE645" s="23"/>
      <c r="AF645" s="58"/>
      <c r="AG645" s="23"/>
      <c r="AH645" s="23"/>
      <c r="AI645" s="58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</row>
    <row r="646" spans="1:45" customHeight="1" ht="12">
      <c r="A646" s="48">
        <v>635</v>
      </c>
      <c r="B646" s="49" t="s">
        <v>1733</v>
      </c>
      <c r="C646" s="49" t="s">
        <v>1837</v>
      </c>
      <c r="D646" s="50">
        <v>165636</v>
      </c>
      <c r="E646" s="51" t="s">
        <v>1893</v>
      </c>
      <c r="F646" s="50" t="s">
        <v>1894</v>
      </c>
      <c r="G646" s="51" t="s">
        <v>1895</v>
      </c>
      <c r="H646" s="51" t="s">
        <v>712</v>
      </c>
      <c r="I646" s="52"/>
      <c r="J646" s="50" t="s">
        <v>40</v>
      </c>
      <c r="K646" s="51" t="s">
        <v>60</v>
      </c>
      <c r="L646" s="51" t="s">
        <v>60</v>
      </c>
      <c r="M646" s="53">
        <v>0</v>
      </c>
      <c r="N646" s="54"/>
      <c r="O646" s="54">
        <v>21</v>
      </c>
      <c r="P646" s="54"/>
      <c r="Q646" s="55">
        <v>21</v>
      </c>
      <c r="R646" s="51" t="s">
        <v>43</v>
      </c>
      <c r="S646" s="56"/>
      <c r="T646" s="57"/>
      <c r="U646" s="58"/>
      <c r="V646" s="58"/>
      <c r="W646" s="58"/>
      <c r="X646" s="58"/>
      <c r="Y646" s="58"/>
      <c r="Z646" s="58"/>
      <c r="AA646" s="58"/>
      <c r="AB646" s="59"/>
      <c r="AC646" s="23"/>
      <c r="AD646" s="23"/>
      <c r="AE646" s="23"/>
      <c r="AF646" s="58"/>
      <c r="AG646" s="23"/>
      <c r="AH646" s="23"/>
      <c r="AI646" s="58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</row>
    <row r="647" spans="1:45" customHeight="1" ht="12">
      <c r="A647" s="48">
        <v>636</v>
      </c>
      <c r="B647" s="49" t="s">
        <v>1733</v>
      </c>
      <c r="C647" s="49" t="s">
        <v>1837</v>
      </c>
      <c r="D647" s="50">
        <v>165574</v>
      </c>
      <c r="E647" s="51" t="s">
        <v>1896</v>
      </c>
      <c r="F647" s="50" t="s">
        <v>574</v>
      </c>
      <c r="G647" s="51" t="s">
        <v>1897</v>
      </c>
      <c r="H647" s="51" t="s">
        <v>1898</v>
      </c>
      <c r="I647" s="52"/>
      <c r="J647" s="50" t="s">
        <v>40</v>
      </c>
      <c r="K647" s="51" t="s">
        <v>60</v>
      </c>
      <c r="L647" s="51" t="s">
        <v>60</v>
      </c>
      <c r="M647" s="53">
        <v>0</v>
      </c>
      <c r="N647" s="54"/>
      <c r="O647" s="54">
        <v>21</v>
      </c>
      <c r="P647" s="54"/>
      <c r="Q647" s="55">
        <v>21</v>
      </c>
      <c r="R647" s="51" t="s">
        <v>43</v>
      </c>
      <c r="S647" s="56"/>
      <c r="T647" s="57"/>
      <c r="U647" s="58"/>
      <c r="V647" s="58"/>
      <c r="W647" s="58"/>
      <c r="X647" s="58"/>
      <c r="Y647" s="58"/>
      <c r="Z647" s="58"/>
      <c r="AA647" s="58"/>
      <c r="AB647" s="59"/>
      <c r="AC647" s="23"/>
      <c r="AD647" s="23"/>
      <c r="AE647" s="23"/>
      <c r="AF647" s="58"/>
      <c r="AG647" s="23"/>
      <c r="AH647" s="23"/>
      <c r="AI647" s="58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</row>
    <row r="648" spans="1:45" customHeight="1" ht="12">
      <c r="A648" s="48">
        <v>637</v>
      </c>
      <c r="B648" s="49" t="s">
        <v>1733</v>
      </c>
      <c r="C648" s="49" t="s">
        <v>1837</v>
      </c>
      <c r="D648" s="50">
        <v>165637</v>
      </c>
      <c r="E648" s="51" t="s">
        <v>1899</v>
      </c>
      <c r="F648" s="50" t="s">
        <v>451</v>
      </c>
      <c r="G648" s="51" t="s">
        <v>1900</v>
      </c>
      <c r="H648" s="51" t="s">
        <v>59</v>
      </c>
      <c r="I648" s="52"/>
      <c r="J648" s="50" t="s">
        <v>40</v>
      </c>
      <c r="K648" s="51" t="s">
        <v>60</v>
      </c>
      <c r="L648" s="51" t="s">
        <v>60</v>
      </c>
      <c r="M648" s="53">
        <v>0</v>
      </c>
      <c r="N648" s="54"/>
      <c r="O648" s="54">
        <v>21</v>
      </c>
      <c r="P648" s="54"/>
      <c r="Q648" s="55">
        <v>21</v>
      </c>
      <c r="R648" s="51" t="s">
        <v>43</v>
      </c>
      <c r="S648" s="56"/>
      <c r="T648" s="57"/>
      <c r="U648" s="58"/>
      <c r="V648" s="58"/>
      <c r="W648" s="58"/>
      <c r="X648" s="58"/>
      <c r="Y648" s="58"/>
      <c r="Z648" s="58"/>
      <c r="AA648" s="58"/>
      <c r="AB648" s="59"/>
      <c r="AC648" s="23"/>
      <c r="AD648" s="23"/>
      <c r="AE648" s="23"/>
      <c r="AF648" s="58"/>
      <c r="AG648" s="23"/>
      <c r="AH648" s="23"/>
      <c r="AI648" s="58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</row>
    <row r="649" spans="1:45" customHeight="1" ht="12">
      <c r="A649" s="48">
        <v>638</v>
      </c>
      <c r="B649" s="49" t="s">
        <v>1733</v>
      </c>
      <c r="C649" s="49" t="s">
        <v>1837</v>
      </c>
      <c r="D649" s="50">
        <v>165635</v>
      </c>
      <c r="E649" s="51" t="s">
        <v>1901</v>
      </c>
      <c r="F649" s="50" t="s">
        <v>1902</v>
      </c>
      <c r="G649" s="51" t="s">
        <v>1903</v>
      </c>
      <c r="H649" s="51" t="s">
        <v>1904</v>
      </c>
      <c r="I649" s="52"/>
      <c r="J649" s="50" t="s">
        <v>40</v>
      </c>
      <c r="K649" s="51" t="s">
        <v>60</v>
      </c>
      <c r="L649" s="51" t="s">
        <v>60</v>
      </c>
      <c r="M649" s="53">
        <v>0</v>
      </c>
      <c r="N649" s="54"/>
      <c r="O649" s="54">
        <v>21</v>
      </c>
      <c r="P649" s="54"/>
      <c r="Q649" s="55">
        <v>21</v>
      </c>
      <c r="R649" s="51" t="s">
        <v>43</v>
      </c>
      <c r="S649" s="56"/>
      <c r="T649" s="57"/>
      <c r="U649" s="58"/>
      <c r="V649" s="58"/>
      <c r="W649" s="58"/>
      <c r="X649" s="58"/>
      <c r="Y649" s="58"/>
      <c r="Z649" s="58"/>
      <c r="AA649" s="58"/>
      <c r="AB649" s="59"/>
      <c r="AC649" s="23"/>
      <c r="AD649" s="23"/>
      <c r="AE649" s="23"/>
      <c r="AF649" s="58"/>
      <c r="AG649" s="23"/>
      <c r="AH649" s="23"/>
      <c r="AI649" s="58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</row>
    <row r="650" spans="1:45" customHeight="1" ht="12">
      <c r="A650" s="48">
        <v>639</v>
      </c>
      <c r="B650" s="49" t="s">
        <v>1733</v>
      </c>
      <c r="C650" s="49" t="s">
        <v>1837</v>
      </c>
      <c r="D650" s="50">
        <v>163730</v>
      </c>
      <c r="E650" s="51" t="s">
        <v>1905</v>
      </c>
      <c r="F650" s="50" t="s">
        <v>1521</v>
      </c>
      <c r="G650" s="51" t="s">
        <v>1906</v>
      </c>
      <c r="H650" s="51" t="s">
        <v>126</v>
      </c>
      <c r="I650" s="52"/>
      <c r="J650" s="50" t="s">
        <v>40</v>
      </c>
      <c r="K650" s="51" t="s">
        <v>41</v>
      </c>
      <c r="L650" s="51" t="s">
        <v>127</v>
      </c>
      <c r="M650" s="53">
        <v>0</v>
      </c>
      <c r="N650" s="54"/>
      <c r="O650" s="54">
        <v>21</v>
      </c>
      <c r="P650" s="54"/>
      <c r="Q650" s="55">
        <v>21</v>
      </c>
      <c r="R650" s="51" t="s">
        <v>43</v>
      </c>
      <c r="S650" s="56"/>
      <c r="T650" s="57"/>
      <c r="U650" s="58"/>
      <c r="V650" s="58"/>
      <c r="W650" s="58"/>
      <c r="X650" s="58"/>
      <c r="Y650" s="58"/>
      <c r="Z650" s="58"/>
      <c r="AA650" s="58"/>
      <c r="AB650" s="59"/>
      <c r="AC650" s="23"/>
      <c r="AD650" s="23"/>
      <c r="AE650" s="23"/>
      <c r="AF650" s="58"/>
      <c r="AG650" s="23"/>
      <c r="AH650" s="23"/>
      <c r="AI650" s="58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</row>
    <row r="651" spans="1:45" customHeight="1" ht="12">
      <c r="A651" s="48">
        <v>640</v>
      </c>
      <c r="B651" s="49" t="s">
        <v>1733</v>
      </c>
      <c r="C651" s="49" t="s">
        <v>1837</v>
      </c>
      <c r="D651" s="50">
        <v>163734</v>
      </c>
      <c r="E651" s="51" t="s">
        <v>1907</v>
      </c>
      <c r="F651" s="50" t="s">
        <v>251</v>
      </c>
      <c r="G651" s="51" t="s">
        <v>1908</v>
      </c>
      <c r="H651" s="51" t="s">
        <v>488</v>
      </c>
      <c r="I651" s="52"/>
      <c r="J651" s="50" t="s">
        <v>40</v>
      </c>
      <c r="K651" s="51" t="s">
        <v>41</v>
      </c>
      <c r="L651" s="51" t="s">
        <v>127</v>
      </c>
      <c r="M651" s="53">
        <v>0</v>
      </c>
      <c r="N651" s="54"/>
      <c r="O651" s="54">
        <v>21</v>
      </c>
      <c r="P651" s="54"/>
      <c r="Q651" s="55">
        <v>21</v>
      </c>
      <c r="R651" s="51" t="s">
        <v>43</v>
      </c>
      <c r="S651" s="56"/>
      <c r="T651" s="57"/>
      <c r="U651" s="58"/>
      <c r="V651" s="58"/>
      <c r="W651" s="58"/>
      <c r="X651" s="58"/>
      <c r="Y651" s="58"/>
      <c r="Z651" s="58"/>
      <c r="AA651" s="58"/>
      <c r="AB651" s="59"/>
      <c r="AC651" s="23"/>
      <c r="AD651" s="23"/>
      <c r="AE651" s="23"/>
      <c r="AF651" s="58"/>
      <c r="AG651" s="23"/>
      <c r="AH651" s="23"/>
      <c r="AI651" s="58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</row>
    <row r="652" spans="1:45" customHeight="1" ht="12">
      <c r="A652" s="48">
        <v>641</v>
      </c>
      <c r="B652" s="49" t="s">
        <v>1733</v>
      </c>
      <c r="C652" s="49" t="s">
        <v>1837</v>
      </c>
      <c r="D652" s="50">
        <v>163736</v>
      </c>
      <c r="E652" s="51" t="s">
        <v>1909</v>
      </c>
      <c r="F652" s="50" t="s">
        <v>1910</v>
      </c>
      <c r="G652" s="51" t="s">
        <v>1911</v>
      </c>
      <c r="H652" s="51" t="s">
        <v>126</v>
      </c>
      <c r="I652" s="52"/>
      <c r="J652" s="50" t="s">
        <v>40</v>
      </c>
      <c r="K652" s="51" t="s">
        <v>41</v>
      </c>
      <c r="L652" s="51" t="s">
        <v>61</v>
      </c>
      <c r="M652" s="53">
        <v>0</v>
      </c>
      <c r="N652" s="54"/>
      <c r="O652" s="54">
        <v>21</v>
      </c>
      <c r="P652" s="54"/>
      <c r="Q652" s="55">
        <v>21</v>
      </c>
      <c r="R652" s="51" t="s">
        <v>43</v>
      </c>
      <c r="S652" s="56"/>
      <c r="T652" s="57"/>
      <c r="U652" s="58"/>
      <c r="V652" s="58"/>
      <c r="W652" s="58"/>
      <c r="X652" s="58"/>
      <c r="Y652" s="58"/>
      <c r="Z652" s="58"/>
      <c r="AA652" s="58"/>
      <c r="AB652" s="59"/>
      <c r="AC652" s="23"/>
      <c r="AD652" s="23"/>
      <c r="AE652" s="23"/>
      <c r="AF652" s="58"/>
      <c r="AG652" s="23"/>
      <c r="AH652" s="23"/>
      <c r="AI652" s="58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</row>
    <row r="653" spans="1:45" customHeight="1" ht="12">
      <c r="A653" s="48">
        <v>642</v>
      </c>
      <c r="B653" s="49" t="s">
        <v>1837</v>
      </c>
      <c r="C653" s="49" t="s">
        <v>1837</v>
      </c>
      <c r="D653" s="50">
        <v>165782</v>
      </c>
      <c r="E653" s="51" t="s">
        <v>1912</v>
      </c>
      <c r="F653" s="50" t="s">
        <v>1913</v>
      </c>
      <c r="G653" s="51" t="s">
        <v>1914</v>
      </c>
      <c r="H653" s="51" t="s">
        <v>709</v>
      </c>
      <c r="I653" s="52"/>
      <c r="J653" s="50" t="s">
        <v>40</v>
      </c>
      <c r="K653" s="51" t="s">
        <v>60</v>
      </c>
      <c r="L653" s="51" t="s">
        <v>60</v>
      </c>
      <c r="M653" s="53">
        <v>0</v>
      </c>
      <c r="N653" s="54"/>
      <c r="O653" s="54">
        <v>21</v>
      </c>
      <c r="P653" s="54"/>
      <c r="Q653" s="55">
        <v>21</v>
      </c>
      <c r="R653" s="51" t="s">
        <v>43</v>
      </c>
      <c r="S653" s="56"/>
      <c r="T653" s="57"/>
      <c r="U653" s="58"/>
      <c r="V653" s="58"/>
      <c r="W653" s="58"/>
      <c r="X653" s="58"/>
      <c r="Y653" s="58"/>
      <c r="Z653" s="58"/>
      <c r="AA653" s="58"/>
      <c r="AB653" s="59"/>
      <c r="AC653" s="23"/>
      <c r="AD653" s="23"/>
      <c r="AE653" s="23"/>
      <c r="AF653" s="58"/>
      <c r="AG653" s="23"/>
      <c r="AH653" s="23"/>
      <c r="AI653" s="58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</row>
    <row r="654" spans="1:45" customHeight="1" ht="12">
      <c r="A654" s="48">
        <v>643</v>
      </c>
      <c r="B654" s="49" t="s">
        <v>1837</v>
      </c>
      <c r="C654" s="49" t="s">
        <v>1837</v>
      </c>
      <c r="D654" s="50">
        <v>165712</v>
      </c>
      <c r="E654" s="51" t="s">
        <v>1915</v>
      </c>
      <c r="F654" s="50" t="s">
        <v>139</v>
      </c>
      <c r="G654" s="51" t="s">
        <v>1916</v>
      </c>
      <c r="H654" s="51" t="s">
        <v>39</v>
      </c>
      <c r="I654" s="52"/>
      <c r="J654" s="50" t="s">
        <v>40</v>
      </c>
      <c r="K654" s="51" t="s">
        <v>60</v>
      </c>
      <c r="L654" s="51" t="s">
        <v>60</v>
      </c>
      <c r="M654" s="53">
        <v>0</v>
      </c>
      <c r="N654" s="54"/>
      <c r="O654" s="54">
        <v>21</v>
      </c>
      <c r="P654" s="54"/>
      <c r="Q654" s="55">
        <v>21</v>
      </c>
      <c r="R654" s="51" t="s">
        <v>43</v>
      </c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</row>
    <row r="655" spans="1:45" customHeight="1" ht="12">
      <c r="A655" s="48"/>
      <c r="B655" s="49"/>
      <c r="C655" s="49"/>
      <c r="D655" s="50"/>
      <c r="E655" s="51"/>
      <c r="F655" s="50"/>
      <c r="G655" s="51"/>
      <c r="H655" s="51"/>
      <c r="I655" s="52"/>
      <c r="J655" s="50"/>
      <c r="K655" s="51"/>
      <c r="L655" s="51"/>
      <c r="M655" s="53"/>
      <c r="N655" s="54"/>
      <c r="O655" s="54"/>
      <c r="P655" s="54"/>
      <c r="Q655" s="55" t="str">
        <f>(N655+O655+P655)+(M655*0)</f>
        <v>0</v>
      </c>
      <c r="R655" s="51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</row>
    <row r="656" spans="1:45" customHeight="1" ht="12">
      <c r="A656" s="48">
        <f>COUNT(A12:A655)</f>
        <v>643</v>
      </c>
      <c r="B656" s="61"/>
      <c r="C656" s="61"/>
      <c r="D656" s="62"/>
      <c r="E656" s="63"/>
      <c r="F656" s="62"/>
      <c r="G656" s="62"/>
      <c r="H656" s="63"/>
      <c r="I656" s="64"/>
      <c r="J656" s="65"/>
      <c r="K656" s="104" t="s">
        <v>1917</v>
      </c>
      <c r="L656" s="105"/>
      <c r="M656" s="53"/>
      <c r="N656" s="54"/>
      <c r="O656" s="54"/>
      <c r="P656" s="54"/>
      <c r="Q656" s="55" t="str">
        <f>(N656+O656+P656)+(M656*0)</f>
        <v>0</v>
      </c>
      <c r="R656" s="66"/>
    </row>
    <row r="657" spans="1:45" customHeight="1" ht="12" s="75" customFormat="1">
      <c r="A657" s="67"/>
      <c r="B657" s="68"/>
      <c r="C657" s="69"/>
      <c r="D657" s="62"/>
      <c r="E657" s="63"/>
      <c r="F657" s="62"/>
      <c r="G657" s="62"/>
      <c r="H657" s="63"/>
      <c r="I657" s="62"/>
      <c r="J657" s="70"/>
      <c r="K657" s="106" t="s">
        <v>1918</v>
      </c>
      <c r="L657" s="107"/>
      <c r="M657" s="71">
        <f>SUM(M12:M656)</f>
        <v>0</v>
      </c>
      <c r="N657" s="72">
        <f>COUNTA(N12:N656)</f>
        <v>241</v>
      </c>
      <c r="O657" s="73">
        <f>COUNTA(O12:O656)</f>
        <v>402</v>
      </c>
      <c r="P657" s="73">
        <f>COUNTA(P12:P656)</f>
        <v>0</v>
      </c>
      <c r="Q657" s="108">
        <f>SUM(Q12:Q656)</f>
        <v>13744</v>
      </c>
      <c r="R657" s="74"/>
    </row>
    <row r="658" spans="1:45" customHeight="1" ht="12" s="75" customFormat="1">
      <c r="A658" s="67"/>
      <c r="B658" s="76"/>
      <c r="C658" s="76"/>
      <c r="D658" s="69"/>
      <c r="E658" s="68"/>
      <c r="F658" s="69"/>
      <c r="G658" s="69"/>
      <c r="H658" s="68"/>
      <c r="I658" s="69"/>
      <c r="J658" s="70"/>
      <c r="K658" s="68"/>
      <c r="L658" s="68"/>
      <c r="M658" s="77">
        <f>M657*0.54</f>
        <v>0</v>
      </c>
      <c r="N658" s="78">
        <f>SUM(N12:N656)</f>
        <v>5302</v>
      </c>
      <c r="O658" s="78">
        <f>SUM(O12:O656)</f>
        <v>8442</v>
      </c>
      <c r="P658" s="78">
        <f>SUM(P12:P656)</f>
        <v>0</v>
      </c>
      <c r="Q658" s="109"/>
      <c r="R658" s="79"/>
    </row>
    <row r="659" spans="1:45" customHeight="1" ht="12" s="1" customFormat="1">
      <c r="A659" s="80"/>
      <c r="B659" s="81"/>
      <c r="C659" s="76"/>
      <c r="D659" s="69"/>
      <c r="E659" s="68"/>
      <c r="F659" s="69"/>
      <c r="G659" s="69"/>
      <c r="H659" s="110" t="s">
        <v>1919</v>
      </c>
      <c r="I659" s="111"/>
      <c r="J659" s="112"/>
      <c r="K659" s="116" t="s">
        <v>1917</v>
      </c>
      <c r="L659" s="117"/>
      <c r="M659" s="69"/>
      <c r="N659" s="82"/>
      <c r="O659" s="82"/>
      <c r="P659" s="83"/>
      <c r="Q659" s="83"/>
      <c r="R659" s="79"/>
    </row>
    <row r="660" spans="1:45" customHeight="1" ht="12" s="1" customFormat="1">
      <c r="A660" s="80"/>
      <c r="B660" s="81"/>
      <c r="C660" s="76"/>
      <c r="D660" s="69"/>
      <c r="E660" s="68"/>
      <c r="F660" s="69"/>
      <c r="G660" s="69"/>
      <c r="H660" s="113"/>
      <c r="I660" s="114"/>
      <c r="J660" s="115"/>
      <c r="K660" s="118" t="s">
        <v>1918</v>
      </c>
      <c r="L660" s="119"/>
      <c r="M660" s="84">
        <f>SUBTOTAL(9,M12:M656)</f>
        <v>0</v>
      </c>
      <c r="N660" s="85">
        <f>SUBTOTAL(3,N12:N656)</f>
        <v>241</v>
      </c>
      <c r="O660" s="85">
        <f>SUBTOTAL(3,O12:O656)</f>
        <v>402</v>
      </c>
      <c r="P660" s="85">
        <f>SUBTOTAL(3,P12:P656)</f>
        <v>0</v>
      </c>
      <c r="Q660" s="120">
        <f>SUBTOTAL(9,Q12:Q656)</f>
        <v>13744</v>
      </c>
      <c r="R660" s="79"/>
    </row>
    <row r="661" spans="1:45" customHeight="1" ht="12" s="1" customFormat="1">
      <c r="A661" s="80"/>
      <c r="B661" s="2"/>
      <c r="C661" s="2"/>
      <c r="D661" s="86"/>
      <c r="E661" s="87"/>
      <c r="F661" s="86"/>
      <c r="G661" s="86"/>
      <c r="H661" s="87"/>
      <c r="I661" s="86"/>
      <c r="J661" s="65"/>
      <c r="K661" s="87"/>
      <c r="L661" s="87"/>
      <c r="M661" s="88">
        <f>M660*0.54</f>
        <v>0</v>
      </c>
      <c r="N661" s="89">
        <f>SUBTOTAL(9,N12:N656)</f>
        <v>5302</v>
      </c>
      <c r="O661" s="89">
        <f>SUBTOTAL(9,O12:O656)</f>
        <v>8442</v>
      </c>
      <c r="P661" s="89">
        <f>SUBTOTAL(9,P12:P656)</f>
        <v>0</v>
      </c>
      <c r="Q661" s="121"/>
      <c r="R661" s="79"/>
    </row>
    <row r="662" spans="1:45" customHeight="1" ht="12" s="1" customFormat="1">
      <c r="A662"/>
      <c r="B662" s="90"/>
      <c r="C662" s="2"/>
      <c r="D662" s="86"/>
      <c r="E662" s="87"/>
      <c r="F662" s="86"/>
      <c r="G662" s="86"/>
      <c r="H662" s="87"/>
      <c r="I662" s="86"/>
      <c r="J662" s="65"/>
      <c r="K662" s="87"/>
      <c r="L662" s="87"/>
      <c r="M662" s="86"/>
      <c r="N662" s="83"/>
      <c r="O662" s="83"/>
      <c r="P662" s="83"/>
      <c r="Q662" s="83"/>
      <c r="R662" s="79"/>
    </row>
    <row r="663" spans="1:45" customHeight="1" ht="12" s="1" customFormat="1">
      <c r="B663" s="76"/>
      <c r="C663" s="2"/>
      <c r="D663" s="86"/>
      <c r="E663" s="87"/>
      <c r="F663" s="86"/>
      <c r="G663" s="86"/>
      <c r="H663" s="87"/>
      <c r="I663" s="86"/>
      <c r="J663" s="65"/>
      <c r="K663" s="87"/>
      <c r="L663" s="87"/>
      <c r="M663" s="91" t="s">
        <v>1920</v>
      </c>
      <c r="N663" s="83"/>
      <c r="O663" s="83"/>
      <c r="P663" s="83"/>
      <c r="Q663" s="83"/>
      <c r="R663" s="79"/>
    </row>
    <row r="664" spans="1:45" customHeight="1" ht="12" s="1" customFormat="1">
      <c r="B664" s="92" t="s">
        <v>1921</v>
      </c>
      <c r="C664" s="2"/>
      <c r="D664" s="86"/>
      <c r="E664" s="87"/>
      <c r="F664" s="86"/>
      <c r="G664" s="86"/>
      <c r="H664" s="87"/>
      <c r="I664" s="86"/>
      <c r="J664" s="65"/>
      <c r="K664" s="87"/>
      <c r="L664" s="87"/>
      <c r="M664" s="93" t="s">
        <v>1922</v>
      </c>
      <c r="N664" s="83"/>
      <c r="O664" s="83"/>
      <c r="P664" s="83"/>
      <c r="Q664" s="83"/>
      <c r="R664" s="79"/>
    </row>
    <row r="665" spans="1:45" customHeight="1" ht="12" s="1" customFormat="1">
      <c r="B665" s="92" t="s">
        <v>1923</v>
      </c>
      <c r="C665" s="2"/>
      <c r="D665" s="86"/>
      <c r="E665" s="87"/>
      <c r="F665" s="86"/>
      <c r="G665" s="86"/>
      <c r="H665" s="87"/>
      <c r="I665" s="86"/>
      <c r="J665" s="65"/>
      <c r="K665" s="87"/>
      <c r="L665" s="87"/>
      <c r="M665" s="86"/>
      <c r="N665" s="83"/>
      <c r="O665" s="83"/>
      <c r="P665" s="83"/>
      <c r="Q665" s="83"/>
      <c r="R665" s="79"/>
    </row>
    <row r="666" spans="1:45" customHeight="1" ht="12" s="1" customFormat="1">
      <c r="B666" s="94"/>
      <c r="C666" s="2"/>
      <c r="D666" s="86"/>
      <c r="E666" s="87"/>
      <c r="F666" s="86"/>
      <c r="G666" s="86"/>
      <c r="H666" s="87"/>
      <c r="I666" s="86"/>
      <c r="J666" s="65"/>
      <c r="K666" s="87"/>
      <c r="L666" s="87"/>
      <c r="M666" s="86"/>
      <c r="N666" s="83"/>
      <c r="O666" s="83"/>
      <c r="P666" s="83"/>
      <c r="Q666" s="83"/>
      <c r="R666" s="79"/>
    </row>
    <row r="667" spans="1:45" customHeight="1" ht="12" s="1" customFormat="1">
      <c r="B667" s="92" t="s">
        <v>1924</v>
      </c>
      <c r="C667" s="2"/>
      <c r="D667" s="86"/>
      <c r="E667" s="87"/>
      <c r="F667" s="86"/>
      <c r="G667" s="86"/>
      <c r="H667" s="87"/>
      <c r="I667" s="86"/>
      <c r="J667" s="65"/>
      <c r="K667" s="87"/>
      <c r="L667" s="87"/>
      <c r="M667" s="86"/>
      <c r="N667" s="83"/>
      <c r="O667" s="83"/>
      <c r="P667" s="83"/>
      <c r="Q667" s="83"/>
      <c r="R667" s="79"/>
    </row>
    <row r="668" spans="1:45" customHeight="1" ht="12" s="1" customFormat="1">
      <c r="B668" s="18"/>
      <c r="C668" s="18"/>
      <c r="D668" s="9"/>
      <c r="E668" s="8"/>
      <c r="F668" s="9"/>
      <c r="G668" s="9"/>
      <c r="H668" s="8"/>
      <c r="I668" s="9"/>
      <c r="J668" s="7"/>
      <c r="K668" s="8"/>
      <c r="L668" s="8"/>
      <c r="M668" s="86"/>
      <c r="N668" s="83"/>
      <c r="O668" s="83"/>
      <c r="P668" s="83"/>
      <c r="Q668" s="83"/>
      <c r="R668" s="11"/>
    </row>
    <row r="669" spans="1:4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656:L656"/>
    <mergeCell ref="K657:L657"/>
    <mergeCell ref="Q657:Q658"/>
    <mergeCell ref="H659:J660"/>
    <mergeCell ref="K659:L659"/>
    <mergeCell ref="K660:L660"/>
    <mergeCell ref="Q660:Q661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656">
      <formula1>0</formula1>
    </dataValidation>
    <dataValidation type="decimal" operator="lessThan" allowBlank="1" showDropDown="0" showInputMessage="1" showErrorMessage="1" sqref="L657">
      <formula1>0</formula1>
    </dataValidation>
    <dataValidation type="decimal" operator="lessThan" allowBlank="1" showDropDown="0" showInputMessage="1" showErrorMessage="1" sqref="L658">
      <formula1>0</formula1>
    </dataValidation>
    <dataValidation type="decimal" operator="lessThan" allowBlank="1" showDropDown="0" showInputMessage="1" showErrorMessage="1" sqref="M658">
      <formula1>0</formula1>
    </dataValidation>
    <dataValidation type="decimal" operator="lessThan" allowBlank="1" showDropDown="0" showInputMessage="1" showErrorMessage="1" sqref="M659">
      <formula1>0</formula1>
    </dataValidation>
    <dataValidation type="decimal" operator="lessThan" allowBlank="1" showDropDown="0" showInputMessage="1" showErrorMessage="1" sqref="M660">
      <formula1>0</formula1>
    </dataValidation>
    <dataValidation type="decimal" operator="lessThan" allowBlank="1" showDropDown="0" showInputMessage="1" showErrorMessage="1" sqref="M661">
      <formula1>0</formula1>
    </dataValidation>
    <dataValidation type="decimal" operator="lessThan" allowBlank="1" showDropDown="0" showInputMessage="1" showErrorMessage="1" sqref="N658">
      <formula1>0</formula1>
    </dataValidation>
    <dataValidation type="decimal" operator="lessThan" allowBlank="1" showDropDown="0" showInputMessage="1" showErrorMessage="1" sqref="N659">
      <formula1>0</formula1>
    </dataValidation>
    <dataValidation type="decimal" operator="lessThan" allowBlank="1" showDropDown="0" showInputMessage="1" showErrorMessage="1" sqref="N660">
      <formula1>0</formula1>
    </dataValidation>
    <dataValidation type="decimal" operator="lessThan" allowBlank="1" showDropDown="0" showInputMessage="1" showErrorMessage="1" sqref="N661">
      <formula1>0</formula1>
    </dataValidation>
    <dataValidation type="decimal" operator="lessThan" allowBlank="1" showDropDown="0" showInputMessage="1" showErrorMessage="1" sqref="O658">
      <formula1>0</formula1>
    </dataValidation>
    <dataValidation type="decimal" operator="lessThan" allowBlank="1" showDropDown="0" showInputMessage="1" showErrorMessage="1" sqref="O659">
      <formula1>0</formula1>
    </dataValidation>
    <dataValidation type="decimal" operator="lessThan" allowBlank="1" showDropDown="0" showInputMessage="1" showErrorMessage="1" sqref="O660">
      <formula1>0</formula1>
    </dataValidation>
    <dataValidation type="decimal" operator="lessThan" allowBlank="1" showDropDown="0" showInputMessage="1" showErrorMessage="1" sqref="O661">
      <formula1>0</formula1>
    </dataValidation>
    <dataValidation type="decimal" operator="lessThan" allowBlank="1" showDropDown="0" showInputMessage="1" showErrorMessage="1" sqref="P657">
      <formula1>0</formula1>
    </dataValidation>
    <dataValidation type="decimal" operator="lessThan" allowBlank="1" showDropDown="0" showInputMessage="1" showErrorMessage="1" sqref="P658">
      <formula1>0</formula1>
    </dataValidation>
    <dataValidation type="decimal" operator="lessThan" allowBlank="1" showDropDown="0" showInputMessage="1" showErrorMessage="1" sqref="P659">
      <formula1>0</formula1>
    </dataValidation>
    <dataValidation type="decimal" operator="lessThan" allowBlank="1" showDropDown="0" showInputMessage="1" showErrorMessage="1" sqref="P660">
      <formula1>0</formula1>
    </dataValidation>
    <dataValidation type="decimal" operator="lessThan" allowBlank="1" showDropDown="0" showInputMessage="1" showErrorMessage="1" sqref="P661">
      <formula1>0</formula1>
    </dataValidation>
    <dataValidation type="decimal" operator="lessThan" allowBlank="1" showDropDown="0" showInputMessage="1" showErrorMessage="1" sqref="Q658">
      <formula1>0</formula1>
    </dataValidation>
    <dataValidation type="decimal" operator="lessThan" allowBlank="1" showDropDown="0" showInputMessage="1" showErrorMessage="1" sqref="Q659">
      <formula1>0</formula1>
    </dataValidation>
    <dataValidation type="decimal" operator="lessThan" allowBlank="1" showDropDown="0" showInputMessage="1" showErrorMessage="1" sqref="Q660">
      <formula1>0</formula1>
    </dataValidation>
    <dataValidation type="decimal" operator="lessThan" allowBlank="1" showDropDown="0" showInputMessage="1" showErrorMessage="1" sqref="K656">
      <formula1>0</formula1>
    </dataValidation>
    <dataValidation type="decimal" operator="lessThan" allowBlank="1" showDropDown="0" showInputMessage="1" showErrorMessage="1" sqref="K657">
      <formula1>0</formula1>
    </dataValidation>
    <dataValidation type="decimal" operator="lessThan" allowBlank="1" showDropDown="0" showInputMessage="1" showErrorMessage="1" sqref="K658">
      <formula1>0</formula1>
    </dataValidation>
    <dataValidation type="decimal" operator="lessThan" allowBlank="1" showDropDown="0" showInputMessage="1" showErrorMessage="1" sqref="K659">
      <formula1>0</formula1>
    </dataValidation>
    <dataValidation type="decimal" operator="lessThan" allowBlank="1" showDropDown="0" showInputMessage="1" showErrorMessage="1" sqref="K660">
      <formula1>0</formula1>
    </dataValidation>
    <dataValidation type="date" allowBlank="1" showDropDown="0" showInputMessage="1" showErrorMessage="1" sqref="B654">
      <formula1>39814</formula1>
      <formula2>44166</formula2>
    </dataValidation>
    <dataValidation type="date" allowBlank="1" showDropDown="0" showInputMessage="1" showErrorMessage="1" sqref="B655">
      <formula1>39814</formula1>
      <formula2>44166</formula2>
    </dataValidation>
    <dataValidation type="date" allowBlank="1" showDropDown="0" showInputMessage="1" showErrorMessage="1" sqref="C654">
      <formula1>39814</formula1>
      <formula2>44166</formula2>
    </dataValidation>
    <dataValidation type="date" allowBlank="1" showDropDown="0" showInputMessage="1" showErrorMessage="1" sqref="C655">
      <formula1>39814</formula1>
      <formula2>44166</formula2>
    </dataValidation>
    <dataValidation type="textLength" allowBlank="1" showDropDown="0" showInputMessage="1" showErrorMessage="1" errorTitle="Nome Completo" error="Preencha o nome completo." sqref="E654">
      <formula1>5</formula1>
      <formula2>120</formula2>
    </dataValidation>
    <dataValidation type="textLength" allowBlank="1" showDropDown="0" showInputMessage="1" showErrorMessage="1" errorTitle="Nome Completo" error="Preencha o nome completo." sqref="E655">
      <formula1>5</formula1>
      <formula2>120</formula2>
    </dataValidation>
    <dataValidation type="textLength" allowBlank="1" showDropDown="0" showInputMessage="1" showErrorMessage="1" errorTitle="Nome do veículo" error="Preencha o nome completo." sqref="F654">
      <formula1>3</formula1>
      <formula2>50</formula2>
    </dataValidation>
    <dataValidation type="textLength" allowBlank="1" showDropDown="0" showInputMessage="1" showErrorMessage="1" errorTitle="Nome do veículo" error="Preencha o nome completo." sqref="F65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65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65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5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5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5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65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655">
      <formula1>1</formula1>
      <formula2>9</formula2>
    </dataValidation>
    <dataValidation operator="lessThan" allowBlank="1" showDropDown="0" showInputMessage="1" showErrorMessage="1" sqref="Q654"/>
    <dataValidation operator="lessThan" allowBlank="1" showDropDown="0" showInputMessage="1" showErrorMessage="1" sqref="Q655"/>
    <dataValidation operator="lessThan" allowBlank="1" showDropDown="0" showInputMessage="1" showErrorMessage="1" sqref="Q656"/>
    <dataValidation type="whole" errorStyle="warning" operator="equal" allowBlank="1" showDropDown="0" showInputMessage="1" showErrorMessage="1" errorTitle="Valor Correto R$ 25,00" sqref="N654">
      <formula1>25</formula1>
    </dataValidation>
    <dataValidation type="whole" errorStyle="warning" operator="equal" allowBlank="1" showDropDown="0" showInputMessage="1" showErrorMessage="1" errorTitle="Valor Correto R$ 25,00" sqref="N655">
      <formula1>25</formula1>
    </dataValidation>
    <dataValidation type="whole" errorStyle="warning" operator="equal" allowBlank="1" showDropDown="0" showInputMessage="1" showErrorMessage="1" errorTitle="Valor Correto R$ 25,00" sqref="N656">
      <formula1>25</formula1>
    </dataValidation>
    <dataValidation type="decimal" errorStyle="warning" operator="equal" allowBlank="1" showDropDown="0" showInputMessage="1" showErrorMessage="1" errorTitle="Valor Correto R$ 22,00" sqref="O654">
      <formula1>22</formula1>
    </dataValidation>
    <dataValidation type="decimal" errorStyle="warning" operator="equal" allowBlank="1" showDropDown="0" showInputMessage="1" showErrorMessage="1" errorTitle="Valor Correto R$ 22,00" sqref="O655">
      <formula1>22</formula1>
    </dataValidation>
    <dataValidation type="decimal" errorStyle="warning" operator="equal" allowBlank="1" showDropDown="0" showInputMessage="1" showErrorMessage="1" errorTitle="Valor Correto R$ 22,00" sqref="O65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