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<sst xmlns="http://schemas.openxmlformats.org/spreadsheetml/2006/main" uniqueCount="42">
  <si>
    <t>Prestadora:</t>
  </si>
  <si>
    <t>JEF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</si>
  <si>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</si>
  <si>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</si>
  <si>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</si>
  <si>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</si>
  <si>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</si>
  <si>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</si>
  <si>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</si>
  <si>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</si>
  <si>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01/02/2015 - 28/02/2015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</si>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</sst>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1" t="s">
        <v>8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2" t="s">
        <v>11</v>
      </c>
      <c r="B10" s="93"/>
      <c r="C10" s="93"/>
      <c r="D10" s="94"/>
      <c r="E10" s="20" t="s">
        <v>12</v>
      </c>
      <c r="F10" s="92" t="s">
        <v>13</v>
      </c>
      <c r="G10" s="95"/>
      <c r="H10" s="92" t="s">
        <v>14</v>
      </c>
      <c r="I10" s="96"/>
      <c r="J10" s="97"/>
      <c r="K10" s="98" t="s">
        <v>15</v>
      </c>
      <c r="L10" s="98"/>
      <c r="M10" s="98"/>
      <c r="N10" s="98"/>
      <c r="O10" s="98"/>
      <c r="P10" s="98"/>
      <c r="Q10" s="98"/>
      <c r="R10" s="98"/>
      <c r="S10" s="90"/>
      <c r="T10" s="90"/>
      <c r="U10" s="90"/>
      <c r="V10" s="90"/>
      <c r="W10" s="90"/>
      <c r="X10" s="90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/>
      <c r="B12" s="49"/>
      <c r="C12" s="49"/>
      <c r="D12" s="50"/>
      <c r="E12" s="51"/>
      <c r="F12" s="50"/>
      <c r="G12" s="51"/>
      <c r="H12" s="51"/>
      <c r="I12" s="52"/>
      <c r="J12" s="50"/>
      <c r="K12" s="51"/>
      <c r="L12" s="51"/>
      <c r="M12" s="53"/>
      <c r="N12" s="54"/>
      <c r="O12" s="54"/>
      <c r="P12" s="54"/>
      <c r="Q12" s="55" t="str">
        <f>(N12+O12+P12)+(M12*0)</f>
        <v>0</v>
      </c>
      <c r="R12" s="5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customHeight="1" ht="12">
      <c r="A13" s="48">
        <f>COUNT(A12:A12)</f>
        <v>0</v>
      </c>
      <c r="B13" s="56"/>
      <c r="C13" s="56"/>
      <c r="D13" s="57"/>
      <c r="E13" s="58"/>
      <c r="F13" s="57"/>
      <c r="G13" s="57"/>
      <c r="H13" s="58"/>
      <c r="I13" s="59"/>
      <c r="J13" s="60"/>
      <c r="K13" s="99" t="s">
        <v>34</v>
      </c>
      <c r="L13" s="100"/>
      <c r="M13" s="53"/>
      <c r="N13" s="54"/>
      <c r="O13" s="54"/>
      <c r="P13" s="54"/>
      <c r="Q13" s="55" t="str">
        <f>(N13+O13+P13)+(M13*0)</f>
        <v>0</v>
      </c>
      <c r="R13" s="61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customHeight="1" ht="12" s="70" customFormat="1">
      <c r="A14" s="62"/>
      <c r="B14" s="63"/>
      <c r="C14" s="64"/>
      <c r="D14" s="57"/>
      <c r="E14" s="58"/>
      <c r="F14" s="57"/>
      <c r="G14" s="57"/>
      <c r="H14" s="58"/>
      <c r="I14" s="57"/>
      <c r="J14" s="65"/>
      <c r="K14" s="101" t="s">
        <v>35</v>
      </c>
      <c r="L14" s="102"/>
      <c r="M14" s="66">
        <f>SUM(M12:M13)</f>
        <v>0</v>
      </c>
      <c r="N14" s="67">
        <f>COUNTA(N12:N13)</f>
        <v>0</v>
      </c>
      <c r="O14" s="68">
        <f>COUNTA(O12:O13)</f>
        <v>0</v>
      </c>
      <c r="P14" s="68">
        <f>COUNTA(P12:P13)</f>
        <v>0</v>
      </c>
      <c r="Q14" s="103">
        <f>SUM(Q12:Q13)</f>
        <v>0</v>
      </c>
      <c r="R14" s="69"/>
    </row>
    <row r="15" spans="1:45" customHeight="1" ht="12" s="70" customFormat="1">
      <c r="A15" s="62"/>
      <c r="B15" s="71"/>
      <c r="C15" s="71"/>
      <c r="D15" s="64"/>
      <c r="E15" s="63"/>
      <c r="F15" s="64"/>
      <c r="G15" s="64"/>
      <c r="H15" s="63"/>
      <c r="I15" s="64"/>
      <c r="J15" s="65"/>
      <c r="K15" s="63"/>
      <c r="L15" s="63"/>
      <c r="M15" s="72">
        <f>M14*0.54</f>
        <v>0</v>
      </c>
      <c r="N15" s="73">
        <f>SUM(N12:N13)</f>
        <v>0</v>
      </c>
      <c r="O15" s="73">
        <f>SUM(O12:O13)</f>
        <v>0</v>
      </c>
      <c r="P15" s="73">
        <f>SUM(P12:P13)</f>
        <v>0</v>
      </c>
      <c r="Q15" s="104"/>
      <c r="R15" s="74"/>
    </row>
    <row r="16" spans="1:45" customHeight="1" ht="12" s="1" customFormat="1">
      <c r="A16" s="75"/>
      <c r="B16" s="76"/>
      <c r="C16" s="71"/>
      <c r="D16" s="64"/>
      <c r="E16" s="63"/>
      <c r="F16" s="64"/>
      <c r="G16" s="64"/>
      <c r="H16" s="105" t="s">
        <v>36</v>
      </c>
      <c r="I16" s="106"/>
      <c r="J16" s="107"/>
      <c r="K16" s="111" t="s">
        <v>34</v>
      </c>
      <c r="L16" s="112"/>
      <c r="M16" s="64"/>
      <c r="N16" s="77"/>
      <c r="O16" s="77"/>
      <c r="P16" s="78"/>
      <c r="Q16" s="78"/>
      <c r="R16" s="74"/>
    </row>
    <row r="17" spans="1:45" customHeight="1" ht="12" s="1" customFormat="1">
      <c r="A17" s="75"/>
      <c r="B17" s="76"/>
      <c r="C17" s="71"/>
      <c r="D17" s="64"/>
      <c r="E17" s="63"/>
      <c r="F17" s="64"/>
      <c r="G17" s="64"/>
      <c r="H17" s="108"/>
      <c r="I17" s="109"/>
      <c r="J17" s="110"/>
      <c r="K17" s="113" t="s">
        <v>35</v>
      </c>
      <c r="L17" s="114"/>
      <c r="M17" s="79">
        <f>SUBTOTAL(9,M12:M13)</f>
        <v>0</v>
      </c>
      <c r="N17" s="80">
        <f>SUBTOTAL(3,N12:N13)</f>
        <v>0</v>
      </c>
      <c r="O17" s="80">
        <f>SUBTOTAL(3,O12:O13)</f>
        <v>0</v>
      </c>
      <c r="P17" s="80">
        <f>SUBTOTAL(3,P12:P13)</f>
        <v>0</v>
      </c>
      <c r="Q17" s="115">
        <f>SUBTOTAL(9,Q12:Q13)</f>
        <v>0</v>
      </c>
      <c r="R17" s="74"/>
    </row>
    <row r="18" spans="1:45" customHeight="1" ht="12" s="1" customFormat="1">
      <c r="A18" s="75"/>
      <c r="B18" s="2"/>
      <c r="C18" s="2"/>
      <c r="D18" s="81"/>
      <c r="E18" s="82"/>
      <c r="F18" s="81"/>
      <c r="G18" s="81"/>
      <c r="H18" s="82"/>
      <c r="I18" s="81"/>
      <c r="J18" s="60"/>
      <c r="K18" s="82"/>
      <c r="L18" s="82"/>
      <c r="M18" s="83">
        <f>M17*0.54</f>
        <v>0</v>
      </c>
      <c r="N18" s="84">
        <f>SUBTOTAL(9,N12:N13)</f>
        <v>0</v>
      </c>
      <c r="O18" s="84">
        <f>SUBTOTAL(9,O12:O13)</f>
        <v>0</v>
      </c>
      <c r="P18" s="84">
        <f>SUBTOTAL(9,P12:P13)</f>
        <v>0</v>
      </c>
      <c r="Q18" s="116"/>
      <c r="R18" s="74"/>
    </row>
    <row r="19" spans="1:45" customHeight="1" ht="12" s="1" customFormat="1">
      <c r="A19"/>
      <c r="B19" s="85"/>
      <c r="C19" s="2"/>
      <c r="D19" s="81"/>
      <c r="E19" s="82"/>
      <c r="F19" s="81"/>
      <c r="G19" s="81"/>
      <c r="H19" s="82"/>
      <c r="I19" s="81"/>
      <c r="J19" s="60"/>
      <c r="K19" s="82"/>
      <c r="L19" s="82"/>
      <c r="M19" s="81"/>
      <c r="N19" s="78"/>
      <c r="O19" s="78"/>
      <c r="P19" s="78"/>
      <c r="Q19" s="78"/>
      <c r="R19" s="74"/>
    </row>
    <row r="20" spans="1:45" customHeight="1" ht="12" s="1" customFormat="1">
      <c r="A20"/>
      <c r="B20" s="71"/>
      <c r="C20" s="2"/>
      <c r="D20" s="81"/>
      <c r="E20" s="82"/>
      <c r="F20" s="81"/>
      <c r="G20" s="81"/>
      <c r="H20" s="82"/>
      <c r="I20" s="81"/>
      <c r="J20" s="60"/>
      <c r="K20" s="82"/>
      <c r="L20" s="82"/>
      <c r="M20" s="86" t="s">
        <v>37</v>
      </c>
      <c r="N20" s="78"/>
      <c r="O20" s="78"/>
      <c r="P20" s="78"/>
      <c r="Q20" s="78"/>
      <c r="R20" s="74"/>
    </row>
    <row r="21" spans="1:45" customHeight="1" ht="12" s="1" customFormat="1">
      <c r="B21" s="87" t="s">
        <v>38</v>
      </c>
      <c r="C21" s="2"/>
      <c r="D21" s="81"/>
      <c r="E21" s="82"/>
      <c r="F21" s="81"/>
      <c r="G21" s="81"/>
      <c r="H21" s="82"/>
      <c r="I21" s="81"/>
      <c r="J21" s="60"/>
      <c r="K21" s="82"/>
      <c r="L21" s="82"/>
      <c r="M21" s="88" t="s">
        <v>39</v>
      </c>
      <c r="N21" s="78"/>
      <c r="O21" s="78"/>
      <c r="P21" s="78"/>
      <c r="Q21" s="78"/>
      <c r="R21" s="74"/>
    </row>
    <row r="22" spans="1:45" customHeight="1" ht="12" s="1" customFormat="1">
      <c r="B22" s="87" t="s">
        <v>40</v>
      </c>
      <c r="C22" s="2"/>
      <c r="D22" s="81"/>
      <c r="E22" s="82"/>
      <c r="F22" s="81"/>
      <c r="G22" s="81"/>
      <c r="H22" s="82"/>
      <c r="I22" s="81"/>
      <c r="J22" s="60"/>
      <c r="K22" s="82"/>
      <c r="L22" s="82"/>
      <c r="M22" s="81"/>
      <c r="N22" s="78"/>
      <c r="O22" s="78"/>
      <c r="P22" s="78"/>
      <c r="Q22" s="78"/>
      <c r="R22" s="74"/>
    </row>
    <row r="23" spans="1:45" customHeight="1" ht="12" s="1" customFormat="1">
      <c r="B23" s="89"/>
      <c r="C23" s="2"/>
      <c r="D23" s="81"/>
      <c r="E23" s="82"/>
      <c r="F23" s="81"/>
      <c r="G23" s="81"/>
      <c r="H23" s="82"/>
      <c r="I23" s="81"/>
      <c r="J23" s="60"/>
      <c r="K23" s="82"/>
      <c r="L23" s="82"/>
      <c r="M23" s="81"/>
      <c r="N23" s="78"/>
      <c r="O23" s="78"/>
      <c r="P23" s="78"/>
      <c r="Q23" s="78"/>
      <c r="R23" s="74"/>
    </row>
    <row r="24" spans="1:45" customHeight="1" ht="12" s="1" customFormat="1">
      <c r="B24" s="87" t="s">
        <v>41</v>
      </c>
      <c r="C24" s="2"/>
      <c r="D24" s="81"/>
      <c r="E24" s="82"/>
      <c r="F24" s="81"/>
      <c r="G24" s="81"/>
      <c r="H24" s="82"/>
      <c r="I24" s="81"/>
      <c r="J24" s="60"/>
      <c r="K24" s="82"/>
      <c r="L24" s="82"/>
      <c r="M24" s="81"/>
      <c r="N24" s="78"/>
      <c r="O24" s="78"/>
      <c r="P24" s="78"/>
      <c r="Q24" s="78"/>
      <c r="R24" s="74"/>
    </row>
    <row r="25" spans="1:45" customHeight="1" ht="12" s="1" customFormat="1">
      <c r="B25" s="18"/>
      <c r="C25" s="18"/>
      <c r="D25" s="9"/>
      <c r="E25" s="8"/>
      <c r="F25" s="9"/>
      <c r="G25" s="9"/>
      <c r="H25" s="8"/>
      <c r="I25" s="9"/>
      <c r="J25" s="7"/>
      <c r="K25" s="8"/>
      <c r="L25" s="8"/>
      <c r="M25" s="81"/>
      <c r="N25" s="78"/>
      <c r="O25" s="78"/>
      <c r="P25" s="78"/>
      <c r="Q25" s="78"/>
      <c r="R25" s="11"/>
    </row>
    <row r="26" spans="1:4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4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3:L13"/>
    <mergeCell ref="K14:L14"/>
    <mergeCell ref="Q14:Q15"/>
    <mergeCell ref="H16:J17"/>
    <mergeCell ref="K16:L16"/>
    <mergeCell ref="K17:L17"/>
    <mergeCell ref="Q17:Q18"/>
    <mergeCell ref="S10:X10"/>
    <mergeCell ref="B8:O8"/>
    <mergeCell ref="A10:D10"/>
    <mergeCell ref="F10:G10"/>
    <mergeCell ref="H10:J10"/>
    <mergeCell ref="K10:R10"/>
  </mergeCells>
  <dataValidations count="18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3">
      <formula1>0</formula1>
    </dataValidation>
    <dataValidation type="decimal" operator="lessThan" allowBlank="1" showDropDown="0" showInputMessage="1" showErrorMessage="1" sqref="M14">
      <formula1>0</formula1>
    </dataValidation>
    <dataValidation type="decimal" operator="lessThan" allowBlank="1" showDropDown="0" showInputMessage="1" showErrorMessage="1" sqref="N14">
      <formula1>0</formula1>
    </dataValidation>
    <dataValidation type="decimal" operator="lessThan" allowBlank="1" showDropDown="0" showInputMessage="1" showErrorMessage="1" sqref="O14">
      <formula1>0</formula1>
    </dataValidation>
    <dataValidation type="decimal" operator="lessThan" allowBlank="1" showDropDown="0" showInputMessage="1" showErrorMessage="1" sqref="P14">
      <formula1>0</formula1>
    </dataValidation>
    <dataValidation type="decimal" operator="lessThan" allowBlank="1" showDropDown="0" showInputMessage="1" showErrorMessage="1" sqref="Q14">
      <formula1>0</formula1>
    </dataValidation>
    <dataValidation type="decimal" operator="lessThan" allowBlank="1" showDropDown="0" showInputMessage="1" showErrorMessage="1" sqref="K13">
      <formula1>0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