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bc5f8b852930854/Desktop/painel-bonus-log-t3/data/"/>
    </mc:Choice>
  </mc:AlternateContent>
  <xr:revisionPtr revIDLastSave="42" documentId="8_{F8EAFFF4-1EE8-401E-BF05-398E338E296C}" xr6:coauthVersionLast="47" xr6:coauthVersionMax="47" xr10:uidLastSave="{7497EF7D-A396-4477-B1A5-D5747D2AF18D}"/>
  <bookViews>
    <workbookView xWindow="-120" yWindow="-120" windowWidth="20730" windowHeight="11040" activeTab="2" xr2:uid="{C1597310-151F-42D6-8AA3-ACF0B085904D}"/>
  </bookViews>
  <sheets>
    <sheet name="JULHO" sheetId="1" r:id="rId1"/>
    <sheet name="AGOSTO" sheetId="2" r:id="rId2"/>
    <sheet name="SETEMBRO" sheetId="3" r:id="rId3"/>
  </sheets>
  <definedNames>
    <definedName name="_xlnm._FilterDatabase" localSheetId="1" hidden="1">AGOSTO!$A$1:$I$45</definedName>
    <definedName name="_xlnm._FilterDatabase" localSheetId="0" hidden="1">JULHO!$A$1:$I$45</definedName>
    <definedName name="_xlnm._FilterDatabase" localSheetId="2" hidden="1">SETEMBRO!$A$1:$I$45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3" l="1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<sst xmlns="http://schemas.openxmlformats.org/spreadsheetml/2006/main" count="450" uniqueCount="66">
  <si>
    <t>FUNÇÃO</t>
  </si>
  <si>
    <t>DATA DE ADMISSÃO</t>
  </si>
  <si>
    <t>TEMPO DE CASA</t>
  </si>
  <si>
    <t>VALOR MENSAL META</t>
  </si>
  <si>
    <t>ERROS TOTAL</t>
  </si>
  <si>
    <t>ERROS GG</t>
  </si>
  <si>
    <t>SÃO LUIS</t>
  </si>
  <si>
    <t>ALEXSANDRO JORGE EVERTON DOS ANJOS</t>
  </si>
  <si>
    <t>VISTORIADOR</t>
  </si>
  <si>
    <t>ALYSSON LUCAS DIOGO DA SILVA</t>
  </si>
  <si>
    <t>ANDERSON RIBEIRO DE SOUSA</t>
  </si>
  <si>
    <t>ANTº WANDERSON S DO NASCIMENTO</t>
  </si>
  <si>
    <t>ARTUR BRANDÃO NUNES</t>
  </si>
  <si>
    <t>DANIEL JONAS BRITO</t>
  </si>
  <si>
    <t>DAUTON BASTOS CIRQUEIRA COSTA</t>
  </si>
  <si>
    <t>DENISSON DE MELO LOPES</t>
  </si>
  <si>
    <t>DEYVID ANDERSON PINHEIRO E SILVA</t>
  </si>
  <si>
    <t>ERIKA PAULA DA PAZ MORAIS</t>
  </si>
  <si>
    <t>ATENDENTE</t>
  </si>
  <si>
    <t>FRANCISCO DYIONATAS DA COSTA DUTRA</t>
  </si>
  <si>
    <t>FRANCYCARLOS GAIOSO PINTO</t>
  </si>
  <si>
    <t>GABRIELLA THALIA SILVA OLIVEIRA</t>
  </si>
  <si>
    <t>GUILHERME ALMEIDA COSTA</t>
  </si>
  <si>
    <t>JOILSON LOPES DA SILVA</t>
  </si>
  <si>
    <t>LEONARDO CESAR AZEVEDO AMORIM</t>
  </si>
  <si>
    <t>LUCAS GABRIEL ARRUDA CARVALHO</t>
  </si>
  <si>
    <t>LUIS EDUARDO LIMA PINHEIRO</t>
  </si>
  <si>
    <t>MARCELLE PATRICY DA SILVA SOUSA</t>
  </si>
  <si>
    <t>MARCUS WESLEY A CAVALCANTE</t>
  </si>
  <si>
    <t>NELIO CARDOSO ASSUNÇÃO</t>
  </si>
  <si>
    <t>OTÁVIO WANDERLEY SANTOS FERREIRA</t>
  </si>
  <si>
    <t>PAULO DAVID BRITO MORAES</t>
  </si>
  <si>
    <t>RAYLSON AUGUSTO DINIZ PINTO</t>
  </si>
  <si>
    <t>WANDERSON SODRE SILVA</t>
  </si>
  <si>
    <t>AÇAILÂNDIA</t>
  </si>
  <si>
    <t>ADRIELE REIS DA COSTA</t>
  </si>
  <si>
    <t>CARLOS EDUARDO SOUSA SILVA</t>
  </si>
  <si>
    <t>GELLYCA QUIRINO CARVALHO LACERDA</t>
  </si>
  <si>
    <t>ISAAC FIGUEREDO AGUIAR</t>
  </si>
  <si>
    <t>NICOLAS LIMA E SILVA</t>
  </si>
  <si>
    <t>LUANY ARAUJO SALASAR</t>
  </si>
  <si>
    <t>THIAGO SALASAR BORGES</t>
  </si>
  <si>
    <t>ADONIELSON MORAIS PENHA</t>
  </si>
  <si>
    <t>PRESIDENTE DUTRA</t>
  </si>
  <si>
    <t>FÁBIO BARBOSA DA SILVA</t>
  </si>
  <si>
    <t>FARISTON DE SOUSA FEITOSA</t>
  </si>
  <si>
    <t>JEAN VIEIRA CARDOSO</t>
  </si>
  <si>
    <t>DIOGO FARIAS DA SILVA LIMA</t>
  </si>
  <si>
    <t>NICOLY CALDA FIGUEIREDO</t>
  </si>
  <si>
    <t>TIMON</t>
  </si>
  <si>
    <t>FAGNER JOSÉ DE ANDRADE SILVA</t>
  </si>
  <si>
    <t>JOÃO VICTOR ANDRADE SILVA</t>
  </si>
  <si>
    <t>PAMELA VITORIA SILVA DE PAIVA</t>
  </si>
  <si>
    <t>PEDRO HENRIQUE FERREIRA DE SOUSA</t>
  </si>
  <si>
    <t>TIAGO ALVES DOS REIS MARTINS</t>
  </si>
  <si>
    <t>LUCAS BRANDERSON SANTOS SILVA</t>
  </si>
  <si>
    <t>OBSERVAÇÃO</t>
  </si>
  <si>
    <t>LICENÇA</t>
  </si>
  <si>
    <t>MARTA OLIVEIRA COSTA RAMOS</t>
  </si>
  <si>
    <t>ELEILSON DE SOUSA ADELINO</t>
  </si>
  <si>
    <t>2 anos</t>
  </si>
  <si>
    <t>1 ano</t>
  </si>
  <si>
    <t>SUPERVISOR</t>
  </si>
  <si>
    <t>CIDADE</t>
  </si>
  <si>
    <t>NOME</t>
  </si>
  <si>
    <t>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</si>
</sst>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 Narrow"/>
      <family val="2"/>
    </font>
    <font>
      <b/>
      <sz val="8"/>
      <color rgb="FFFF0000"/>
      <name val="Balthazar"/>
    </font>
    <font>
      <sz val="8"/>
      <color theme="1"/>
      <name val="Arial"/>
      <family val="2"/>
    </font>
    <font>
      <sz val="8"/>
      <color theme="1"/>
      <name val="Aptos Narrow"/>
      <family val="2"/>
      <scheme val="minor"/>
    </font>
    <font>
      <sz val="8"/>
      <color rgb="FFFF0000"/>
      <name val="Balthaza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9138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4" fontId="5" fillId="0" borderId="2" xfId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" xfId="0" applyBorder="1"/>
    <xf numFmtId="0" fontId="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E9CC-9ED1-4922-9C75-78A423B94759}">
  <dimension ref="A1:I49"/>
  <sheetViews>
    <sheetView topLeftCell="A37" workbookViewId="0">
      <selection activeCell="A48" sqref="A48:XFD48"/>
    </sheetView>
  </sheetViews>
  <sheetFormatPr defaultRowHeight="15"/>
  <cols>
    <col min="1" max="1" width="18.7109375" bestFit="1" customWidth="1"/>
    <col min="2" max="2" width="33.42578125" bestFit="1" customWidth="1"/>
    <col min="3" max="3" width="9.85546875" bestFit="1" customWidth="1"/>
    <col min="4" max="4" width="13.85546875" bestFit="1" customWidth="1"/>
    <col min="5" max="5" width="11.85546875" bestFit="1" customWidth="1"/>
    <col min="6" max="6" width="15.5703125" bestFit="1" customWidth="1"/>
    <col min="7" max="7" width="10.42578125" bestFit="1" customWidth="1"/>
    <col min="8" max="8" width="8.140625" bestFit="1" customWidth="1"/>
    <col min="9" max="9" width="14.7109375" bestFit="1" customWidth="1"/>
  </cols>
  <sheetData>
    <row r="1" spans="1:9">
      <c r="A1" s="15" t="s">
        <v>63</v>
      </c>
      <c r="B1" s="15" t="s">
        <v>64</v>
      </c>
      <c r="C1" s="15" t="s">
        <v>0</v>
      </c>
      <c r="D1" s="15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11" t="s">
        <v>56</v>
      </c>
    </row>
    <row r="2" spans="1:9">
      <c r="A2" s="3" t="s">
        <v>6</v>
      </c>
      <c r="B2" s="4" t="s">
        <v>7</v>
      </c>
      <c r="C2" s="5" t="s">
        <v>8</v>
      </c>
      <c r="D2" s="6">
        <v>45145</v>
      </c>
      <c r="E2" s="7" t="str">
        <f ca="1">IFERROR(IF(INT((TODAY()-D2)/365)&gt;=1, INT((TODAY()-D2)/365) &amp; " " &amp; IF(INT((TODAY()-D2)/365)=1,"ano","anos"), INT((TODAY()-D2)/30) &amp; " " &amp; IF(INT((TODAY()-D2)/30)=1,"mês","meses")), "")</f>
        <v>2 anos</v>
      </c>
      <c r="F2" s="8">
        <v>400</v>
      </c>
      <c r="G2" s="9">
        <v>16</v>
      </c>
      <c r="H2" s="9">
        <v>2</v>
      </c>
      <c r="I2" s="13"/>
    </row>
    <row r="3" spans="1:9">
      <c r="A3" s="3" t="s">
        <v>6</v>
      </c>
      <c r="B3" s="4" t="s">
        <v>9</v>
      </c>
      <c r="C3" s="5" t="s">
        <v>8</v>
      </c>
      <c r="D3" s="6">
        <v>45145</v>
      </c>
      <c r="E3" s="7" t="str">
        <f t="shared" ref="E3:E45" ca="1" si="0">IFERROR(IF(INT((TODAY()-D3)/365)&gt;=1, INT((TODAY()-D3)/365) &amp; " " &amp; IF(INT((TODAY()-D3)/365)=1,"ano","anos"), INT((TODAY()-D3)/30) &amp; " " &amp; IF(INT((TODAY()-D3)/30)=1,"mês","meses")), "")</f>
        <v>2 anos</v>
      </c>
      <c r="F3" s="8">
        <v>400</v>
      </c>
      <c r="G3" s="9">
        <v>3</v>
      </c>
      <c r="H3" s="9">
        <v>0</v>
      </c>
      <c r="I3" s="13"/>
    </row>
    <row r="4" spans="1:9">
      <c r="A4" s="3" t="s">
        <v>6</v>
      </c>
      <c r="B4" s="4" t="s">
        <v>10</v>
      </c>
      <c r="C4" s="5" t="s">
        <v>8</v>
      </c>
      <c r="D4" s="6">
        <v>45145</v>
      </c>
      <c r="E4" s="7" t="str">
        <f t="shared" ca="1" si="0"/>
        <v>2 anos</v>
      </c>
      <c r="F4" s="8">
        <v>400</v>
      </c>
      <c r="G4" s="9">
        <v>7</v>
      </c>
      <c r="H4" s="9">
        <v>1</v>
      </c>
      <c r="I4" s="13"/>
    </row>
    <row r="5" spans="1:9">
      <c r="A5" s="3" t="s">
        <v>6</v>
      </c>
      <c r="B5" s="4" t="s">
        <v>11</v>
      </c>
      <c r="C5" s="5" t="s">
        <v>8</v>
      </c>
      <c r="D5" s="6">
        <v>45587</v>
      </c>
      <c r="E5" s="7" t="str">
        <f t="shared" ca="1" si="0"/>
        <v>12 meses</v>
      </c>
      <c r="F5" s="8">
        <v>400</v>
      </c>
      <c r="G5" s="9">
        <v>0</v>
      </c>
      <c r="H5" s="9">
        <v>0</v>
      </c>
      <c r="I5" s="13"/>
    </row>
    <row r="6" spans="1:9">
      <c r="A6" s="3" t="s">
        <v>6</v>
      </c>
      <c r="B6" s="4" t="s">
        <v>12</v>
      </c>
      <c r="C6" s="5" t="s">
        <v>8</v>
      </c>
      <c r="D6" s="6">
        <v>45145</v>
      </c>
      <c r="E6" s="7" t="str">
        <f t="shared" ca="1" si="0"/>
        <v>2 anos</v>
      </c>
      <c r="F6" s="8">
        <v>400</v>
      </c>
      <c r="G6" s="9">
        <v>12</v>
      </c>
      <c r="H6" s="9">
        <v>2</v>
      </c>
      <c r="I6" s="13"/>
    </row>
    <row r="7" spans="1:9">
      <c r="A7" s="3" t="s">
        <v>6</v>
      </c>
      <c r="B7" s="4" t="s">
        <v>13</v>
      </c>
      <c r="C7" s="5" t="s">
        <v>8</v>
      </c>
      <c r="D7" s="6">
        <v>45558</v>
      </c>
      <c r="E7" s="7" t="str">
        <f t="shared" ca="1" si="0"/>
        <v>1 ano</v>
      </c>
      <c r="F7" s="8">
        <v>400</v>
      </c>
      <c r="G7" s="9">
        <v>4</v>
      </c>
      <c r="H7" s="9">
        <v>0</v>
      </c>
      <c r="I7" s="13"/>
    </row>
    <row r="8" spans="1:9">
      <c r="A8" s="3" t="s">
        <v>6</v>
      </c>
      <c r="B8" s="4" t="s">
        <v>14</v>
      </c>
      <c r="C8" s="5" t="s">
        <v>8</v>
      </c>
      <c r="D8" s="6">
        <v>45145</v>
      </c>
      <c r="E8" s="7" t="str">
        <f t="shared" ca="1" si="0"/>
        <v>2 anos</v>
      </c>
      <c r="F8" s="8">
        <v>400</v>
      </c>
      <c r="G8" s="9">
        <v>4</v>
      </c>
      <c r="H8" s="9">
        <v>0</v>
      </c>
      <c r="I8" s="13"/>
    </row>
    <row r="9" spans="1:9">
      <c r="A9" s="3" t="s">
        <v>6</v>
      </c>
      <c r="B9" s="4" t="s">
        <v>15</v>
      </c>
      <c r="C9" s="5" t="s">
        <v>8</v>
      </c>
      <c r="D9" s="6">
        <v>45145</v>
      </c>
      <c r="E9" s="7" t="str">
        <f t="shared" ca="1" si="0"/>
        <v>2 anos</v>
      </c>
      <c r="F9" s="8">
        <v>400</v>
      </c>
      <c r="G9" s="9">
        <v>16</v>
      </c>
      <c r="H9" s="9">
        <v>3</v>
      </c>
      <c r="I9" s="13"/>
    </row>
    <row r="10" spans="1:9">
      <c r="A10" s="3" t="s">
        <v>6</v>
      </c>
      <c r="B10" s="4" t="s">
        <v>16</v>
      </c>
      <c r="C10" s="5" t="s">
        <v>8</v>
      </c>
      <c r="D10" s="6">
        <v>45145</v>
      </c>
      <c r="E10" s="7" t="str">
        <f t="shared" ca="1" si="0"/>
        <v>2 anos</v>
      </c>
      <c r="F10" s="8">
        <v>400</v>
      </c>
      <c r="G10" s="9">
        <v>2</v>
      </c>
      <c r="H10" s="9">
        <v>0</v>
      </c>
      <c r="I10" s="13"/>
    </row>
    <row r="11" spans="1:9">
      <c r="A11" s="3" t="s">
        <v>6</v>
      </c>
      <c r="B11" s="4" t="s">
        <v>17</v>
      </c>
      <c r="C11" s="5" t="s">
        <v>18</v>
      </c>
      <c r="D11" s="6">
        <v>45383</v>
      </c>
      <c r="E11" s="7" t="str">
        <f t="shared" ca="1" si="0"/>
        <v>1 ano</v>
      </c>
      <c r="F11" s="8">
        <v>350</v>
      </c>
      <c r="G11" s="9">
        <v>0</v>
      </c>
      <c r="H11" s="9">
        <v>0</v>
      </c>
      <c r="I11" s="13"/>
    </row>
    <row r="12" spans="1:9">
      <c r="A12" s="3" t="s">
        <v>6</v>
      </c>
      <c r="B12" s="4" t="s">
        <v>19</v>
      </c>
      <c r="C12" s="5" t="s">
        <v>8</v>
      </c>
      <c r="D12" s="6">
        <v>45344</v>
      </c>
      <c r="E12" s="7" t="str">
        <f t="shared" ca="1" si="0"/>
        <v>1 ano</v>
      </c>
      <c r="F12" s="8">
        <v>400</v>
      </c>
      <c r="G12" s="9">
        <v>0</v>
      </c>
      <c r="H12" s="9">
        <v>0</v>
      </c>
      <c r="I12" s="13"/>
    </row>
    <row r="13" spans="1:9">
      <c r="A13" s="3" t="s">
        <v>6</v>
      </c>
      <c r="B13" s="4" t="s">
        <v>20</v>
      </c>
      <c r="C13" s="5" t="s">
        <v>8</v>
      </c>
      <c r="D13" s="6">
        <v>45145</v>
      </c>
      <c r="E13" s="7" t="str">
        <f t="shared" ca="1" si="0"/>
        <v>2 anos</v>
      </c>
      <c r="F13" s="8">
        <v>400</v>
      </c>
      <c r="G13" s="9">
        <v>4</v>
      </c>
      <c r="H13" s="9">
        <v>0</v>
      </c>
      <c r="I13" s="13"/>
    </row>
    <row r="14" spans="1:9">
      <c r="A14" s="3" t="s">
        <v>6</v>
      </c>
      <c r="B14" s="4" t="s">
        <v>21</v>
      </c>
      <c r="C14" s="5" t="s">
        <v>18</v>
      </c>
      <c r="D14" s="6">
        <v>45600</v>
      </c>
      <c r="E14" s="7" t="str">
        <f t="shared" ca="1" si="0"/>
        <v>11 meses</v>
      </c>
      <c r="F14" s="8">
        <v>350</v>
      </c>
      <c r="G14" s="9">
        <v>0</v>
      </c>
      <c r="H14" s="9">
        <v>0</v>
      </c>
      <c r="I14" s="13"/>
    </row>
    <row r="15" spans="1:9">
      <c r="A15" s="3" t="s">
        <v>6</v>
      </c>
      <c r="B15" s="4" t="s">
        <v>22</v>
      </c>
      <c r="C15" s="5" t="s">
        <v>8</v>
      </c>
      <c r="D15" s="6">
        <v>45880</v>
      </c>
      <c r="E15" s="7" t="str">
        <f t="shared" ca="1" si="0"/>
        <v>2 meses</v>
      </c>
      <c r="F15" s="8">
        <v>0</v>
      </c>
      <c r="G15" s="9">
        <v>0</v>
      </c>
      <c r="H15" s="9">
        <v>0</v>
      </c>
      <c r="I15" s="13" t="s">
        <v>2</v>
      </c>
    </row>
    <row r="16" spans="1:9">
      <c r="A16" s="3" t="s">
        <v>6</v>
      </c>
      <c r="B16" s="4" t="s">
        <v>23</v>
      </c>
      <c r="C16" s="5" t="s">
        <v>8</v>
      </c>
      <c r="D16" s="6">
        <v>45145</v>
      </c>
      <c r="E16" s="7" t="str">
        <f t="shared" ca="1" si="0"/>
        <v>2 anos</v>
      </c>
      <c r="F16" s="8">
        <v>400</v>
      </c>
      <c r="G16" s="9">
        <v>5</v>
      </c>
      <c r="H16" s="9">
        <v>1</v>
      </c>
      <c r="I16" s="13"/>
    </row>
    <row r="17" spans="1:9">
      <c r="A17" s="3" t="s">
        <v>6</v>
      </c>
      <c r="B17" s="4" t="s">
        <v>24</v>
      </c>
      <c r="C17" s="5" t="s">
        <v>8</v>
      </c>
      <c r="D17" s="6">
        <v>31457</v>
      </c>
      <c r="E17" s="7" t="str">
        <f t="shared" ca="1" si="0"/>
        <v>39 anos</v>
      </c>
      <c r="F17" s="8">
        <v>400</v>
      </c>
      <c r="G17" s="9">
        <v>0</v>
      </c>
      <c r="H17" s="9">
        <v>0</v>
      </c>
      <c r="I17" s="13"/>
    </row>
    <row r="18" spans="1:9">
      <c r="A18" s="3" t="s">
        <v>6</v>
      </c>
      <c r="B18" s="4" t="s">
        <v>25</v>
      </c>
      <c r="C18" s="5" t="s">
        <v>8</v>
      </c>
      <c r="D18" s="6">
        <v>45212</v>
      </c>
      <c r="E18" s="7" t="str">
        <f t="shared" ca="1" si="0"/>
        <v>2 anos</v>
      </c>
      <c r="F18" s="8">
        <v>0</v>
      </c>
      <c r="G18" s="9">
        <v>0</v>
      </c>
      <c r="H18" s="9">
        <v>0</v>
      </c>
      <c r="I18" s="13" t="s">
        <v>57</v>
      </c>
    </row>
    <row r="19" spans="1:9">
      <c r="A19" s="3" t="s">
        <v>6</v>
      </c>
      <c r="B19" s="4" t="s">
        <v>26</v>
      </c>
      <c r="C19" s="5" t="s">
        <v>8</v>
      </c>
      <c r="D19" s="6">
        <v>45344</v>
      </c>
      <c r="E19" s="7" t="str">
        <f t="shared" ca="1" si="0"/>
        <v>1 ano</v>
      </c>
      <c r="F19" s="8">
        <v>400</v>
      </c>
      <c r="G19" s="9">
        <v>0</v>
      </c>
      <c r="H19" s="9">
        <v>0</v>
      </c>
      <c r="I19" s="13"/>
    </row>
    <row r="20" spans="1:9">
      <c r="A20" s="3" t="s">
        <v>6</v>
      </c>
      <c r="B20" s="4" t="s">
        <v>27</v>
      </c>
      <c r="C20" s="5" t="s">
        <v>18</v>
      </c>
      <c r="D20" s="6">
        <v>45511</v>
      </c>
      <c r="E20" s="7" t="str">
        <f t="shared" ca="1" si="0"/>
        <v>1 ano</v>
      </c>
      <c r="F20" s="8">
        <v>350</v>
      </c>
      <c r="G20" s="9">
        <v>0</v>
      </c>
      <c r="H20" s="9">
        <v>0</v>
      </c>
      <c r="I20" s="13"/>
    </row>
    <row r="21" spans="1:9">
      <c r="A21" s="3" t="s">
        <v>6</v>
      </c>
      <c r="B21" s="4" t="s">
        <v>28</v>
      </c>
      <c r="C21" s="5" t="s">
        <v>8</v>
      </c>
      <c r="D21" s="6">
        <v>45273</v>
      </c>
      <c r="E21" s="7" t="str">
        <f t="shared" ca="1" si="0"/>
        <v>1 ano</v>
      </c>
      <c r="F21" s="8">
        <v>400</v>
      </c>
      <c r="G21" s="9">
        <v>2</v>
      </c>
      <c r="H21" s="9">
        <v>0</v>
      </c>
      <c r="I21" s="13"/>
    </row>
    <row r="22" spans="1:9">
      <c r="A22" s="3" t="s">
        <v>6</v>
      </c>
      <c r="B22" s="4" t="s">
        <v>29</v>
      </c>
      <c r="C22" s="5" t="s">
        <v>8</v>
      </c>
      <c r="D22" s="6">
        <v>45145</v>
      </c>
      <c r="E22" s="7" t="str">
        <f t="shared" ca="1" si="0"/>
        <v>2 anos</v>
      </c>
      <c r="F22" s="8">
        <v>400</v>
      </c>
      <c r="G22" s="9">
        <v>8</v>
      </c>
      <c r="H22" s="9">
        <v>1</v>
      </c>
      <c r="I22" s="13"/>
    </row>
    <row r="23" spans="1:9">
      <c r="A23" s="3" t="s">
        <v>6</v>
      </c>
      <c r="B23" s="4" t="s">
        <v>30</v>
      </c>
      <c r="C23" s="5" t="s">
        <v>8</v>
      </c>
      <c r="D23" s="6">
        <v>45145</v>
      </c>
      <c r="E23" s="7" t="str">
        <f t="shared" ca="1" si="0"/>
        <v>2 anos</v>
      </c>
      <c r="F23" s="8">
        <v>400</v>
      </c>
      <c r="G23" s="9">
        <v>17</v>
      </c>
      <c r="H23" s="9">
        <v>12</v>
      </c>
      <c r="I23" s="13"/>
    </row>
    <row r="24" spans="1:9">
      <c r="A24" s="3" t="s">
        <v>6</v>
      </c>
      <c r="B24" s="4" t="s">
        <v>31</v>
      </c>
      <c r="C24" s="5" t="s">
        <v>18</v>
      </c>
      <c r="D24" s="6">
        <v>45145</v>
      </c>
      <c r="E24" s="7" t="str">
        <f t="shared" ca="1" si="0"/>
        <v>2 anos</v>
      </c>
      <c r="F24" s="8">
        <v>350</v>
      </c>
      <c r="G24" s="9">
        <v>0</v>
      </c>
      <c r="H24" s="9">
        <v>0</v>
      </c>
      <c r="I24" s="13"/>
    </row>
    <row r="25" spans="1:9">
      <c r="A25" s="3" t="s">
        <v>6</v>
      </c>
      <c r="B25" s="4" t="s">
        <v>32</v>
      </c>
      <c r="C25" s="5" t="s">
        <v>8</v>
      </c>
      <c r="D25" s="6">
        <v>45145</v>
      </c>
      <c r="E25" s="7" t="str">
        <f t="shared" ca="1" si="0"/>
        <v>2 anos</v>
      </c>
      <c r="F25" s="8">
        <v>400</v>
      </c>
      <c r="G25" s="9">
        <v>6</v>
      </c>
      <c r="H25" s="9">
        <v>3</v>
      </c>
      <c r="I25" s="13"/>
    </row>
    <row r="26" spans="1:9">
      <c r="A26" s="3" t="s">
        <v>6</v>
      </c>
      <c r="B26" s="4" t="s">
        <v>33</v>
      </c>
      <c r="C26" s="5" t="s">
        <v>8</v>
      </c>
      <c r="D26" s="6">
        <v>45145</v>
      </c>
      <c r="E26" s="7" t="str">
        <f t="shared" ca="1" si="0"/>
        <v>2 anos</v>
      </c>
      <c r="F26" s="8">
        <v>400</v>
      </c>
      <c r="G26" s="9">
        <v>15</v>
      </c>
      <c r="H26" s="9">
        <v>0</v>
      </c>
      <c r="I26" s="13"/>
    </row>
    <row r="27" spans="1:9">
      <c r="A27" s="3" t="s">
        <v>34</v>
      </c>
      <c r="B27" s="4" t="s">
        <v>35</v>
      </c>
      <c r="C27" s="5" t="s">
        <v>8</v>
      </c>
      <c r="D27" s="6">
        <v>45145</v>
      </c>
      <c r="E27" s="7" t="str">
        <f t="shared" ca="1" si="0"/>
        <v>2 anos</v>
      </c>
      <c r="F27" s="8">
        <v>400</v>
      </c>
      <c r="G27" s="9">
        <v>14</v>
      </c>
      <c r="H27" s="9">
        <v>7</v>
      </c>
      <c r="I27" s="13"/>
    </row>
    <row r="28" spans="1:9">
      <c r="A28" s="3" t="s">
        <v>34</v>
      </c>
      <c r="B28" s="4" t="s">
        <v>36</v>
      </c>
      <c r="C28" s="5" t="s">
        <v>8</v>
      </c>
      <c r="D28" s="6">
        <v>45145</v>
      </c>
      <c r="E28" s="7" t="str">
        <f t="shared" ca="1" si="0"/>
        <v>2 anos</v>
      </c>
      <c r="F28" s="8">
        <v>400</v>
      </c>
      <c r="G28" s="9">
        <v>4</v>
      </c>
      <c r="H28" s="9">
        <v>2</v>
      </c>
      <c r="I28" s="13"/>
    </row>
    <row r="29" spans="1:9">
      <c r="A29" s="3" t="s">
        <v>34</v>
      </c>
      <c r="B29" s="4" t="s">
        <v>37</v>
      </c>
      <c r="C29" s="5" t="s">
        <v>8</v>
      </c>
      <c r="D29" s="6">
        <v>45145</v>
      </c>
      <c r="E29" s="7" t="str">
        <f t="shared" ca="1" si="0"/>
        <v>2 anos</v>
      </c>
      <c r="F29" s="8">
        <v>400</v>
      </c>
      <c r="G29" s="9">
        <v>8</v>
      </c>
      <c r="H29" s="9">
        <v>4</v>
      </c>
      <c r="I29" s="13"/>
    </row>
    <row r="30" spans="1:9">
      <c r="A30" s="3" t="s">
        <v>34</v>
      </c>
      <c r="B30" s="4" t="s">
        <v>38</v>
      </c>
      <c r="C30" s="5" t="s">
        <v>8</v>
      </c>
      <c r="D30" s="6">
        <v>45659</v>
      </c>
      <c r="E30" s="7" t="str">
        <f t="shared" ca="1" si="0"/>
        <v>9 meses</v>
      </c>
      <c r="F30" s="8">
        <v>400</v>
      </c>
      <c r="G30" s="9">
        <v>7</v>
      </c>
      <c r="H30" s="9">
        <v>4</v>
      </c>
      <c r="I30" s="13"/>
    </row>
    <row r="31" spans="1:9">
      <c r="A31" s="3" t="s">
        <v>34</v>
      </c>
      <c r="B31" s="4" t="s">
        <v>39</v>
      </c>
      <c r="C31" s="5" t="s">
        <v>8</v>
      </c>
      <c r="D31" s="6">
        <v>45145</v>
      </c>
      <c r="E31" s="7" t="str">
        <f t="shared" ca="1" si="0"/>
        <v>2 anos</v>
      </c>
      <c r="F31" s="8">
        <v>400</v>
      </c>
      <c r="G31" s="9">
        <v>6</v>
      </c>
      <c r="H31" s="9">
        <v>5</v>
      </c>
      <c r="I31" s="13"/>
    </row>
    <row r="32" spans="1:9">
      <c r="A32" s="3" t="s">
        <v>34</v>
      </c>
      <c r="B32" s="4" t="s">
        <v>40</v>
      </c>
      <c r="C32" s="5" t="s">
        <v>18</v>
      </c>
      <c r="D32" s="6">
        <v>45734</v>
      </c>
      <c r="E32" s="7" t="str">
        <f t="shared" ca="1" si="0"/>
        <v>7 meses</v>
      </c>
      <c r="F32" s="8">
        <v>350</v>
      </c>
      <c r="G32" s="9">
        <v>0</v>
      </c>
      <c r="H32" s="9">
        <v>0</v>
      </c>
      <c r="I32" s="13"/>
    </row>
    <row r="33" spans="1:9">
      <c r="A33" s="3" t="s">
        <v>34</v>
      </c>
      <c r="B33" s="4" t="s">
        <v>41</v>
      </c>
      <c r="C33" s="5" t="s">
        <v>8</v>
      </c>
      <c r="D33" s="6">
        <v>45145</v>
      </c>
      <c r="E33" s="7" t="str">
        <f t="shared" ca="1" si="0"/>
        <v>2 anos</v>
      </c>
      <c r="F33" s="8">
        <v>400</v>
      </c>
      <c r="G33" s="9">
        <v>1</v>
      </c>
      <c r="H33" s="9">
        <v>1</v>
      </c>
      <c r="I33" s="13"/>
    </row>
    <row r="34" spans="1:9">
      <c r="A34" s="3" t="s">
        <v>65</v>
      </c>
      <c r="B34" s="4" t="s">
        <v>42</v>
      </c>
      <c r="C34" s="5" t="s">
        <v>8</v>
      </c>
      <c r="D34" s="6">
        <v>45145</v>
      </c>
      <c r="E34" s="7" t="str">
        <f t="shared" ca="1" si="0"/>
        <v>2 anos</v>
      </c>
      <c r="F34" s="8">
        <v>400</v>
      </c>
      <c r="G34" s="9">
        <v>6</v>
      </c>
      <c r="H34" s="9">
        <v>0</v>
      </c>
      <c r="I34" s="13"/>
    </row>
    <row r="35" spans="1:9">
      <c r="A35" s="10" t="s">
        <v>43</v>
      </c>
      <c r="B35" s="4" t="s">
        <v>44</v>
      </c>
      <c r="C35" s="5" t="s">
        <v>8</v>
      </c>
      <c r="D35" s="6">
        <v>45145</v>
      </c>
      <c r="E35" s="7" t="str">
        <f t="shared" ca="1" si="0"/>
        <v>2 anos</v>
      </c>
      <c r="F35" s="8">
        <v>400</v>
      </c>
      <c r="G35" s="9">
        <v>8</v>
      </c>
      <c r="H35" s="9">
        <v>4</v>
      </c>
      <c r="I35" s="13"/>
    </row>
    <row r="36" spans="1:9">
      <c r="A36" s="10" t="s">
        <v>43</v>
      </c>
      <c r="B36" s="4" t="s">
        <v>45</v>
      </c>
      <c r="C36" s="5" t="s">
        <v>8</v>
      </c>
      <c r="D36" s="6">
        <v>45145</v>
      </c>
      <c r="E36" s="7" t="str">
        <f t="shared" ca="1" si="0"/>
        <v>2 anos</v>
      </c>
      <c r="F36" s="8">
        <v>400</v>
      </c>
      <c r="G36" s="9">
        <v>9</v>
      </c>
      <c r="H36" s="9">
        <v>5</v>
      </c>
      <c r="I36" s="13"/>
    </row>
    <row r="37" spans="1:9">
      <c r="A37" s="10" t="s">
        <v>43</v>
      </c>
      <c r="B37" s="4" t="s">
        <v>46</v>
      </c>
      <c r="C37" s="5" t="s">
        <v>8</v>
      </c>
      <c r="D37" s="6">
        <v>45145</v>
      </c>
      <c r="E37" s="7" t="str">
        <f t="shared" ca="1" si="0"/>
        <v>2 anos</v>
      </c>
      <c r="F37" s="8">
        <v>400</v>
      </c>
      <c r="G37" s="9">
        <v>13</v>
      </c>
      <c r="H37" s="9">
        <v>8</v>
      </c>
      <c r="I37" s="13"/>
    </row>
    <row r="38" spans="1:9">
      <c r="A38" s="10" t="s">
        <v>43</v>
      </c>
      <c r="B38" s="4" t="s">
        <v>47</v>
      </c>
      <c r="C38" s="5" t="s">
        <v>8</v>
      </c>
      <c r="D38" s="6">
        <v>45784</v>
      </c>
      <c r="E38" s="7" t="str">
        <f t="shared" ca="1" si="0"/>
        <v>5 meses</v>
      </c>
      <c r="F38" s="8">
        <v>400</v>
      </c>
      <c r="G38" s="9">
        <v>16</v>
      </c>
      <c r="H38" s="9">
        <v>7</v>
      </c>
      <c r="I38" s="13"/>
    </row>
    <row r="39" spans="1:9">
      <c r="A39" s="10" t="s">
        <v>43</v>
      </c>
      <c r="B39" s="4" t="s">
        <v>48</v>
      </c>
      <c r="C39" s="5" t="s">
        <v>18</v>
      </c>
      <c r="D39" s="6">
        <v>45796</v>
      </c>
      <c r="E39" s="7" t="str">
        <f t="shared" ca="1" si="0"/>
        <v>5 meses</v>
      </c>
      <c r="F39" s="8">
        <v>350</v>
      </c>
      <c r="G39" s="9">
        <v>0</v>
      </c>
      <c r="H39" s="9">
        <v>0</v>
      </c>
      <c r="I39" s="13"/>
    </row>
    <row r="40" spans="1:9">
      <c r="A40" s="3" t="s">
        <v>49</v>
      </c>
      <c r="B40" s="4" t="s">
        <v>50</v>
      </c>
      <c r="C40" s="5" t="s">
        <v>8</v>
      </c>
      <c r="D40" s="6">
        <v>45145</v>
      </c>
      <c r="E40" s="7" t="str">
        <f t="shared" ca="1" si="0"/>
        <v>2 anos</v>
      </c>
      <c r="F40" s="8">
        <v>400</v>
      </c>
      <c r="G40" s="9">
        <v>16</v>
      </c>
      <c r="H40" s="9">
        <v>3</v>
      </c>
      <c r="I40" s="13"/>
    </row>
    <row r="41" spans="1:9">
      <c r="A41" s="3" t="s">
        <v>49</v>
      </c>
      <c r="B41" s="4" t="s">
        <v>51</v>
      </c>
      <c r="C41" s="5" t="s">
        <v>8</v>
      </c>
      <c r="D41" s="6">
        <v>45453</v>
      </c>
      <c r="E41" s="7" t="str">
        <f t="shared" ca="1" si="0"/>
        <v>1 ano</v>
      </c>
      <c r="F41" s="8">
        <v>400</v>
      </c>
      <c r="G41" s="9">
        <v>9</v>
      </c>
      <c r="H41" s="9">
        <v>4</v>
      </c>
      <c r="I41" s="13"/>
    </row>
    <row r="42" spans="1:9">
      <c r="A42" s="3" t="s">
        <v>49</v>
      </c>
      <c r="B42" s="4" t="s">
        <v>52</v>
      </c>
      <c r="C42" s="5" t="s">
        <v>18</v>
      </c>
      <c r="D42" s="6">
        <v>45145</v>
      </c>
      <c r="E42" s="7" t="str">
        <f t="shared" ca="1" si="0"/>
        <v>2 anos</v>
      </c>
      <c r="F42" s="8">
        <v>350</v>
      </c>
      <c r="G42" s="9">
        <v>0</v>
      </c>
      <c r="H42" s="9">
        <v>0</v>
      </c>
      <c r="I42" s="13"/>
    </row>
    <row r="43" spans="1:9">
      <c r="A43" s="3" t="s">
        <v>49</v>
      </c>
      <c r="B43" s="4" t="s">
        <v>53</v>
      </c>
      <c r="C43" s="5" t="s">
        <v>8</v>
      </c>
      <c r="D43" s="6">
        <v>38144</v>
      </c>
      <c r="E43" s="7" t="str">
        <f t="shared" ca="1" si="0"/>
        <v>21 anos</v>
      </c>
      <c r="F43" s="8">
        <v>400</v>
      </c>
      <c r="G43" s="9">
        <v>5</v>
      </c>
      <c r="H43" s="9">
        <v>2</v>
      </c>
      <c r="I43" s="13"/>
    </row>
    <row r="44" spans="1:9">
      <c r="A44" s="3" t="s">
        <v>49</v>
      </c>
      <c r="B44" s="4" t="s">
        <v>54</v>
      </c>
      <c r="C44" s="5" t="s">
        <v>8</v>
      </c>
      <c r="D44" s="6">
        <v>45145</v>
      </c>
      <c r="E44" s="7" t="str">
        <f t="shared" ca="1" si="0"/>
        <v>2 anos</v>
      </c>
      <c r="F44" s="8">
        <v>400</v>
      </c>
      <c r="G44" s="9">
        <v>5</v>
      </c>
      <c r="H44" s="9">
        <v>1</v>
      </c>
      <c r="I44" s="13"/>
    </row>
    <row r="45" spans="1:9">
      <c r="A45" s="3" t="s">
        <v>49</v>
      </c>
      <c r="B45" s="4" t="s">
        <v>55</v>
      </c>
      <c r="C45" s="5" t="s">
        <v>8</v>
      </c>
      <c r="D45" s="6">
        <v>45845</v>
      </c>
      <c r="E45" s="7" t="str">
        <f t="shared" ca="1" si="0"/>
        <v>3 meses</v>
      </c>
      <c r="F45" s="8">
        <v>400</v>
      </c>
      <c r="G45" s="9">
        <v>1</v>
      </c>
      <c r="H45" s="9">
        <v>0</v>
      </c>
      <c r="I45" s="13"/>
    </row>
    <row r="46" spans="1:9">
      <c r="A46" s="3" t="s">
        <v>6</v>
      </c>
      <c r="B46" s="4" t="s">
        <v>58</v>
      </c>
      <c r="C46" s="5" t="s">
        <v>62</v>
      </c>
      <c r="D46" s="6">
        <v>45145</v>
      </c>
      <c r="E46" s="7" t="s">
        <v>60</v>
      </c>
      <c r="F46" s="8">
        <v>800</v>
      </c>
      <c r="G46" s="9">
        <v>0</v>
      </c>
      <c r="H46" s="9">
        <v>0</v>
      </c>
      <c r="I46" s="14"/>
    </row>
    <row r="47" spans="1:9">
      <c r="A47" s="3" t="s">
        <v>49</v>
      </c>
      <c r="B47" s="4" t="s">
        <v>59</v>
      </c>
      <c r="C47" s="5" t="s">
        <v>62</v>
      </c>
      <c r="D47" s="6">
        <v>45293</v>
      </c>
      <c r="E47" s="7" t="s">
        <v>61</v>
      </c>
      <c r="F47" s="8">
        <v>800</v>
      </c>
      <c r="G47" s="9">
        <v>0</v>
      </c>
      <c r="H47" s="9">
        <v>0</v>
      </c>
      <c r="I47" s="14"/>
    </row>
    <row r="49" ht="12" customHeight="1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3A63-1ECF-4D89-AE16-EE4F76F4C3FB}">
  <dimension ref="A1:I47"/>
  <sheetViews>
    <sheetView topLeftCell="A34" workbookViewId="0">
      <selection activeCell="A48" sqref="A48:XFD48"/>
    </sheetView>
  </sheetViews>
  <sheetFormatPr defaultRowHeight="15"/>
  <cols>
    <col min="1" max="1" width="18.7109375" bestFit="1" customWidth="1"/>
    <col min="2" max="2" width="33.42578125" bestFit="1" customWidth="1"/>
    <col min="3" max="3" width="9.85546875" bestFit="1" customWidth="1"/>
    <col min="4" max="4" width="13.85546875" bestFit="1" customWidth="1"/>
    <col min="5" max="5" width="11.85546875" bestFit="1" customWidth="1"/>
    <col min="6" max="6" width="15.5703125" bestFit="1" customWidth="1"/>
    <col min="7" max="7" width="10.42578125" bestFit="1" customWidth="1"/>
    <col min="8" max="8" width="8.140625" bestFit="1" customWidth="1"/>
  </cols>
  <sheetData>
    <row r="1" spans="1:9">
      <c r="A1" s="15" t="s">
        <v>63</v>
      </c>
      <c r="B1" s="15" t="s">
        <v>64</v>
      </c>
      <c r="C1" s="15" t="s">
        <v>0</v>
      </c>
      <c r="D1" s="15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11" t="s">
        <v>56</v>
      </c>
    </row>
    <row r="2" spans="1:9">
      <c r="A2" s="3" t="s">
        <v>6</v>
      </c>
      <c r="B2" s="4" t="s">
        <v>7</v>
      </c>
      <c r="C2" s="5" t="s">
        <v>8</v>
      </c>
      <c r="D2" s="6">
        <v>45145</v>
      </c>
      <c r="E2" s="7" t="str">
        <f ca="1">IFERROR(IF(INT((TODAY()-D2)/365)&gt;=1, INT((TODAY()-D2)/365) &amp; " " &amp; IF(INT((TODAY()-D2)/365)=1,"ano","anos"), INT((TODAY()-D2)/30) &amp; " " &amp; IF(INT((TODAY()-D2)/30)=1,"mês","meses")), "")</f>
        <v>2 anos</v>
      </c>
      <c r="F2" s="8">
        <v>400</v>
      </c>
      <c r="G2" s="9">
        <v>14</v>
      </c>
      <c r="H2" s="9">
        <v>1</v>
      </c>
      <c r="I2" s="13"/>
    </row>
    <row r="3" spans="1:9">
      <c r="A3" s="3" t="s">
        <v>6</v>
      </c>
      <c r="B3" s="4" t="s">
        <v>9</v>
      </c>
      <c r="C3" s="5" t="s">
        <v>8</v>
      </c>
      <c r="D3" s="6">
        <v>45145</v>
      </c>
      <c r="E3" s="7" t="str">
        <f t="shared" ref="E3:E45" ca="1" si="0">IFERROR(IF(INT((TODAY()-D3)/365)&gt;=1, INT((TODAY()-D3)/365) &amp; " " &amp; IF(INT((TODAY()-D3)/365)=1,"ano","anos"), INT((TODAY()-D3)/30) &amp; " " &amp; IF(INT((TODAY()-D3)/30)=1,"mês","meses")), "")</f>
        <v>2 anos</v>
      </c>
      <c r="F3" s="8">
        <v>400</v>
      </c>
      <c r="G3" s="9">
        <v>0</v>
      </c>
      <c r="H3" s="9">
        <v>0</v>
      </c>
      <c r="I3" s="13"/>
    </row>
    <row r="4" spans="1:9">
      <c r="A4" s="3" t="s">
        <v>6</v>
      </c>
      <c r="B4" s="4" t="s">
        <v>10</v>
      </c>
      <c r="C4" s="5" t="s">
        <v>8</v>
      </c>
      <c r="D4" s="6">
        <v>45145</v>
      </c>
      <c r="E4" s="7" t="str">
        <f t="shared" ca="1" si="0"/>
        <v>2 anos</v>
      </c>
      <c r="F4" s="8">
        <v>400</v>
      </c>
      <c r="G4" s="9">
        <v>13</v>
      </c>
      <c r="H4" s="9">
        <v>6</v>
      </c>
      <c r="I4" s="13"/>
    </row>
    <row r="5" spans="1:9">
      <c r="A5" s="3" t="s">
        <v>6</v>
      </c>
      <c r="B5" s="4" t="s">
        <v>11</v>
      </c>
      <c r="C5" s="5" t="s">
        <v>8</v>
      </c>
      <c r="D5" s="6">
        <v>45587</v>
      </c>
      <c r="E5" s="7" t="str">
        <f t="shared" ca="1" si="0"/>
        <v>12 meses</v>
      </c>
      <c r="F5" s="8">
        <v>400</v>
      </c>
      <c r="G5" s="9">
        <v>0</v>
      </c>
      <c r="H5" s="9">
        <v>0</v>
      </c>
      <c r="I5" s="13"/>
    </row>
    <row r="6" spans="1:9">
      <c r="A6" s="3" t="s">
        <v>6</v>
      </c>
      <c r="B6" s="4" t="s">
        <v>12</v>
      </c>
      <c r="C6" s="5" t="s">
        <v>8</v>
      </c>
      <c r="D6" s="6">
        <v>45145</v>
      </c>
      <c r="E6" s="7" t="str">
        <f t="shared" ca="1" si="0"/>
        <v>2 anos</v>
      </c>
      <c r="F6" s="8">
        <v>400</v>
      </c>
      <c r="G6" s="9">
        <v>17</v>
      </c>
      <c r="H6" s="9">
        <v>3</v>
      </c>
      <c r="I6" s="13"/>
    </row>
    <row r="7" spans="1:9">
      <c r="A7" s="3" t="s">
        <v>6</v>
      </c>
      <c r="B7" s="4" t="s">
        <v>13</v>
      </c>
      <c r="C7" s="5" t="s">
        <v>8</v>
      </c>
      <c r="D7" s="6">
        <v>45558</v>
      </c>
      <c r="E7" s="7" t="str">
        <f t="shared" ca="1" si="0"/>
        <v>1 ano</v>
      </c>
      <c r="F7" s="8">
        <v>400</v>
      </c>
      <c r="G7" s="9">
        <v>14</v>
      </c>
      <c r="H7" s="9">
        <v>8</v>
      </c>
      <c r="I7" s="13"/>
    </row>
    <row r="8" spans="1:9">
      <c r="A8" s="3" t="s">
        <v>6</v>
      </c>
      <c r="B8" s="4" t="s">
        <v>14</v>
      </c>
      <c r="C8" s="5" t="s">
        <v>8</v>
      </c>
      <c r="D8" s="6">
        <v>45145</v>
      </c>
      <c r="E8" s="7" t="str">
        <f t="shared" ca="1" si="0"/>
        <v>2 anos</v>
      </c>
      <c r="F8" s="8">
        <v>400</v>
      </c>
      <c r="G8" s="9">
        <v>14</v>
      </c>
      <c r="H8" s="9">
        <v>10</v>
      </c>
      <c r="I8" s="13"/>
    </row>
    <row r="9" spans="1:9">
      <c r="A9" s="3" t="s">
        <v>6</v>
      </c>
      <c r="B9" s="4" t="s">
        <v>15</v>
      </c>
      <c r="C9" s="5" t="s">
        <v>8</v>
      </c>
      <c r="D9" s="6">
        <v>45145</v>
      </c>
      <c r="E9" s="7" t="str">
        <f t="shared" ca="1" si="0"/>
        <v>2 anos</v>
      </c>
      <c r="F9" s="8">
        <v>400</v>
      </c>
      <c r="G9" s="9">
        <v>14</v>
      </c>
      <c r="H9" s="9">
        <v>2</v>
      </c>
      <c r="I9" s="13"/>
    </row>
    <row r="10" spans="1:9">
      <c r="A10" s="3" t="s">
        <v>6</v>
      </c>
      <c r="B10" s="4" t="s">
        <v>16</v>
      </c>
      <c r="C10" s="5" t="s">
        <v>8</v>
      </c>
      <c r="D10" s="6">
        <v>45145</v>
      </c>
      <c r="E10" s="7" t="str">
        <f t="shared" ca="1" si="0"/>
        <v>2 anos</v>
      </c>
      <c r="F10" s="8">
        <v>400</v>
      </c>
      <c r="G10" s="9">
        <v>2</v>
      </c>
      <c r="H10" s="9">
        <v>1</v>
      </c>
      <c r="I10" s="13"/>
    </row>
    <row r="11" spans="1:9">
      <c r="A11" s="3" t="s">
        <v>6</v>
      </c>
      <c r="B11" s="4" t="s">
        <v>17</v>
      </c>
      <c r="C11" s="5" t="s">
        <v>18</v>
      </c>
      <c r="D11" s="6">
        <v>45383</v>
      </c>
      <c r="E11" s="7" t="str">
        <f t="shared" ca="1" si="0"/>
        <v>1 ano</v>
      </c>
      <c r="F11" s="8">
        <v>350</v>
      </c>
      <c r="G11" s="9">
        <v>0</v>
      </c>
      <c r="H11" s="9">
        <v>0</v>
      </c>
      <c r="I11" s="13"/>
    </row>
    <row r="12" spans="1:9">
      <c r="A12" s="3" t="s">
        <v>6</v>
      </c>
      <c r="B12" s="4" t="s">
        <v>19</v>
      </c>
      <c r="C12" s="5" t="s">
        <v>8</v>
      </c>
      <c r="D12" s="6">
        <v>45344</v>
      </c>
      <c r="E12" s="7" t="str">
        <f t="shared" ca="1" si="0"/>
        <v>1 ano</v>
      </c>
      <c r="F12" s="8">
        <v>400</v>
      </c>
      <c r="G12" s="9">
        <v>12</v>
      </c>
      <c r="H12" s="9">
        <v>5</v>
      </c>
      <c r="I12" s="13"/>
    </row>
    <row r="13" spans="1:9">
      <c r="A13" s="3" t="s">
        <v>6</v>
      </c>
      <c r="B13" s="4" t="s">
        <v>20</v>
      </c>
      <c r="C13" s="5" t="s">
        <v>8</v>
      </c>
      <c r="D13" s="6">
        <v>45145</v>
      </c>
      <c r="E13" s="7" t="str">
        <f t="shared" ca="1" si="0"/>
        <v>2 anos</v>
      </c>
      <c r="F13" s="8">
        <v>400</v>
      </c>
      <c r="G13" s="9">
        <v>14</v>
      </c>
      <c r="H13" s="9">
        <v>6</v>
      </c>
      <c r="I13" s="13"/>
    </row>
    <row r="14" spans="1:9">
      <c r="A14" s="3" t="s">
        <v>6</v>
      </c>
      <c r="B14" s="4" t="s">
        <v>21</v>
      </c>
      <c r="C14" s="5" t="s">
        <v>18</v>
      </c>
      <c r="D14" s="6">
        <v>45600</v>
      </c>
      <c r="E14" s="7" t="str">
        <f t="shared" ca="1" si="0"/>
        <v>11 meses</v>
      </c>
      <c r="F14" s="8">
        <v>350</v>
      </c>
      <c r="G14" s="9">
        <v>0</v>
      </c>
      <c r="H14" s="9">
        <v>0</v>
      </c>
      <c r="I14" s="13"/>
    </row>
    <row r="15" spans="1:9">
      <c r="A15" s="3" t="s">
        <v>6</v>
      </c>
      <c r="B15" s="4" t="s">
        <v>22</v>
      </c>
      <c r="C15" s="5" t="s">
        <v>8</v>
      </c>
      <c r="D15" s="6">
        <v>45880</v>
      </c>
      <c r="E15" s="7" t="str">
        <f t="shared" ca="1" si="0"/>
        <v>2 meses</v>
      </c>
      <c r="F15" s="8"/>
      <c r="G15" s="9">
        <v>0</v>
      </c>
      <c r="H15" s="9">
        <v>0</v>
      </c>
      <c r="I15" s="13"/>
    </row>
    <row r="16" spans="1:9">
      <c r="A16" s="3" t="s">
        <v>6</v>
      </c>
      <c r="B16" s="4" t="s">
        <v>23</v>
      </c>
      <c r="C16" s="5" t="s">
        <v>8</v>
      </c>
      <c r="D16" s="6">
        <v>45145</v>
      </c>
      <c r="E16" s="7" t="str">
        <f t="shared" ca="1" si="0"/>
        <v>2 anos</v>
      </c>
      <c r="F16" s="8">
        <v>400</v>
      </c>
      <c r="G16" s="9">
        <v>5</v>
      </c>
      <c r="H16" s="9">
        <v>2</v>
      </c>
      <c r="I16" s="13"/>
    </row>
    <row r="17" spans="1:9">
      <c r="A17" s="3" t="s">
        <v>6</v>
      </c>
      <c r="B17" s="4" t="s">
        <v>24</v>
      </c>
      <c r="C17" s="5" t="s">
        <v>8</v>
      </c>
      <c r="D17" s="6">
        <v>31457</v>
      </c>
      <c r="E17" s="7" t="str">
        <f t="shared" ca="1" si="0"/>
        <v>39 anos</v>
      </c>
      <c r="F17" s="8">
        <v>400</v>
      </c>
      <c r="G17" s="9">
        <v>0</v>
      </c>
      <c r="H17" s="9">
        <v>0</v>
      </c>
      <c r="I17" s="13"/>
    </row>
    <row r="18" spans="1:9">
      <c r="A18" s="3" t="s">
        <v>6</v>
      </c>
      <c r="B18" s="4" t="s">
        <v>25</v>
      </c>
      <c r="C18" s="5" t="s">
        <v>8</v>
      </c>
      <c r="D18" s="6">
        <v>45212</v>
      </c>
      <c r="E18" s="7" t="str">
        <f t="shared" ca="1" si="0"/>
        <v>2 anos</v>
      </c>
      <c r="F18" s="8">
        <v>0</v>
      </c>
      <c r="G18" s="9">
        <v>0</v>
      </c>
      <c r="H18" s="9">
        <v>0</v>
      </c>
      <c r="I18" s="13" t="s">
        <v>57</v>
      </c>
    </row>
    <row r="19" spans="1:9">
      <c r="A19" s="3" t="s">
        <v>6</v>
      </c>
      <c r="B19" s="4" t="s">
        <v>26</v>
      </c>
      <c r="C19" s="5" t="s">
        <v>8</v>
      </c>
      <c r="D19" s="6">
        <v>45344</v>
      </c>
      <c r="E19" s="7" t="str">
        <f t="shared" ca="1" si="0"/>
        <v>1 ano</v>
      </c>
      <c r="F19" s="8">
        <v>400</v>
      </c>
      <c r="G19" s="9">
        <v>12</v>
      </c>
      <c r="H19" s="9">
        <v>2</v>
      </c>
      <c r="I19" s="13"/>
    </row>
    <row r="20" spans="1:9">
      <c r="A20" s="3" t="s">
        <v>6</v>
      </c>
      <c r="B20" s="4" t="s">
        <v>27</v>
      </c>
      <c r="C20" s="5" t="s">
        <v>18</v>
      </c>
      <c r="D20" s="6">
        <v>45511</v>
      </c>
      <c r="E20" s="7" t="str">
        <f t="shared" ca="1" si="0"/>
        <v>1 ano</v>
      </c>
      <c r="F20" s="8">
        <v>350</v>
      </c>
      <c r="G20" s="9">
        <v>0</v>
      </c>
      <c r="H20" s="9">
        <v>0</v>
      </c>
      <c r="I20" s="13"/>
    </row>
    <row r="21" spans="1:9">
      <c r="A21" s="3" t="s">
        <v>6</v>
      </c>
      <c r="B21" s="4" t="s">
        <v>28</v>
      </c>
      <c r="C21" s="5" t="s">
        <v>8</v>
      </c>
      <c r="D21" s="6">
        <v>45273</v>
      </c>
      <c r="E21" s="7" t="str">
        <f t="shared" ca="1" si="0"/>
        <v>1 ano</v>
      </c>
      <c r="F21" s="8">
        <v>400</v>
      </c>
      <c r="G21" s="9">
        <v>1</v>
      </c>
      <c r="H21" s="9">
        <v>0</v>
      </c>
      <c r="I21" s="13"/>
    </row>
    <row r="22" spans="1:9">
      <c r="A22" s="3" t="s">
        <v>6</v>
      </c>
      <c r="B22" s="4" t="s">
        <v>29</v>
      </c>
      <c r="C22" s="5" t="s">
        <v>8</v>
      </c>
      <c r="D22" s="6">
        <v>45145</v>
      </c>
      <c r="E22" s="7" t="str">
        <f t="shared" ca="1" si="0"/>
        <v>2 anos</v>
      </c>
      <c r="F22" s="8">
        <v>400</v>
      </c>
      <c r="G22" s="9">
        <v>4</v>
      </c>
      <c r="H22" s="9">
        <v>0</v>
      </c>
      <c r="I22" s="13"/>
    </row>
    <row r="23" spans="1:9">
      <c r="A23" s="3" t="s">
        <v>6</v>
      </c>
      <c r="B23" s="4" t="s">
        <v>30</v>
      </c>
      <c r="C23" s="5" t="s">
        <v>8</v>
      </c>
      <c r="D23" s="6">
        <v>45145</v>
      </c>
      <c r="E23" s="7" t="str">
        <f t="shared" ca="1" si="0"/>
        <v>2 anos</v>
      </c>
      <c r="F23" s="8">
        <v>400</v>
      </c>
      <c r="G23" s="9">
        <v>0</v>
      </c>
      <c r="H23" s="9">
        <v>0</v>
      </c>
      <c r="I23" s="13"/>
    </row>
    <row r="24" spans="1:9">
      <c r="A24" s="3" t="s">
        <v>6</v>
      </c>
      <c r="B24" s="4" t="s">
        <v>31</v>
      </c>
      <c r="C24" s="5" t="s">
        <v>18</v>
      </c>
      <c r="D24" s="6">
        <v>45145</v>
      </c>
      <c r="E24" s="7" t="str">
        <f t="shared" ca="1" si="0"/>
        <v>2 anos</v>
      </c>
      <c r="F24" s="8">
        <v>350</v>
      </c>
      <c r="G24" s="9">
        <v>0</v>
      </c>
      <c r="H24" s="9">
        <v>0</v>
      </c>
      <c r="I24" s="13"/>
    </row>
    <row r="25" spans="1:9">
      <c r="A25" s="3" t="s">
        <v>6</v>
      </c>
      <c r="B25" s="4" t="s">
        <v>32</v>
      </c>
      <c r="C25" s="5" t="s">
        <v>8</v>
      </c>
      <c r="D25" s="6">
        <v>45145</v>
      </c>
      <c r="E25" s="7" t="str">
        <f t="shared" ca="1" si="0"/>
        <v>2 anos</v>
      </c>
      <c r="F25" s="8">
        <v>400</v>
      </c>
      <c r="G25" s="9">
        <v>7</v>
      </c>
      <c r="H25" s="9">
        <v>3</v>
      </c>
      <c r="I25" s="13"/>
    </row>
    <row r="26" spans="1:9">
      <c r="A26" s="3" t="s">
        <v>6</v>
      </c>
      <c r="B26" s="4" t="s">
        <v>33</v>
      </c>
      <c r="C26" s="5" t="s">
        <v>8</v>
      </c>
      <c r="D26" s="6">
        <v>45145</v>
      </c>
      <c r="E26" s="7" t="str">
        <f t="shared" ca="1" si="0"/>
        <v>2 anos</v>
      </c>
      <c r="F26" s="8">
        <v>400</v>
      </c>
      <c r="G26" s="9">
        <v>16</v>
      </c>
      <c r="H26" s="9">
        <v>7</v>
      </c>
      <c r="I26" s="13"/>
    </row>
    <row r="27" spans="1:9">
      <c r="A27" s="3" t="s">
        <v>34</v>
      </c>
      <c r="B27" s="4" t="s">
        <v>35</v>
      </c>
      <c r="C27" s="5" t="s">
        <v>8</v>
      </c>
      <c r="D27" s="6">
        <v>45145</v>
      </c>
      <c r="E27" s="7" t="str">
        <f t="shared" ca="1" si="0"/>
        <v>2 anos</v>
      </c>
      <c r="F27" s="8">
        <v>400</v>
      </c>
      <c r="G27" s="9">
        <v>24</v>
      </c>
      <c r="H27" s="9">
        <v>15</v>
      </c>
      <c r="I27" s="13"/>
    </row>
    <row r="28" spans="1:9">
      <c r="A28" s="3" t="s">
        <v>34</v>
      </c>
      <c r="B28" s="4" t="s">
        <v>36</v>
      </c>
      <c r="C28" s="5" t="s">
        <v>8</v>
      </c>
      <c r="D28" s="6">
        <v>45145</v>
      </c>
      <c r="E28" s="7" t="str">
        <f t="shared" ca="1" si="0"/>
        <v>2 anos</v>
      </c>
      <c r="F28" s="8">
        <v>400</v>
      </c>
      <c r="G28" s="9">
        <v>19</v>
      </c>
      <c r="H28" s="9">
        <v>10</v>
      </c>
      <c r="I28" s="13"/>
    </row>
    <row r="29" spans="1:9">
      <c r="A29" s="3" t="s">
        <v>34</v>
      </c>
      <c r="B29" s="4" t="s">
        <v>37</v>
      </c>
      <c r="C29" s="5" t="s">
        <v>8</v>
      </c>
      <c r="D29" s="6">
        <v>45145</v>
      </c>
      <c r="E29" s="7" t="str">
        <f t="shared" ca="1" si="0"/>
        <v>2 anos</v>
      </c>
      <c r="F29" s="8">
        <v>400</v>
      </c>
      <c r="G29" s="9">
        <v>14</v>
      </c>
      <c r="H29" s="9">
        <v>5</v>
      </c>
      <c r="I29" s="13"/>
    </row>
    <row r="30" spans="1:9">
      <c r="A30" s="3" t="s">
        <v>34</v>
      </c>
      <c r="B30" s="4" t="s">
        <v>38</v>
      </c>
      <c r="C30" s="5" t="s">
        <v>8</v>
      </c>
      <c r="D30" s="6">
        <v>45659</v>
      </c>
      <c r="E30" s="7" t="str">
        <f t="shared" ca="1" si="0"/>
        <v>9 meses</v>
      </c>
      <c r="F30" s="8">
        <v>400</v>
      </c>
      <c r="G30" s="9">
        <v>4</v>
      </c>
      <c r="H30" s="9">
        <v>3</v>
      </c>
      <c r="I30" s="13"/>
    </row>
    <row r="31" spans="1:9">
      <c r="A31" s="3" t="s">
        <v>34</v>
      </c>
      <c r="B31" s="4" t="s">
        <v>39</v>
      </c>
      <c r="C31" s="5" t="s">
        <v>8</v>
      </c>
      <c r="D31" s="6">
        <v>45145</v>
      </c>
      <c r="E31" s="7" t="str">
        <f t="shared" ca="1" si="0"/>
        <v>2 anos</v>
      </c>
      <c r="F31" s="8">
        <v>400</v>
      </c>
      <c r="G31" s="9">
        <v>10</v>
      </c>
      <c r="H31" s="9">
        <v>6</v>
      </c>
      <c r="I31" s="13"/>
    </row>
    <row r="32" spans="1:9">
      <c r="A32" s="3" t="s">
        <v>34</v>
      </c>
      <c r="B32" s="4" t="s">
        <v>40</v>
      </c>
      <c r="C32" s="5" t="s">
        <v>18</v>
      </c>
      <c r="D32" s="6">
        <v>45734</v>
      </c>
      <c r="E32" s="7" t="str">
        <f t="shared" ca="1" si="0"/>
        <v>7 meses</v>
      </c>
      <c r="F32" s="8">
        <v>350</v>
      </c>
      <c r="G32" s="9">
        <v>0</v>
      </c>
      <c r="H32" s="9">
        <v>0</v>
      </c>
      <c r="I32" s="13"/>
    </row>
    <row r="33" spans="1:9">
      <c r="A33" s="3" t="s">
        <v>34</v>
      </c>
      <c r="B33" s="4" t="s">
        <v>41</v>
      </c>
      <c r="C33" s="5" t="s">
        <v>8</v>
      </c>
      <c r="D33" s="6">
        <v>45145</v>
      </c>
      <c r="E33" s="7" t="str">
        <f t="shared" ca="1" si="0"/>
        <v>2 anos</v>
      </c>
      <c r="F33" s="8">
        <v>400</v>
      </c>
      <c r="G33" s="9">
        <v>8</v>
      </c>
      <c r="H33" s="9">
        <v>3</v>
      </c>
      <c r="I33" s="13"/>
    </row>
    <row r="34" spans="1:9">
      <c r="A34" s="3" t="s">
        <v>65</v>
      </c>
      <c r="B34" s="4" t="s">
        <v>42</v>
      </c>
      <c r="C34" s="5" t="s">
        <v>8</v>
      </c>
      <c r="D34" s="6">
        <v>45145</v>
      </c>
      <c r="E34" s="7" t="str">
        <f t="shared" ca="1" si="0"/>
        <v>2 anos</v>
      </c>
      <c r="F34" s="8">
        <v>400</v>
      </c>
      <c r="G34" s="9">
        <v>14</v>
      </c>
      <c r="H34" s="9">
        <v>4</v>
      </c>
      <c r="I34" s="13"/>
    </row>
    <row r="35" spans="1:9">
      <c r="A35" s="10" t="s">
        <v>43</v>
      </c>
      <c r="B35" s="4" t="s">
        <v>44</v>
      </c>
      <c r="C35" s="5" t="s">
        <v>8</v>
      </c>
      <c r="D35" s="6">
        <v>45145</v>
      </c>
      <c r="E35" s="7" t="str">
        <f t="shared" ca="1" si="0"/>
        <v>2 anos</v>
      </c>
      <c r="F35" s="8">
        <v>400</v>
      </c>
      <c r="G35" s="9">
        <v>3</v>
      </c>
      <c r="H35" s="9">
        <v>2</v>
      </c>
      <c r="I35" s="13"/>
    </row>
    <row r="36" spans="1:9">
      <c r="A36" s="10" t="s">
        <v>43</v>
      </c>
      <c r="B36" s="4" t="s">
        <v>45</v>
      </c>
      <c r="C36" s="5" t="s">
        <v>8</v>
      </c>
      <c r="D36" s="6">
        <v>45145</v>
      </c>
      <c r="E36" s="7" t="str">
        <f t="shared" ca="1" si="0"/>
        <v>2 anos</v>
      </c>
      <c r="F36" s="8">
        <v>400</v>
      </c>
      <c r="G36" s="9">
        <v>21</v>
      </c>
      <c r="H36" s="9">
        <v>6</v>
      </c>
      <c r="I36" s="13"/>
    </row>
    <row r="37" spans="1:9">
      <c r="A37" s="10" t="s">
        <v>43</v>
      </c>
      <c r="B37" s="4" t="s">
        <v>46</v>
      </c>
      <c r="C37" s="5" t="s">
        <v>8</v>
      </c>
      <c r="D37" s="6">
        <v>45145</v>
      </c>
      <c r="E37" s="7" t="str">
        <f t="shared" ca="1" si="0"/>
        <v>2 anos</v>
      </c>
      <c r="F37" s="8">
        <v>400</v>
      </c>
      <c r="G37" s="9">
        <v>0</v>
      </c>
      <c r="H37" s="9">
        <v>0</v>
      </c>
      <c r="I37" s="13"/>
    </row>
    <row r="38" spans="1:9">
      <c r="A38" s="10" t="s">
        <v>43</v>
      </c>
      <c r="B38" s="4" t="s">
        <v>47</v>
      </c>
      <c r="C38" s="5" t="s">
        <v>8</v>
      </c>
      <c r="D38" s="6">
        <v>45784</v>
      </c>
      <c r="E38" s="7" t="str">
        <f t="shared" ca="1" si="0"/>
        <v>5 meses</v>
      </c>
      <c r="F38" s="8">
        <v>400</v>
      </c>
      <c r="G38" s="9">
        <v>32</v>
      </c>
      <c r="H38" s="9">
        <v>15</v>
      </c>
      <c r="I38" s="13"/>
    </row>
    <row r="39" spans="1:9">
      <c r="A39" s="10" t="s">
        <v>43</v>
      </c>
      <c r="B39" s="4" t="s">
        <v>48</v>
      </c>
      <c r="C39" s="5" t="s">
        <v>18</v>
      </c>
      <c r="D39" s="6">
        <v>45796</v>
      </c>
      <c r="E39" s="7" t="str">
        <f t="shared" ca="1" si="0"/>
        <v>5 meses</v>
      </c>
      <c r="F39" s="8">
        <v>350</v>
      </c>
      <c r="G39" s="9">
        <v>0</v>
      </c>
      <c r="H39" s="9">
        <v>0</v>
      </c>
      <c r="I39" s="13"/>
    </row>
    <row r="40" spans="1:9">
      <c r="A40" s="3" t="s">
        <v>49</v>
      </c>
      <c r="B40" s="4" t="s">
        <v>50</v>
      </c>
      <c r="C40" s="5" t="s">
        <v>8</v>
      </c>
      <c r="D40" s="6">
        <v>45145</v>
      </c>
      <c r="E40" s="7" t="str">
        <f t="shared" ca="1" si="0"/>
        <v>2 anos</v>
      </c>
      <c r="F40" s="8">
        <v>400</v>
      </c>
      <c r="G40" s="9">
        <v>33</v>
      </c>
      <c r="H40" s="9">
        <v>9</v>
      </c>
      <c r="I40" s="13"/>
    </row>
    <row r="41" spans="1:9">
      <c r="A41" s="3" t="s">
        <v>49</v>
      </c>
      <c r="B41" s="4" t="s">
        <v>51</v>
      </c>
      <c r="C41" s="5" t="s">
        <v>8</v>
      </c>
      <c r="D41" s="6">
        <v>45453</v>
      </c>
      <c r="E41" s="7" t="str">
        <f t="shared" ca="1" si="0"/>
        <v>1 ano</v>
      </c>
      <c r="F41" s="8">
        <v>400</v>
      </c>
      <c r="G41" s="9">
        <v>11</v>
      </c>
      <c r="H41" s="9">
        <v>4</v>
      </c>
      <c r="I41" s="13"/>
    </row>
    <row r="42" spans="1:9">
      <c r="A42" s="3" t="s">
        <v>49</v>
      </c>
      <c r="B42" s="4" t="s">
        <v>52</v>
      </c>
      <c r="C42" s="5" t="s">
        <v>18</v>
      </c>
      <c r="D42" s="6">
        <v>45145</v>
      </c>
      <c r="E42" s="7" t="str">
        <f t="shared" ca="1" si="0"/>
        <v>2 anos</v>
      </c>
      <c r="F42" s="8">
        <v>350</v>
      </c>
      <c r="G42" s="9">
        <v>0</v>
      </c>
      <c r="H42" s="9">
        <v>0</v>
      </c>
      <c r="I42" s="13"/>
    </row>
    <row r="43" spans="1:9">
      <c r="A43" s="3" t="s">
        <v>49</v>
      </c>
      <c r="B43" s="4" t="s">
        <v>53</v>
      </c>
      <c r="C43" s="5" t="s">
        <v>8</v>
      </c>
      <c r="D43" s="6">
        <v>38144</v>
      </c>
      <c r="E43" s="7" t="str">
        <f t="shared" ca="1" si="0"/>
        <v>21 anos</v>
      </c>
      <c r="F43" s="8">
        <v>400</v>
      </c>
      <c r="G43" s="9">
        <v>0</v>
      </c>
      <c r="H43" s="9">
        <v>0</v>
      </c>
      <c r="I43" s="13"/>
    </row>
    <row r="44" spans="1:9">
      <c r="A44" s="3" t="s">
        <v>49</v>
      </c>
      <c r="B44" s="4" t="s">
        <v>54</v>
      </c>
      <c r="C44" s="5" t="s">
        <v>8</v>
      </c>
      <c r="D44" s="6">
        <v>45145</v>
      </c>
      <c r="E44" s="7" t="str">
        <f t="shared" ca="1" si="0"/>
        <v>2 anos</v>
      </c>
      <c r="F44" s="8">
        <v>400</v>
      </c>
      <c r="G44" s="9">
        <v>8</v>
      </c>
      <c r="H44" s="9">
        <v>2</v>
      </c>
      <c r="I44" s="13"/>
    </row>
    <row r="45" spans="1:9">
      <c r="A45" s="3" t="s">
        <v>49</v>
      </c>
      <c r="B45" s="4" t="s">
        <v>55</v>
      </c>
      <c r="C45" s="5" t="s">
        <v>8</v>
      </c>
      <c r="D45" s="6">
        <v>45845</v>
      </c>
      <c r="E45" s="7" t="str">
        <f t="shared" ca="1" si="0"/>
        <v>3 meses</v>
      </c>
      <c r="F45" s="8">
        <v>400</v>
      </c>
      <c r="G45" s="9">
        <v>14</v>
      </c>
      <c r="H45" s="9">
        <v>5</v>
      </c>
      <c r="I45" s="13"/>
    </row>
    <row r="46" spans="1:9">
      <c r="A46" s="3" t="s">
        <v>6</v>
      </c>
      <c r="B46" s="4" t="s">
        <v>58</v>
      </c>
      <c r="C46" s="5" t="s">
        <v>62</v>
      </c>
      <c r="D46" s="6">
        <v>45145</v>
      </c>
      <c r="E46" s="7" t="s">
        <v>60</v>
      </c>
      <c r="F46" s="8">
        <v>800</v>
      </c>
      <c r="G46" s="9">
        <v>0</v>
      </c>
      <c r="H46" s="9">
        <v>0</v>
      </c>
      <c r="I46" s="14"/>
    </row>
    <row r="47" spans="1:9">
      <c r="A47" s="3" t="s">
        <v>49</v>
      </c>
      <c r="B47" s="4" t="s">
        <v>59</v>
      </c>
      <c r="C47" s="5" t="s">
        <v>62</v>
      </c>
      <c r="D47" s="6">
        <v>45293</v>
      </c>
      <c r="E47" s="7" t="s">
        <v>61</v>
      </c>
      <c r="F47" s="8">
        <v>800</v>
      </c>
      <c r="G47" s="9">
        <v>0</v>
      </c>
      <c r="H47" s="9">
        <v>0</v>
      </c>
      <c r="I47" s="1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1DEAE-D7BD-473B-BD8A-0C2D57EF5545}">
  <dimension ref="A1:I47"/>
  <sheetViews>
    <sheetView tabSelected="1" workbookViewId="0">
      <selection activeCell="D47" sqref="D47"/>
    </sheetView>
  </sheetViews>
  <sheetFormatPr defaultRowHeight="15"/>
  <cols>
    <col min="1" max="1" width="18.7109375" bestFit="1" customWidth="1"/>
    <col min="2" max="2" width="33.42578125" bestFit="1" customWidth="1"/>
    <col min="3" max="3" width="9.85546875" bestFit="1" customWidth="1"/>
    <col min="4" max="4" width="13.85546875" bestFit="1" customWidth="1"/>
    <col min="5" max="5" width="11.85546875" bestFit="1" customWidth="1"/>
    <col min="6" max="6" width="15.5703125" bestFit="1" customWidth="1"/>
    <col min="7" max="7" width="10.42578125" bestFit="1" customWidth="1"/>
    <col min="8" max="8" width="8.140625" bestFit="1" customWidth="1"/>
    <col min="9" max="9" width="10.140625" bestFit="1" customWidth="1"/>
  </cols>
  <sheetData>
    <row r="1" spans="1:9">
      <c r="A1" s="15" t="s">
        <v>63</v>
      </c>
      <c r="B1" s="15" t="s">
        <v>64</v>
      </c>
      <c r="C1" s="15" t="s">
        <v>0</v>
      </c>
      <c r="D1" s="15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11" t="s">
        <v>56</v>
      </c>
    </row>
    <row r="2" spans="1:9">
      <c r="A2" s="3" t="s">
        <v>6</v>
      </c>
      <c r="B2" s="4" t="s">
        <v>7</v>
      </c>
      <c r="C2" s="5" t="s">
        <v>8</v>
      </c>
      <c r="D2" s="6">
        <v>45145</v>
      </c>
      <c r="E2" s="7" t="str">
        <f ca="1">IFERROR(IF(INT((TODAY()-D2)/365)&gt;=1, INT((TODAY()-D2)/365) &amp; " " &amp; IF(INT((TODAY()-D2)/365)=1,"ano","anos"), INT((TODAY()-D2)/30) &amp; " " &amp; IF(INT((TODAY()-D2)/30)=1,"mês","meses")), "")</f>
        <v>2 anos</v>
      </c>
      <c r="F2" s="8">
        <v>400</v>
      </c>
      <c r="G2" s="9">
        <v>0</v>
      </c>
      <c r="H2" s="9">
        <v>0</v>
      </c>
      <c r="I2" s="12"/>
    </row>
    <row r="3" spans="1:9">
      <c r="A3" s="3" t="s">
        <v>6</v>
      </c>
      <c r="B3" s="4" t="s">
        <v>9</v>
      </c>
      <c r="C3" s="5" t="s">
        <v>8</v>
      </c>
      <c r="D3" s="6">
        <v>45145</v>
      </c>
      <c r="E3" s="7" t="str">
        <f t="shared" ref="E3:E45" ca="1" si="0">IFERROR(IF(INT((TODAY()-D3)/365)&gt;=1, INT((TODAY()-D3)/365) &amp; " " &amp; IF(INT((TODAY()-D3)/365)=1,"ano","anos"), INT((TODAY()-D3)/30) &amp; " " &amp; IF(INT((TODAY()-D3)/30)=1,"mês","meses")), "")</f>
        <v>2 anos</v>
      </c>
      <c r="F3" s="8">
        <v>400</v>
      </c>
      <c r="G3" s="9">
        <v>1</v>
      </c>
      <c r="H3" s="9">
        <v>0</v>
      </c>
      <c r="I3" s="12"/>
    </row>
    <row r="4" spans="1:9">
      <c r="A4" s="3" t="s">
        <v>6</v>
      </c>
      <c r="B4" s="4" t="s">
        <v>10</v>
      </c>
      <c r="C4" s="5" t="s">
        <v>8</v>
      </c>
      <c r="D4" s="6">
        <v>45145</v>
      </c>
      <c r="E4" s="7" t="str">
        <f t="shared" ca="1" si="0"/>
        <v>2 anos</v>
      </c>
      <c r="F4" s="8">
        <v>400</v>
      </c>
      <c r="G4" s="9">
        <v>19</v>
      </c>
      <c r="H4" s="9">
        <v>4</v>
      </c>
      <c r="I4" s="12"/>
    </row>
    <row r="5" spans="1:9">
      <c r="A5" s="3" t="s">
        <v>6</v>
      </c>
      <c r="B5" s="4" t="s">
        <v>11</v>
      </c>
      <c r="C5" s="5" t="s">
        <v>8</v>
      </c>
      <c r="D5" s="6">
        <v>45587</v>
      </c>
      <c r="E5" s="7" t="str">
        <f t="shared" ca="1" si="0"/>
        <v>12 meses</v>
      </c>
      <c r="F5" s="8">
        <v>400</v>
      </c>
      <c r="G5" s="9">
        <v>2</v>
      </c>
      <c r="H5" s="9">
        <v>2</v>
      </c>
      <c r="I5" s="12"/>
    </row>
    <row r="6" spans="1:9">
      <c r="A6" s="3" t="s">
        <v>6</v>
      </c>
      <c r="B6" s="4" t="s">
        <v>12</v>
      </c>
      <c r="C6" s="5" t="s">
        <v>8</v>
      </c>
      <c r="D6" s="6">
        <v>45145</v>
      </c>
      <c r="E6" s="7" t="str">
        <f t="shared" ca="1" si="0"/>
        <v>2 anos</v>
      </c>
      <c r="F6" s="8">
        <v>400</v>
      </c>
      <c r="G6" s="9">
        <v>12</v>
      </c>
      <c r="H6" s="9">
        <v>3</v>
      </c>
      <c r="I6" s="12"/>
    </row>
    <row r="7" spans="1:9">
      <c r="A7" s="3" t="s">
        <v>6</v>
      </c>
      <c r="B7" s="4" t="s">
        <v>13</v>
      </c>
      <c r="C7" s="5" t="s">
        <v>8</v>
      </c>
      <c r="D7" s="6">
        <v>45558</v>
      </c>
      <c r="E7" s="7" t="str">
        <f t="shared" ca="1" si="0"/>
        <v>1 ano</v>
      </c>
      <c r="F7" s="8">
        <v>400</v>
      </c>
      <c r="G7" s="9">
        <v>9</v>
      </c>
      <c r="H7" s="9">
        <v>2</v>
      </c>
      <c r="I7" s="12"/>
    </row>
    <row r="8" spans="1:9">
      <c r="A8" s="3" t="s">
        <v>6</v>
      </c>
      <c r="B8" s="4" t="s">
        <v>14</v>
      </c>
      <c r="C8" s="5" t="s">
        <v>8</v>
      </c>
      <c r="D8" s="6">
        <v>45145</v>
      </c>
      <c r="E8" s="7" t="str">
        <f t="shared" ca="1" si="0"/>
        <v>2 anos</v>
      </c>
      <c r="F8" s="8">
        <v>400</v>
      </c>
      <c r="G8" s="9">
        <v>6</v>
      </c>
      <c r="H8" s="9">
        <v>3</v>
      </c>
      <c r="I8" s="12"/>
    </row>
    <row r="9" spans="1:9">
      <c r="A9" s="3" t="s">
        <v>6</v>
      </c>
      <c r="B9" s="4" t="s">
        <v>15</v>
      </c>
      <c r="C9" s="5" t="s">
        <v>8</v>
      </c>
      <c r="D9" s="6">
        <v>45145</v>
      </c>
      <c r="E9" s="7" t="str">
        <f t="shared" ca="1" si="0"/>
        <v>2 anos</v>
      </c>
      <c r="F9" s="8">
        <v>400</v>
      </c>
      <c r="G9" s="9">
        <v>20</v>
      </c>
      <c r="H9" s="9">
        <v>6</v>
      </c>
      <c r="I9" s="12"/>
    </row>
    <row r="10" spans="1:9">
      <c r="A10" s="3" t="s">
        <v>6</v>
      </c>
      <c r="B10" s="4" t="s">
        <v>16</v>
      </c>
      <c r="C10" s="5" t="s">
        <v>8</v>
      </c>
      <c r="D10" s="6">
        <v>45145</v>
      </c>
      <c r="E10" s="7" t="str">
        <f t="shared" ca="1" si="0"/>
        <v>2 anos</v>
      </c>
      <c r="F10" s="8">
        <v>400</v>
      </c>
      <c r="G10" s="9">
        <v>16</v>
      </c>
      <c r="H10" s="9">
        <v>2</v>
      </c>
      <c r="I10" s="12"/>
    </row>
    <row r="11" spans="1:9">
      <c r="A11" s="3" t="s">
        <v>6</v>
      </c>
      <c r="B11" s="4" t="s">
        <v>17</v>
      </c>
      <c r="C11" s="5" t="s">
        <v>18</v>
      </c>
      <c r="D11" s="6">
        <v>45383</v>
      </c>
      <c r="E11" s="7" t="str">
        <f t="shared" ca="1" si="0"/>
        <v>1 ano</v>
      </c>
      <c r="F11" s="8">
        <v>350</v>
      </c>
      <c r="G11" s="9">
        <v>0</v>
      </c>
      <c r="H11" s="9">
        <v>0</v>
      </c>
      <c r="I11" s="12"/>
    </row>
    <row r="12" spans="1:9">
      <c r="A12" s="3" t="s">
        <v>6</v>
      </c>
      <c r="B12" s="4" t="s">
        <v>19</v>
      </c>
      <c r="C12" s="5" t="s">
        <v>8</v>
      </c>
      <c r="D12" s="6">
        <v>45344</v>
      </c>
      <c r="E12" s="7" t="str">
        <f t="shared" ca="1" si="0"/>
        <v>1 ano</v>
      </c>
      <c r="F12" s="8">
        <v>400</v>
      </c>
      <c r="G12" s="9">
        <v>19</v>
      </c>
      <c r="H12" s="9">
        <v>4</v>
      </c>
      <c r="I12" s="12"/>
    </row>
    <row r="13" spans="1:9">
      <c r="A13" s="3" t="s">
        <v>6</v>
      </c>
      <c r="B13" s="4" t="s">
        <v>20</v>
      </c>
      <c r="C13" s="5" t="s">
        <v>8</v>
      </c>
      <c r="D13" s="6">
        <v>45145</v>
      </c>
      <c r="E13" s="7" t="str">
        <f t="shared" ca="1" si="0"/>
        <v>2 anos</v>
      </c>
      <c r="F13" s="8">
        <v>400</v>
      </c>
      <c r="G13" s="9">
        <v>24</v>
      </c>
      <c r="H13" s="9">
        <v>11</v>
      </c>
      <c r="I13" s="12"/>
    </row>
    <row r="14" spans="1:9">
      <c r="A14" s="3" t="s">
        <v>6</v>
      </c>
      <c r="B14" s="4" t="s">
        <v>21</v>
      </c>
      <c r="C14" s="5" t="s">
        <v>18</v>
      </c>
      <c r="D14" s="6">
        <v>45600</v>
      </c>
      <c r="E14" s="7" t="str">
        <f t="shared" ca="1" si="0"/>
        <v>11 meses</v>
      </c>
      <c r="F14" s="8">
        <v>350</v>
      </c>
      <c r="G14" s="9">
        <v>0</v>
      </c>
      <c r="H14" s="9">
        <v>0</v>
      </c>
      <c r="I14" s="12"/>
    </row>
    <row r="15" spans="1:9">
      <c r="A15" s="3" t="s">
        <v>6</v>
      </c>
      <c r="B15" s="4" t="s">
        <v>22</v>
      </c>
      <c r="C15" s="5" t="s">
        <v>8</v>
      </c>
      <c r="D15" s="6">
        <v>45880</v>
      </c>
      <c r="E15" s="7" t="str">
        <f t="shared" ca="1" si="0"/>
        <v>2 meses</v>
      </c>
      <c r="F15" s="8">
        <v>400</v>
      </c>
      <c r="G15" s="9">
        <v>0</v>
      </c>
      <c r="H15" s="9">
        <v>0</v>
      </c>
      <c r="I15" s="12"/>
    </row>
    <row r="16" spans="1:9">
      <c r="A16" s="3" t="s">
        <v>6</v>
      </c>
      <c r="B16" s="4" t="s">
        <v>23</v>
      </c>
      <c r="C16" s="5" t="s">
        <v>8</v>
      </c>
      <c r="D16" s="6">
        <v>45145</v>
      </c>
      <c r="E16" s="7" t="str">
        <f t="shared" ca="1" si="0"/>
        <v>2 anos</v>
      </c>
      <c r="F16" s="8">
        <v>400</v>
      </c>
      <c r="G16" s="9">
        <v>10</v>
      </c>
      <c r="H16" s="9">
        <v>5</v>
      </c>
      <c r="I16" s="12"/>
    </row>
    <row r="17" spans="1:9">
      <c r="A17" s="3" t="s">
        <v>6</v>
      </c>
      <c r="B17" s="4" t="s">
        <v>24</v>
      </c>
      <c r="C17" s="5" t="s">
        <v>8</v>
      </c>
      <c r="D17" s="6">
        <v>31457</v>
      </c>
      <c r="E17" s="7" t="str">
        <f t="shared" ca="1" si="0"/>
        <v>39 anos</v>
      </c>
      <c r="F17" s="8">
        <v>400</v>
      </c>
      <c r="G17" s="9">
        <v>0</v>
      </c>
      <c r="H17" s="9">
        <v>0</v>
      </c>
      <c r="I17" s="12"/>
    </row>
    <row r="18" spans="1:9">
      <c r="A18" s="3" t="s">
        <v>6</v>
      </c>
      <c r="B18" s="4" t="s">
        <v>25</v>
      </c>
      <c r="C18" s="5" t="s">
        <v>8</v>
      </c>
      <c r="D18" s="6">
        <v>45212</v>
      </c>
      <c r="E18" s="7" t="str">
        <f t="shared" ca="1" si="0"/>
        <v>2 anos</v>
      </c>
      <c r="F18" s="8">
        <v>400</v>
      </c>
      <c r="G18" s="9">
        <v>0</v>
      </c>
      <c r="H18" s="9">
        <v>0</v>
      </c>
      <c r="I18" s="12"/>
    </row>
    <row r="19" spans="1:9">
      <c r="A19" s="3" t="s">
        <v>6</v>
      </c>
      <c r="B19" s="4" t="s">
        <v>26</v>
      </c>
      <c r="C19" s="5" t="s">
        <v>8</v>
      </c>
      <c r="D19" s="6">
        <v>45344</v>
      </c>
      <c r="E19" s="7" t="str">
        <f t="shared" ca="1" si="0"/>
        <v>1 ano</v>
      </c>
      <c r="F19" s="8">
        <v>400</v>
      </c>
      <c r="G19" s="9">
        <v>13</v>
      </c>
      <c r="H19" s="9">
        <v>6</v>
      </c>
      <c r="I19" s="12"/>
    </row>
    <row r="20" spans="1:9">
      <c r="A20" s="3" t="s">
        <v>6</v>
      </c>
      <c r="B20" s="4" t="s">
        <v>27</v>
      </c>
      <c r="C20" s="5" t="s">
        <v>18</v>
      </c>
      <c r="D20" s="6">
        <v>45511</v>
      </c>
      <c r="E20" s="7" t="str">
        <f t="shared" ca="1" si="0"/>
        <v>1 ano</v>
      </c>
      <c r="F20" s="8">
        <v>350</v>
      </c>
      <c r="G20" s="9">
        <v>0</v>
      </c>
      <c r="H20" s="9">
        <v>0</v>
      </c>
      <c r="I20" s="12"/>
    </row>
    <row r="21" spans="1:9">
      <c r="A21" s="3" t="s">
        <v>6</v>
      </c>
      <c r="B21" s="4" t="s">
        <v>28</v>
      </c>
      <c r="C21" s="5" t="s">
        <v>8</v>
      </c>
      <c r="D21" s="6">
        <v>45273</v>
      </c>
      <c r="E21" s="7" t="str">
        <f t="shared" ca="1" si="0"/>
        <v>1 ano</v>
      </c>
      <c r="F21" s="8">
        <v>400</v>
      </c>
      <c r="G21" s="9">
        <v>2</v>
      </c>
      <c r="H21" s="9">
        <v>1</v>
      </c>
      <c r="I21" s="12"/>
    </row>
    <row r="22" spans="1:9">
      <c r="A22" s="3" t="s">
        <v>6</v>
      </c>
      <c r="B22" s="4" t="s">
        <v>29</v>
      </c>
      <c r="C22" s="5" t="s">
        <v>8</v>
      </c>
      <c r="D22" s="6">
        <v>45145</v>
      </c>
      <c r="E22" s="7" t="str">
        <f t="shared" ca="1" si="0"/>
        <v>2 anos</v>
      </c>
      <c r="F22" s="8">
        <v>400</v>
      </c>
      <c r="G22" s="9">
        <v>6</v>
      </c>
      <c r="H22" s="9">
        <v>1</v>
      </c>
      <c r="I22" s="12"/>
    </row>
    <row r="23" spans="1:9">
      <c r="A23" s="3" t="s">
        <v>6</v>
      </c>
      <c r="B23" s="4" t="s">
        <v>30</v>
      </c>
      <c r="C23" s="5" t="s">
        <v>8</v>
      </c>
      <c r="D23" s="6">
        <v>45145</v>
      </c>
      <c r="E23" s="7" t="str">
        <f t="shared" ca="1" si="0"/>
        <v>2 anos</v>
      </c>
      <c r="F23" s="8">
        <v>400</v>
      </c>
      <c r="G23" s="9">
        <v>26</v>
      </c>
      <c r="H23" s="9">
        <v>14</v>
      </c>
      <c r="I23" s="12"/>
    </row>
    <row r="24" spans="1:9">
      <c r="A24" s="3" t="s">
        <v>6</v>
      </c>
      <c r="B24" s="4" t="s">
        <v>31</v>
      </c>
      <c r="C24" s="5" t="s">
        <v>18</v>
      </c>
      <c r="D24" s="6">
        <v>45145</v>
      </c>
      <c r="E24" s="7" t="str">
        <f t="shared" ca="1" si="0"/>
        <v>2 anos</v>
      </c>
      <c r="F24" s="8">
        <v>350</v>
      </c>
      <c r="G24" s="9">
        <v>0</v>
      </c>
      <c r="H24" s="9">
        <v>0</v>
      </c>
      <c r="I24" s="12"/>
    </row>
    <row r="25" spans="1:9">
      <c r="A25" s="3" t="s">
        <v>6</v>
      </c>
      <c r="B25" s="4" t="s">
        <v>32</v>
      </c>
      <c r="C25" s="5" t="s">
        <v>8</v>
      </c>
      <c r="D25" s="6">
        <v>45145</v>
      </c>
      <c r="E25" s="7" t="str">
        <f t="shared" ca="1" si="0"/>
        <v>2 anos</v>
      </c>
      <c r="F25" s="8">
        <v>400</v>
      </c>
      <c r="G25" s="9">
        <v>19</v>
      </c>
      <c r="H25" s="9">
        <v>7</v>
      </c>
      <c r="I25" s="12"/>
    </row>
    <row r="26" spans="1:9">
      <c r="A26" s="3" t="s">
        <v>6</v>
      </c>
      <c r="B26" s="4" t="s">
        <v>33</v>
      </c>
      <c r="C26" s="5" t="s">
        <v>8</v>
      </c>
      <c r="D26" s="6">
        <v>45145</v>
      </c>
      <c r="E26" s="7" t="str">
        <f t="shared" ca="1" si="0"/>
        <v>2 anos</v>
      </c>
      <c r="F26" s="8">
        <v>400</v>
      </c>
      <c r="G26" s="9">
        <v>33</v>
      </c>
      <c r="H26" s="9">
        <v>13</v>
      </c>
      <c r="I26" s="12"/>
    </row>
    <row r="27" spans="1:9">
      <c r="A27" s="3" t="s">
        <v>34</v>
      </c>
      <c r="B27" s="4" t="s">
        <v>35</v>
      </c>
      <c r="C27" s="5" t="s">
        <v>8</v>
      </c>
      <c r="D27" s="6">
        <v>45145</v>
      </c>
      <c r="E27" s="7" t="str">
        <f t="shared" ca="1" si="0"/>
        <v>2 anos</v>
      </c>
      <c r="F27" s="8">
        <v>400</v>
      </c>
      <c r="G27" s="9">
        <v>25</v>
      </c>
      <c r="H27" s="9">
        <v>10</v>
      </c>
      <c r="I27" s="12"/>
    </row>
    <row r="28" spans="1:9">
      <c r="A28" s="3" t="s">
        <v>34</v>
      </c>
      <c r="B28" s="4" t="s">
        <v>36</v>
      </c>
      <c r="C28" s="5" t="s">
        <v>8</v>
      </c>
      <c r="D28" s="6">
        <v>45145</v>
      </c>
      <c r="E28" s="7" t="str">
        <f t="shared" ca="1" si="0"/>
        <v>2 anos</v>
      </c>
      <c r="F28" s="8">
        <v>400</v>
      </c>
      <c r="G28" s="9">
        <v>15</v>
      </c>
      <c r="H28" s="9">
        <v>8</v>
      </c>
      <c r="I28" s="12"/>
    </row>
    <row r="29" spans="1:9">
      <c r="A29" s="3" t="s">
        <v>34</v>
      </c>
      <c r="B29" s="4" t="s">
        <v>37</v>
      </c>
      <c r="C29" s="5" t="s">
        <v>8</v>
      </c>
      <c r="D29" s="6">
        <v>45145</v>
      </c>
      <c r="E29" s="7" t="str">
        <f t="shared" ca="1" si="0"/>
        <v>2 anos</v>
      </c>
      <c r="F29" s="8">
        <v>400</v>
      </c>
      <c r="G29" s="9">
        <v>14</v>
      </c>
      <c r="H29" s="9">
        <v>5</v>
      </c>
      <c r="I29" s="12"/>
    </row>
    <row r="30" spans="1:9">
      <c r="A30" s="3" t="s">
        <v>34</v>
      </c>
      <c r="B30" s="4" t="s">
        <v>38</v>
      </c>
      <c r="C30" s="5" t="s">
        <v>8</v>
      </c>
      <c r="D30" s="6">
        <v>45659</v>
      </c>
      <c r="E30" s="7" t="str">
        <f t="shared" ca="1" si="0"/>
        <v>9 meses</v>
      </c>
      <c r="F30" s="8">
        <v>400</v>
      </c>
      <c r="G30" s="9">
        <v>8</v>
      </c>
      <c r="H30" s="9">
        <v>3</v>
      </c>
      <c r="I30" s="12"/>
    </row>
    <row r="31" spans="1:9">
      <c r="A31" s="3" t="s">
        <v>34</v>
      </c>
      <c r="B31" s="4" t="s">
        <v>39</v>
      </c>
      <c r="C31" s="5" t="s">
        <v>8</v>
      </c>
      <c r="D31" s="6">
        <v>45145</v>
      </c>
      <c r="E31" s="7" t="str">
        <f t="shared" ca="1" si="0"/>
        <v>2 anos</v>
      </c>
      <c r="F31" s="8">
        <v>400</v>
      </c>
      <c r="G31" s="9">
        <v>14</v>
      </c>
      <c r="H31" s="9">
        <v>6</v>
      </c>
      <c r="I31" s="12"/>
    </row>
    <row r="32" spans="1:9">
      <c r="A32" s="3" t="s">
        <v>34</v>
      </c>
      <c r="B32" s="4" t="s">
        <v>40</v>
      </c>
      <c r="C32" s="5" t="s">
        <v>18</v>
      </c>
      <c r="D32" s="6">
        <v>45734</v>
      </c>
      <c r="E32" s="7" t="str">
        <f t="shared" ca="1" si="0"/>
        <v>7 meses</v>
      </c>
      <c r="F32" s="8">
        <v>350</v>
      </c>
      <c r="G32" s="9">
        <v>0</v>
      </c>
      <c r="H32" s="9">
        <v>0</v>
      </c>
      <c r="I32" s="12"/>
    </row>
    <row r="33" spans="1:9">
      <c r="A33" s="3" t="s">
        <v>34</v>
      </c>
      <c r="B33" s="4" t="s">
        <v>41</v>
      </c>
      <c r="C33" s="5" t="s">
        <v>8</v>
      </c>
      <c r="D33" s="6">
        <v>45145</v>
      </c>
      <c r="E33" s="7" t="str">
        <f t="shared" ca="1" si="0"/>
        <v>2 anos</v>
      </c>
      <c r="F33" s="8">
        <v>400</v>
      </c>
      <c r="G33" s="9">
        <v>2</v>
      </c>
      <c r="H33" s="9">
        <v>1</v>
      </c>
      <c r="I33" s="12"/>
    </row>
    <row r="34" spans="1:9">
      <c r="A34" s="3" t="s">
        <v>65</v>
      </c>
      <c r="B34" s="4" t="s">
        <v>42</v>
      </c>
      <c r="C34" s="5" t="s">
        <v>8</v>
      </c>
      <c r="D34" s="6">
        <v>45145</v>
      </c>
      <c r="E34" s="7" t="str">
        <f t="shared" ca="1" si="0"/>
        <v>2 anos</v>
      </c>
      <c r="F34" s="8">
        <v>400</v>
      </c>
      <c r="G34" s="9">
        <v>13</v>
      </c>
      <c r="H34" s="9">
        <v>6</v>
      </c>
      <c r="I34" s="12"/>
    </row>
    <row r="35" spans="1:9">
      <c r="A35" s="10" t="s">
        <v>43</v>
      </c>
      <c r="B35" s="4" t="s">
        <v>44</v>
      </c>
      <c r="C35" s="5" t="s">
        <v>8</v>
      </c>
      <c r="D35" s="6">
        <v>45145</v>
      </c>
      <c r="E35" s="7" t="str">
        <f t="shared" ca="1" si="0"/>
        <v>2 anos</v>
      </c>
      <c r="F35" s="8">
        <v>400</v>
      </c>
      <c r="G35" s="9">
        <v>1</v>
      </c>
      <c r="H35" s="9">
        <v>1</v>
      </c>
      <c r="I35" s="12"/>
    </row>
    <row r="36" spans="1:9">
      <c r="A36" s="10" t="s">
        <v>43</v>
      </c>
      <c r="B36" s="4" t="s">
        <v>45</v>
      </c>
      <c r="C36" s="5" t="s">
        <v>8</v>
      </c>
      <c r="D36" s="6">
        <v>45145</v>
      </c>
      <c r="E36" s="7" t="str">
        <f t="shared" ca="1" si="0"/>
        <v>2 anos</v>
      </c>
      <c r="F36" s="8">
        <v>400</v>
      </c>
      <c r="G36" s="9">
        <v>27</v>
      </c>
      <c r="H36" s="9">
        <v>14</v>
      </c>
      <c r="I36" s="12"/>
    </row>
    <row r="37" spans="1:9">
      <c r="A37" s="10" t="s">
        <v>43</v>
      </c>
      <c r="B37" s="4" t="s">
        <v>46</v>
      </c>
      <c r="C37" s="5" t="s">
        <v>8</v>
      </c>
      <c r="D37" s="6">
        <v>45145</v>
      </c>
      <c r="E37" s="7" t="str">
        <f t="shared" ca="1" si="0"/>
        <v>2 anos</v>
      </c>
      <c r="F37" s="8">
        <v>400</v>
      </c>
      <c r="G37" s="9">
        <v>27</v>
      </c>
      <c r="H37" s="9">
        <v>10</v>
      </c>
      <c r="I37" s="12"/>
    </row>
    <row r="38" spans="1:9">
      <c r="A38" s="10" t="s">
        <v>43</v>
      </c>
      <c r="B38" s="4" t="s">
        <v>47</v>
      </c>
      <c r="C38" s="5" t="s">
        <v>8</v>
      </c>
      <c r="D38" s="6">
        <v>45784</v>
      </c>
      <c r="E38" s="7" t="str">
        <f t="shared" ca="1" si="0"/>
        <v>5 meses</v>
      </c>
      <c r="F38" s="8">
        <v>400</v>
      </c>
      <c r="G38" s="9">
        <v>26</v>
      </c>
      <c r="H38" s="9">
        <v>14</v>
      </c>
      <c r="I38" s="12"/>
    </row>
    <row r="39" spans="1:9">
      <c r="A39" s="10" t="s">
        <v>43</v>
      </c>
      <c r="B39" s="4" t="s">
        <v>48</v>
      </c>
      <c r="C39" s="5" t="s">
        <v>18</v>
      </c>
      <c r="D39" s="6">
        <v>45796</v>
      </c>
      <c r="E39" s="7" t="str">
        <f t="shared" ca="1" si="0"/>
        <v>5 meses</v>
      </c>
      <c r="F39" s="8">
        <v>350</v>
      </c>
      <c r="G39" s="9">
        <v>0</v>
      </c>
      <c r="H39" s="9">
        <v>0</v>
      </c>
      <c r="I39" s="12"/>
    </row>
    <row r="40" spans="1:9">
      <c r="A40" s="3" t="s">
        <v>49</v>
      </c>
      <c r="B40" s="4" t="s">
        <v>50</v>
      </c>
      <c r="C40" s="5" t="s">
        <v>8</v>
      </c>
      <c r="D40" s="6">
        <v>45145</v>
      </c>
      <c r="E40" s="7" t="str">
        <f t="shared" ca="1" si="0"/>
        <v>2 anos</v>
      </c>
      <c r="F40" s="8">
        <v>400</v>
      </c>
      <c r="G40" s="9">
        <v>22</v>
      </c>
      <c r="H40" s="9">
        <v>5</v>
      </c>
      <c r="I40" s="12"/>
    </row>
    <row r="41" spans="1:9">
      <c r="A41" s="3" t="s">
        <v>49</v>
      </c>
      <c r="B41" s="4" t="s">
        <v>51</v>
      </c>
      <c r="C41" s="5" t="s">
        <v>8</v>
      </c>
      <c r="D41" s="6">
        <v>45453</v>
      </c>
      <c r="E41" s="7" t="str">
        <f t="shared" ca="1" si="0"/>
        <v>1 ano</v>
      </c>
      <c r="F41" s="8">
        <v>400</v>
      </c>
      <c r="G41" s="9">
        <v>17</v>
      </c>
      <c r="H41" s="9">
        <v>4</v>
      </c>
      <c r="I41" s="12"/>
    </row>
    <row r="42" spans="1:9">
      <c r="A42" s="3" t="s">
        <v>49</v>
      </c>
      <c r="B42" s="4" t="s">
        <v>52</v>
      </c>
      <c r="C42" s="5" t="s">
        <v>18</v>
      </c>
      <c r="D42" s="6">
        <v>45145</v>
      </c>
      <c r="E42" s="7" t="str">
        <f t="shared" ca="1" si="0"/>
        <v>2 anos</v>
      </c>
      <c r="F42" s="8">
        <v>350</v>
      </c>
      <c r="G42" s="9">
        <v>0</v>
      </c>
      <c r="H42" s="9">
        <v>0</v>
      </c>
      <c r="I42" s="12"/>
    </row>
    <row r="43" spans="1:9">
      <c r="A43" s="3" t="s">
        <v>49</v>
      </c>
      <c r="B43" s="4" t="s">
        <v>53</v>
      </c>
      <c r="C43" s="5" t="s">
        <v>8</v>
      </c>
      <c r="D43" s="6">
        <v>38144</v>
      </c>
      <c r="E43" s="7" t="str">
        <f t="shared" ca="1" si="0"/>
        <v>21 anos</v>
      </c>
      <c r="F43" s="8">
        <v>400</v>
      </c>
      <c r="G43" s="9">
        <v>6</v>
      </c>
      <c r="H43" s="9">
        <v>5</v>
      </c>
      <c r="I43" s="12"/>
    </row>
    <row r="44" spans="1:9">
      <c r="A44" s="3" t="s">
        <v>49</v>
      </c>
      <c r="B44" s="4" t="s">
        <v>54</v>
      </c>
      <c r="C44" s="5" t="s">
        <v>8</v>
      </c>
      <c r="D44" s="6">
        <v>45145</v>
      </c>
      <c r="E44" s="7" t="str">
        <f t="shared" ca="1" si="0"/>
        <v>2 anos</v>
      </c>
      <c r="F44" s="8">
        <v>400</v>
      </c>
      <c r="G44" s="9">
        <v>20</v>
      </c>
      <c r="H44" s="9">
        <v>3</v>
      </c>
      <c r="I44" s="12"/>
    </row>
    <row r="45" spans="1:9">
      <c r="A45" s="3" t="s">
        <v>49</v>
      </c>
      <c r="B45" s="4" t="s">
        <v>55</v>
      </c>
      <c r="C45" s="5" t="s">
        <v>8</v>
      </c>
      <c r="D45" s="6">
        <v>45845</v>
      </c>
      <c r="E45" s="7" t="str">
        <f t="shared" ca="1" si="0"/>
        <v>3 meses</v>
      </c>
      <c r="F45" s="8">
        <v>400</v>
      </c>
      <c r="G45" s="9">
        <v>15</v>
      </c>
      <c r="H45" s="9">
        <v>4</v>
      </c>
      <c r="I45" s="12"/>
    </row>
    <row r="46" spans="1:9">
      <c r="A46" s="3" t="s">
        <v>6</v>
      </c>
      <c r="B46" s="4" t="s">
        <v>58</v>
      </c>
      <c r="C46" s="5" t="s">
        <v>62</v>
      </c>
      <c r="D46" s="6">
        <v>45145</v>
      </c>
      <c r="E46" s="7" t="s">
        <v>60</v>
      </c>
      <c r="F46" s="8">
        <v>800</v>
      </c>
      <c r="G46" s="9">
        <v>0</v>
      </c>
      <c r="H46" s="9">
        <v>0</v>
      </c>
      <c r="I46" s="14"/>
    </row>
    <row r="47" spans="1:9">
      <c r="A47" s="3" t="s">
        <v>49</v>
      </c>
      <c r="B47" s="4" t="s">
        <v>59</v>
      </c>
      <c r="C47" s="5" t="s">
        <v>62</v>
      </c>
      <c r="D47" s="6">
        <v>45293</v>
      </c>
      <c r="E47" s="7" t="s">
        <v>61</v>
      </c>
      <c r="F47" s="8">
        <v>800</v>
      </c>
      <c r="G47" s="9">
        <v>0</v>
      </c>
      <c r="H47" s="9">
        <v>0</v>
      </c>
      <c r="I47" s="1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JULHO</vt:lpstr>
      <vt:lpstr>AGOSTO</vt:lpstr>
      <vt:lpstr>SETEMBRO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Wendell Bruno</dc:creator>
  <cp:lastModifiedBy>Wendell Bruno</cp:lastModifiedBy>
  <dcterms:created xsi:type="dcterms:W3CDTF">2025-10-16T18:40:52Z</dcterms:created>
  <dcterms:modified xsi:type="dcterms:W3CDTF">2025-10-17T16:52:20Z</dcterms:modified>
</cp:coreProperties>
</file>