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20" windowWidth="15252" windowHeight="6048"/>
  </bookViews>
  <sheets>
    <sheet name="Cash Flow Statement" sheetId="1" r:id="rId1"/>
  </sheets>
  <calcPr calcId="124519" concurrentCalc="0"/>
</workbook>
</file>

<file path=xl/calcChain.xml><?xml version="1.0" encoding="utf-8"?>
<calcChain xmlns="http://schemas.openxmlformats.org/spreadsheetml/2006/main">
  <c r="D29" i="1"/>
  <c r="D33"/>
  <c r="D34"/>
  <c r="D8"/>
  <c r="D14"/>
  <c r="D15"/>
  <c r="D20"/>
  <c r="D24"/>
  <c r="D25"/>
  <c r="D35"/>
  <c r="C36"/>
</calcChain>
</file>

<file path=xl/sharedStrings.xml><?xml version="1.0" encoding="utf-8"?>
<sst xmlns="http://schemas.openxmlformats.org/spreadsheetml/2006/main" count="36" uniqueCount="32">
  <si>
    <t>CASH FLOW STATEMENT</t>
  </si>
  <si>
    <t>CASH RECEIVED FROM</t>
  </si>
  <si>
    <t>CASH PAID FOR</t>
  </si>
  <si>
    <t>INCOME TAX PAID</t>
  </si>
  <si>
    <t>CASH FLOW OPERATIONS</t>
  </si>
  <si>
    <t>CASH FLOW STATEMENT AS ON</t>
  </si>
  <si>
    <t>NET CASH FLOW</t>
  </si>
  <si>
    <t>OPENING BALANCE OF CASH AT BEGINNING OF THE YEAR</t>
  </si>
  <si>
    <t>CLOSING BALANCE OF CASH AT THE END OF THE YEAR</t>
  </si>
  <si>
    <t>CASH FLOW INVESTMENT ACTIVITY</t>
  </si>
  <si>
    <t>NET CASH FLOW INVESTING ACTIVITY</t>
  </si>
  <si>
    <t>CASH FLOW FINANCIAL ACTIVITY</t>
  </si>
  <si>
    <t>YOUR COMPANY NAME</t>
  </si>
  <si>
    <t>CLIENTS OR CUSTOMERS</t>
  </si>
  <si>
    <t>OTHER MISCELLANEOUS OPERATION</t>
  </si>
  <si>
    <t>PURCHASE OF INVENTORY</t>
  </si>
  <si>
    <t>GENERAL AND ADMINISTRATIVE EXPENSE</t>
  </si>
  <si>
    <t>SALARY/WAGES EXPENSES</t>
  </si>
  <si>
    <t>INTEREST PAID BORROWINGS</t>
  </si>
  <si>
    <t>PROPERTY OR EQUIPMENT SOLD</t>
  </si>
  <si>
    <t>PRINCIPAL OF LOANS</t>
  </si>
  <si>
    <t>INVESTMENT SECURITIES SOLD</t>
  </si>
  <si>
    <t>LOANS GIVEN TO OTHERS</t>
  </si>
  <si>
    <t>INVESTMENT SECURITIES PURCHASED</t>
  </si>
  <si>
    <t>STOCK ISSUANCE</t>
  </si>
  <si>
    <t>BORROWINGS</t>
  </si>
  <si>
    <t>REPURCHASE OF TREASURY STOCK</t>
  </si>
  <si>
    <t>LOANS REPAYMENTS</t>
  </si>
  <si>
    <t>DIVIDENDS FROM SECURITIES</t>
  </si>
  <si>
    <t>NET CASH FLOW FINANCIAL ACTIVITIES</t>
  </si>
  <si>
    <t>NET CASH FLOW OPERATIONS</t>
  </si>
  <si>
    <t>PROPERTY OR EQUIPMENT PURCHASED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</si>
</sst>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(* #,##0_);_(* \(#,##0\);_(* &quot;-&quot;??_);_(@_)"/>
    <numFmt numFmtId="165" formatCode="[$₹-4009]\ #,##0;[$₹-4009]\ \-#,##0"/>
    <numFmt numFmtId="166" formatCode="_ [$₹-4009]\ * #,##0_ ;_ [$₹-4009]\ * \-#,##0_ ;_ [$₹-4009]\ * &quot;-&quot;_ ;_ @_ "/>
    <numFmt numFmtId="170" formatCode="[$₹-4009]\ #,##0;[Red][$₹-4009]\ \-#,##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5" tint="0.5999633777886288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5" tint="0.59996337778862885"/>
      </patternFill>
    </fill>
    <fill>
      <patternFill patternType="solid">
        <fgColor theme="3" tint="0.59999389629810485"/>
        <bgColor theme="5" tint="0.59996337778862885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170" fontId="5" fillId="4" borderId="2" xfId="1" applyNumberFormat="1" applyFont="1" applyFill="1" applyBorder="1"/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3" fillId="6" borderId="0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166" fontId="2" fillId="3" borderId="6" xfId="1" applyNumberFormat="1" applyFont="1" applyFill="1" applyBorder="1"/>
    <xf numFmtId="0" fontId="4" fillId="3" borderId="5" xfId="0" applyFont="1" applyFill="1" applyBorder="1"/>
    <xf numFmtId="166" fontId="4" fillId="3" borderId="6" xfId="1" applyNumberFormat="1" applyFont="1" applyFill="1" applyBorder="1"/>
    <xf numFmtId="0" fontId="4" fillId="6" borderId="3" xfId="0" applyFont="1" applyFill="1" applyBorder="1"/>
    <xf numFmtId="0" fontId="3" fillId="6" borderId="8" xfId="0" applyFont="1" applyFill="1" applyBorder="1"/>
    <xf numFmtId="166" fontId="4" fillId="6" borderId="9" xfId="1" applyNumberFormat="1" applyFont="1" applyFill="1" applyBorder="1"/>
    <xf numFmtId="0" fontId="4" fillId="6" borderId="4" xfId="0" applyFont="1" applyFill="1" applyBorder="1"/>
    <xf numFmtId="166" fontId="4" fillId="7" borderId="10" xfId="1" applyNumberFormat="1" applyFont="1" applyFill="1" applyBorder="1"/>
    <xf numFmtId="0" fontId="4" fillId="6" borderId="11" xfId="0" applyFont="1" applyFill="1" applyBorder="1"/>
    <xf numFmtId="0" fontId="3" fillId="6" borderId="1" xfId="0" applyFont="1" applyFill="1" applyBorder="1"/>
    <xf numFmtId="170" fontId="5" fillId="7" borderId="12" xfId="1" applyNumberFormat="1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166" fontId="4" fillId="3" borderId="7" xfId="1" applyNumberFormat="1" applyFont="1" applyFill="1" applyBorder="1"/>
    <xf numFmtId="164" fontId="4" fillId="3" borderId="6" xfId="1" applyNumberFormat="1" applyFont="1" applyFill="1" applyBorder="1"/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166" fontId="3" fillId="3" borderId="6" xfId="1" applyNumberFormat="1" applyFont="1" applyFill="1" applyBorder="1"/>
    <xf numFmtId="166" fontId="4" fillId="6" borderId="10" xfId="1" applyNumberFormat="1" applyFont="1" applyFill="1" applyBorder="1"/>
    <xf numFmtId="165" fontId="4" fillId="3" borderId="6" xfId="1" applyNumberFormat="1" applyFont="1" applyFill="1" applyBorder="1"/>
    <xf numFmtId="166" fontId="4" fillId="6" borderId="13" xfId="1" applyNumberFormat="1" applyFont="1" applyFill="1" applyBorder="1"/>
    <xf numFmtId="166" fontId="4" fillId="6" borderId="14" xfId="1" applyNumberFormat="1" applyFont="1" applyFill="1" applyBorder="1"/>
    <xf numFmtId="166" fontId="4" fillId="6" borderId="15" xfId="1" applyNumberFormat="1" applyFont="1" applyFill="1" applyBorder="1"/>
    <xf numFmtId="166" fontId="3" fillId="6" borderId="13" xfId="1" applyNumberFormat="1" applyFont="1" applyFill="1" applyBorder="1"/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164" fontId="3" fillId="3" borderId="6" xfId="1" applyNumberFormat="1" applyFont="1" applyFill="1" applyBorder="1"/>
    <xf numFmtId="0" fontId="3" fillId="3" borderId="7" xfId="0" applyFont="1" applyFill="1" applyBorder="1"/>
    <xf numFmtId="0" fontId="2" fillId="6" borderId="3" xfId="0" applyFont="1" applyFill="1" applyBorder="1" applyAlignment="1">
      <alignment horizontal="right"/>
    </xf>
    <xf numFmtId="0" fontId="2" fillId="6" borderId="8" xfId="0" applyFont="1" applyFill="1" applyBorder="1" applyAlignment="1">
      <alignment horizontal="right"/>
    </xf>
    <xf numFmtId="14" fontId="2" fillId="6" borderId="8" xfId="0" applyNumberFormat="1" applyFont="1" applyFill="1" applyBorder="1" applyAlignment="1"/>
    <xf numFmtId="14" fontId="2" fillId="6" borderId="9" xfId="0" applyNumberFormat="1" applyFont="1" applyFill="1" applyBorder="1" applyAlignment="1"/>
    <xf numFmtId="0" fontId="2" fillId="6" borderId="11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166" fontId="5" fillId="6" borderId="1" xfId="1" applyNumberFormat="1" applyFont="1" applyFill="1" applyBorder="1"/>
    <xf numFmtId="0" fontId="3" fillId="6" borderId="12" xfId="0" applyFont="1" applyFill="1" applyBorder="1"/>
    <xf numFmtId="0" fontId="2" fillId="5" borderId="5" xfId="0" applyFont="1" applyFill="1" applyBorder="1" applyAlignment="1">
      <alignment horizontal="left"/>
    </xf>
    <xf numFmtId="0" fontId="2" fillId="5" borderId="6" xfId="0" applyFont="1" applyFill="1" applyBorder="1" applyAlignment="1">
      <alignment horizontal="left"/>
    </xf>
    <xf numFmtId="0" fontId="2" fillId="5" borderId="7" xfId="0" applyFont="1" applyFill="1" applyBorder="1" applyAlignment="1">
      <alignment horizontal="left"/>
    </xf>
    <xf numFmtId="0" fontId="5" fillId="5" borderId="5" xfId="0" applyFont="1" applyFill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0" fontId="5" fillId="5" borderId="7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70" fontId="5" fillId="8" borderId="5" xfId="1" applyNumberFormat="1" applyFont="1" applyFill="1" applyBorder="1" applyAlignment="1">
      <alignment horizontal="center"/>
    </xf>
    <xf numFmtId="170" fontId="5" fillId="8" borderId="7" xfId="1" applyNumberFormat="1" applyFont="1" applyFill="1" applyBorder="1" applyAlignment="1">
      <alignment horizontal="center"/>
    </xf>
    <xf numFmtId="170" fontId="5" fillId="7" borderId="15" xfId="1" applyNumberFormat="1" applyFont="1" applyFill="1" applyBorder="1"/>
    <xf numFmtId="0" fontId="3" fillId="6" borderId="3" xfId="0" applyFont="1" applyFill="1" applyBorder="1"/>
    <xf numFmtId="0" fontId="3" fillId="6" borderId="11" xfId="0" applyFont="1" applyFill="1" applyBorder="1"/>
    <xf numFmtId="0" fontId="3" fillId="6" borderId="9" xfId="0" applyFont="1" applyFill="1" applyBorder="1"/>
    <xf numFmtId="0" fontId="4" fillId="6" borderId="9" xfId="0" applyFont="1" applyFill="1" applyBorder="1"/>
    <xf numFmtId="0" fontId="3" fillId="6" borderId="10" xfId="0" applyFont="1" applyFill="1" applyBorder="1"/>
    <xf numFmtId="0" fontId="4" fillId="6" borderId="10" xfId="0" applyFont="1" applyFill="1" applyBorder="1"/>
    <xf numFmtId="0" fontId="4" fillId="6" borderId="12" xfId="0" applyFont="1" applyFill="1" applyBorder="1"/>
    <xf numFmtId="0" fontId="4" fillId="3" borderId="7" xfId="0" applyFont="1" applyFill="1" applyBorder="1"/>
  </cellXfs>
  <cellStyles count="2">
    <cellStyle name="Comma" xfId="1" builtinId="3"/>
    <cellStyle name="Normal" xfId="0" builtinId="0"/>
  </cellStyles>
  <dxfs count="2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3322447</xdr:colOff>
      <xdr:row>8</xdr:row>
      <xdr:rowOff>76739</xdr:rowOff>
    </xdr:from>
    <xdr:ext cx="184731" cy="937629"/>
    <xdr:sp macro="" textlink="">
      <xdr:nvSpPr>
        <xdr:cNvPr id="2" name="Rectangle 1"/>
        <xdr:cNvSpPr/>
      </xdr:nvSpPr>
      <xdr:spPr>
        <a:xfrm>
          <a:off x="3922522" y="1981739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10160">
              <a:solidFill>
                <a:schemeClr val="accent1"/>
              </a:solidFill>
              <a:prstDash val="solid"/>
            </a:ln>
            <a:solidFill>
              <a:srgbClr val="FFFFFF"/>
            </a:solidFill>
            <a:effectLst>
              <a:outerShdw blurRad="38100" dist="32000" dir="5400000" algn="tl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6"/>
  <sheetViews>
    <sheetView tabSelected="1" zoomScale="80" zoomScaleNormal="80" zoomScalePageLayoutView="80" workbookViewId="0">
      <selection sqref="A1:D1"/>
    </sheetView>
  </sheetViews>
  <sheetFormatPr defaultColWidth="8.77734375" defaultRowHeight="14.4"/>
  <cols>
    <col min="2" max="2" width="59.6640625" customWidth="1"/>
    <col min="3" max="3" width="13.109375" customWidth="1"/>
    <col min="4" max="4" width="17.109375" bestFit="1" customWidth="1"/>
  </cols>
  <sheetData>
    <row r="1" spans="1:4" ht="26.4" thickBot="1">
      <c r="A1" s="3" t="s">
        <v>12</v>
      </c>
      <c r="B1" s="4"/>
      <c r="C1" s="4"/>
      <c r="D1" s="5"/>
    </row>
    <row r="2" spans="1:4" ht="26.4" thickBot="1">
      <c r="A2" s="3" t="s">
        <v>0</v>
      </c>
      <c r="B2" s="4"/>
      <c r="C2" s="4"/>
      <c r="D2" s="5"/>
    </row>
    <row r="3" spans="1:4" ht="15.6">
      <c r="A3" s="38" t="s">
        <v>5</v>
      </c>
      <c r="B3" s="39"/>
      <c r="C3" s="40">
        <v>42369</v>
      </c>
      <c r="D3" s="41"/>
    </row>
    <row r="4" spans="1:4" ht="16.2" thickBot="1">
      <c r="A4" s="42" t="s">
        <v>7</v>
      </c>
      <c r="B4" s="43"/>
      <c r="C4" s="44">
        <v>15700</v>
      </c>
      <c r="D4" s="45"/>
    </row>
    <row r="5" spans="1:4" s="1" customFormat="1" ht="16.2" thickBot="1">
      <c r="A5" s="46" t="s">
        <v>4</v>
      </c>
      <c r="B5" s="47"/>
      <c r="C5" s="47"/>
      <c r="D5" s="48"/>
    </row>
    <row r="6" spans="1:4" ht="16.2" thickBot="1">
      <c r="A6" s="7" t="s">
        <v>1</v>
      </c>
      <c r="B6" s="8"/>
      <c r="C6" s="36"/>
      <c r="D6" s="37"/>
    </row>
    <row r="7" spans="1:4" ht="15.6">
      <c r="A7" s="57"/>
      <c r="B7" s="59" t="s">
        <v>13</v>
      </c>
      <c r="C7" s="30">
        <v>925000</v>
      </c>
      <c r="D7" s="30"/>
    </row>
    <row r="8" spans="1:4" ht="16.2" thickBot="1">
      <c r="A8" s="58"/>
      <c r="B8" s="45" t="s">
        <v>14</v>
      </c>
      <c r="C8" s="32">
        <v>123000</v>
      </c>
      <c r="D8" s="56">
        <f>SUM(C7:C8)</f>
        <v>1048000</v>
      </c>
    </row>
    <row r="9" spans="1:4" ht="16.2" thickBot="1">
      <c r="A9" s="34" t="s">
        <v>2</v>
      </c>
      <c r="B9" s="35"/>
      <c r="C9" s="11"/>
      <c r="D9" s="22"/>
    </row>
    <row r="10" spans="1:4" ht="15.6">
      <c r="A10" s="12"/>
      <c r="B10" s="60" t="s">
        <v>15</v>
      </c>
      <c r="C10" s="30">
        <v>300000</v>
      </c>
      <c r="D10" s="14"/>
    </row>
    <row r="11" spans="1:4" ht="15.6">
      <c r="A11" s="15"/>
      <c r="B11" s="61" t="s">
        <v>16</v>
      </c>
      <c r="C11" s="31">
        <v>75000</v>
      </c>
      <c r="D11" s="28"/>
    </row>
    <row r="12" spans="1:4" ht="15.6">
      <c r="A12" s="15"/>
      <c r="B12" s="61" t="s">
        <v>17</v>
      </c>
      <c r="C12" s="31">
        <v>150000</v>
      </c>
      <c r="D12" s="28"/>
    </row>
    <row r="13" spans="1:4" ht="15.6">
      <c r="A13" s="15"/>
      <c r="B13" s="62" t="s">
        <v>18</v>
      </c>
      <c r="C13" s="31">
        <v>12000</v>
      </c>
      <c r="D13" s="28"/>
    </row>
    <row r="14" spans="1:4" ht="16.2" thickBot="1">
      <c r="A14" s="17"/>
      <c r="B14" s="63" t="s">
        <v>3</v>
      </c>
      <c r="C14" s="32">
        <v>15500</v>
      </c>
      <c r="D14" s="19">
        <f>SUM(C10:C14)</f>
        <v>552500</v>
      </c>
    </row>
    <row r="15" spans="1:4" s="1" customFormat="1" ht="16.2" thickBot="1">
      <c r="A15" s="10" t="s">
        <v>30</v>
      </c>
      <c r="B15" s="64"/>
      <c r="C15" s="29"/>
      <c r="D15" s="2">
        <f>D8-D14</f>
        <v>495500</v>
      </c>
    </row>
    <row r="16" spans="1:4" s="1" customFormat="1" ht="16.2" thickBot="1">
      <c r="A16" s="49" t="s">
        <v>9</v>
      </c>
      <c r="B16" s="50"/>
      <c r="C16" s="50"/>
      <c r="D16" s="51"/>
    </row>
    <row r="17" spans="1:4" ht="16.2" thickBot="1">
      <c r="A17" s="20" t="s">
        <v>1</v>
      </c>
      <c r="B17" s="21"/>
      <c r="C17" s="23"/>
      <c r="D17" s="22"/>
    </row>
    <row r="18" spans="1:4" ht="15.6">
      <c r="A18" s="12"/>
      <c r="B18" s="13" t="s">
        <v>19</v>
      </c>
      <c r="C18" s="30">
        <v>500000</v>
      </c>
      <c r="D18" s="14"/>
    </row>
    <row r="19" spans="1:4" ht="15.6">
      <c r="A19" s="15"/>
      <c r="B19" s="6" t="s">
        <v>20</v>
      </c>
      <c r="C19" s="31">
        <v>200000</v>
      </c>
      <c r="D19" s="28"/>
    </row>
    <row r="20" spans="1:4" ht="16.2" thickBot="1">
      <c r="A20" s="17"/>
      <c r="B20" s="18" t="s">
        <v>21</v>
      </c>
      <c r="C20" s="32">
        <v>50000</v>
      </c>
      <c r="D20" s="19">
        <f>SUM(C18:C20)</f>
        <v>750000</v>
      </c>
    </row>
    <row r="21" spans="1:4" ht="16.2" thickBot="1">
      <c r="A21" s="20" t="s">
        <v>2</v>
      </c>
      <c r="B21" s="21"/>
      <c r="C21" s="11"/>
      <c r="D21" s="22"/>
    </row>
    <row r="22" spans="1:4" ht="15.6">
      <c r="A22" s="12"/>
      <c r="B22" s="13" t="s">
        <v>31</v>
      </c>
      <c r="C22" s="33">
        <v>700000</v>
      </c>
      <c r="D22" s="14"/>
    </row>
    <row r="23" spans="1:4" ht="15.6">
      <c r="A23" s="15"/>
      <c r="B23" s="6" t="s">
        <v>22</v>
      </c>
      <c r="C23" s="31">
        <v>500000</v>
      </c>
      <c r="D23" s="28"/>
    </row>
    <row r="24" spans="1:4" ht="16.2" thickBot="1">
      <c r="A24" s="17"/>
      <c r="B24" s="18" t="s">
        <v>23</v>
      </c>
      <c r="C24" s="32">
        <v>0</v>
      </c>
      <c r="D24" s="19">
        <f>SUM(C22:C24)</f>
        <v>1200000</v>
      </c>
    </row>
    <row r="25" spans="1:4" s="1" customFormat="1" ht="16.2" thickBot="1">
      <c r="A25" s="10" t="s">
        <v>10</v>
      </c>
      <c r="B25" s="64"/>
      <c r="C25" s="27"/>
      <c r="D25" s="2">
        <f>D20-D24</f>
        <v>-450000</v>
      </c>
    </row>
    <row r="26" spans="1:4" s="1" customFormat="1" ht="16.2" thickBot="1">
      <c r="A26" s="24" t="s">
        <v>11</v>
      </c>
      <c r="B26" s="25"/>
      <c r="C26" s="25"/>
      <c r="D26" s="26"/>
    </row>
    <row r="27" spans="1:4" ht="16.2" thickBot="1">
      <c r="A27" s="20" t="s">
        <v>1</v>
      </c>
      <c r="B27" s="21"/>
      <c r="C27" s="23"/>
      <c r="D27" s="22"/>
    </row>
    <row r="28" spans="1:4" ht="15.6">
      <c r="A28" s="12"/>
      <c r="B28" s="13" t="s">
        <v>24</v>
      </c>
      <c r="C28" s="30">
        <v>400000</v>
      </c>
      <c r="D28" s="14"/>
    </row>
    <row r="29" spans="1:4" ht="16.2" thickBot="1">
      <c r="A29" s="17"/>
      <c r="B29" s="18" t="s">
        <v>25</v>
      </c>
      <c r="C29" s="32">
        <v>0</v>
      </c>
      <c r="D29" s="19">
        <f>SUM(C28:C29)</f>
        <v>400000</v>
      </c>
    </row>
    <row r="30" spans="1:4" ht="16.2" thickBot="1">
      <c r="A30" s="20" t="s">
        <v>2</v>
      </c>
      <c r="B30" s="21"/>
      <c r="C30" s="11"/>
      <c r="D30" s="22"/>
    </row>
    <row r="31" spans="1:4" ht="15.6">
      <c r="A31" s="12"/>
      <c r="B31" s="13" t="s">
        <v>26</v>
      </c>
      <c r="C31" s="30">
        <v>12500</v>
      </c>
      <c r="D31" s="14"/>
    </row>
    <row r="32" spans="1:4" ht="15.6">
      <c r="A32" s="15"/>
      <c r="B32" s="6" t="s">
        <v>27</v>
      </c>
      <c r="C32" s="31">
        <v>200000</v>
      </c>
      <c r="D32" s="16"/>
    </row>
    <row r="33" spans="1:4" ht="16.2" thickBot="1">
      <c r="A33" s="17"/>
      <c r="B33" s="18" t="s">
        <v>28</v>
      </c>
      <c r="C33" s="32">
        <v>40000</v>
      </c>
      <c r="D33" s="19">
        <f>SUM(C31:C33)</f>
        <v>252500</v>
      </c>
    </row>
    <row r="34" spans="1:4" s="1" customFormat="1" ht="16.2" thickBot="1">
      <c r="A34" s="10" t="s">
        <v>29</v>
      </c>
      <c r="B34" s="64"/>
      <c r="C34" s="11"/>
      <c r="D34" s="2">
        <f>D29-D33</f>
        <v>147500</v>
      </c>
    </row>
    <row r="35" spans="1:4" ht="16.2" thickBot="1">
      <c r="A35" s="7" t="s">
        <v>6</v>
      </c>
      <c r="B35" s="8"/>
      <c r="C35" s="9"/>
      <c r="D35" s="2">
        <f>D15+D25+D34</f>
        <v>193000</v>
      </c>
    </row>
    <row r="36" spans="1:4" s="1" customFormat="1" ht="16.2" thickBot="1">
      <c r="A36" s="52" t="s">
        <v>8</v>
      </c>
      <c r="B36" s="53"/>
      <c r="C36" s="54">
        <f>C4+D35</f>
        <v>208700</v>
      </c>
      <c r="D36" s="55"/>
    </row>
  </sheetData>
  <mergeCells count="19">
    <mergeCell ref="C36:D36"/>
    <mergeCell ref="A36:B36"/>
    <mergeCell ref="A1:D1"/>
    <mergeCell ref="A2:D2"/>
    <mergeCell ref="A5:D5"/>
    <mergeCell ref="A16:D16"/>
    <mergeCell ref="A3:B3"/>
    <mergeCell ref="A4:B4"/>
    <mergeCell ref="A30:B30"/>
    <mergeCell ref="A34:B34"/>
    <mergeCell ref="A35:B35"/>
    <mergeCell ref="A17:B17"/>
    <mergeCell ref="A21:B21"/>
    <mergeCell ref="A25:B25"/>
    <mergeCell ref="A27:B27"/>
    <mergeCell ref="A26:D26"/>
    <mergeCell ref="A6:B6"/>
    <mergeCell ref="A9:B9"/>
    <mergeCell ref="A15:B15"/>
  </mergeCells>
  <conditionalFormatting sqref="D30:D32 C27:C35 D27:D28 C22 C25 D21:D23 D17:D19 D9:D13 D7 C6:C15 C4">
    <cfRule type="cellIs" dxfId="1" priority="19" operator="lessThan">
      <formula>0</formula>
    </cfRule>
  </conditionalFormatting>
  <conditionalFormatting sqref="D30:D32 D27:D28 C17:C25 D21:D23 D17:D19 C7:C14 D7 D9:D13 C4">
    <cfRule type="cellIs" dxfId="0" priority="18" operator="lessThan">
      <formula>0</formula>
    </cfRule>
  </conditionalFormatting>
  <pageMargins left="0.7" right="0.7" top="0.75" bottom="0.75" header="0.3" footer="0.3"/>
  <pageSetup scale="91" orientation="portrait" horizontalDpi="1200" verticalDpi="1200" r:id="rId1"/>
  <headerFooter>
    <oddHeader>&amp;Cwww.exceldatapro.com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 Statement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lastModifiedBy>Fahim</cp:lastModifiedBy>
  <cp:lastPrinted>2016-12-21T08:54:02Z</cp:lastPrinted>
  <dcterms:created xsi:type="dcterms:W3CDTF">2016-12-21T06:00:40Z</dcterms:created>
  <dcterms:modified xsi:type="dcterms:W3CDTF">2016-12-21T08:54:06Z</dcterms:modified>
</cp:coreProperties>
</file>