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3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11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ortfolio" sheetId="1" state="visible" r:id="rId2"/>
    <sheet name="IdMapping" sheetId="2" state="visible" r:id="rId3"/>
    <sheet name="Bag" sheetId="3" state="visible" r:id="rId4"/>
    <sheet name="Buy info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<sst xmlns="http://schemas.openxmlformats.org/spreadsheetml/2006/main" count="104" uniqueCount="64">
  <si>
    <t xml:space="preserve">Symbol</t>
  </si>
  <si>
    <t xml:space="preserve">Last buy price</t>
  </si>
  <si>
    <t xml:space="preserve">Last sell price</t>
  </si>
  <si>
    <t xml:space="preserve">Average price</t>
  </si>
  <si>
    <t xml:space="preserve">Current price</t>
  </si>
  <si>
    <t xml:space="preserve">Diff last buy</t>
  </si>
  <si>
    <t xml:space="preserve">Diff last sell</t>
  </si>
  <si>
    <t xml:space="preserve">Diff average</t>
  </si>
  <si>
    <t xml:space="preserve">Amount</t>
  </si>
  <si>
    <t xml:space="preserve">Value</t>
  </si>
  <si>
    <t xml:space="preserve">Current Value</t>
  </si>
  <si>
    <t xml:space="preserve">Result</t>
  </si>
  <si>
    <t xml:space="preserve">ATOM</t>
  </si>
  <si>
    <t xml:space="preserve">-49,0 %</t>
  </si>
  <si>
    <t xml:space="preserve">+103,8 %</t>
  </si>
  <si>
    <t xml:space="preserve">-66,0 %</t>
  </si>
  <si>
    <t xml:space="preserve">DOT</t>
  </si>
  <si>
    <t xml:space="preserve">-6,8 %</t>
  </si>
  <si>
    <t xml:space="preserve">-</t>
  </si>
  <si>
    <t xml:space="preserve">KSM</t>
  </si>
  <si>
    <t xml:space="preserve">+2 351,0 %</t>
  </si>
  <si>
    <t xml:space="preserve">-38,7 %</t>
  </si>
  <si>
    <t xml:space="preserve">+176,5 %</t>
  </si>
  <si>
    <t xml:space="preserve">XCH</t>
  </si>
  <si>
    <t xml:space="preserve">+0,2 %</t>
  </si>
  <si>
    <t xml:space="preserve">-33,6 %</t>
  </si>
  <si>
    <t xml:space="preserve">-6,3 %</t>
  </si>
  <si>
    <t xml:space="preserve">cosmos</t>
  </si>
  <si>
    <t xml:space="preserve">kusama</t>
  </si>
  <si>
    <t xml:space="preserve">chia</t>
  </si>
  <si>
    <t xml:space="preserve">polkadot</t>
  </si>
  <si>
    <t xml:space="preserve">NEAR</t>
  </si>
  <si>
    <t xml:space="preserve">near</t>
  </si>
  <si>
    <t xml:space="preserve">SOL</t>
  </si>
  <si>
    <t xml:space="preserve">solana</t>
  </si>
  <si>
    <t xml:space="preserve">APT</t>
  </si>
  <si>
    <t xml:space="preserve">aptos</t>
  </si>
  <si>
    <t xml:space="preserve">CKB</t>
  </si>
  <si>
    <t xml:space="preserve">nervos-network</t>
  </si>
  <si>
    <t xml:space="preserve">FLOW</t>
  </si>
  <si>
    <t xml:space="preserve">flow</t>
  </si>
  <si>
    <t xml:space="preserve">ICP</t>
  </si>
  <si>
    <t xml:space="preserve">internet-computer</t>
  </si>
  <si>
    <t xml:space="preserve">MINA</t>
  </si>
  <si>
    <t xml:space="preserve">mina-protocol</t>
  </si>
  <si>
    <t xml:space="preserve">Price</t>
  </si>
  <si>
    <t xml:space="preserve">Percent</t>
  </si>
  <si>
    <t xml:space="preserve">USDC</t>
  </si>
  <si>
    <t xml:space="preserve">Prev TV</t>
  </si>
  <si>
    <t xml:space="preserve">Total Current Value</t>
  </si>
  <si>
    <t xml:space="preserve">Volume</t>
  </si>
  <si>
    <t xml:space="preserve">Real Volume</t>
  </si>
  <si>
    <t xml:space="preserve">Curent price</t>
  </si>
  <si>
    <t xml:space="preserve">Marketcap</t>
  </si>
  <si>
    <t xml:space="preserve">Supply</t>
  </si>
  <si>
    <t xml:space="preserve">MaxSuply</t>
  </si>
  <si>
    <t xml:space="preserve">ATH</t>
  </si>
  <si>
    <t xml:space="preserve">ATH %</t>
  </si>
  <si>
    <t xml:space="preserve">ATL</t>
  </si>
  <si>
    <t xml:space="preserve">ATL %</t>
  </si>
  <si>
    <t xml:space="preserve">Desired price</t>
  </si>
  <si>
    <t xml:space="preserve">Desired cap</t>
  </si>
  <si>
    <t xml:space="preserve">Desired full cap</t>
  </si>
  <si>
    <t xml:space="preserve">Full market cap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</si>
</sst>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0000"/>
    <numFmt numFmtId="166" formatCode="0.000"/>
    <numFmt numFmtId="167" formatCode="0.00"/>
    <numFmt numFmtId="168" formatCode="#,##0"/>
    <numFmt numFmtId="169" formatCode="0.0"/>
  </numFmts>
  <fonts count="7">
    <font>
      <sz val="10"/>
      <name val="Arial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1"/>
      <name val="Arial"/>
      <family val="2"/>
      <charset val="204"/>
    </font>
    <font>
      <sz val="11"/>
      <color rgb="FFFFFFFF"/>
      <name val="Arial"/>
      <family val="2"/>
    </font>
    <font>
      <sz val="12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  <fill>
      <patternFill patternType="solid">
        <fgColor rgb="FFABE3A3"/>
        <bgColor rgb="FFB4F9D8"/>
      </patternFill>
    </fill>
    <fill>
      <patternFill patternType="solid">
        <fgColor rgb="FFB4F9D8"/>
        <bgColor rgb="FFCC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1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left" vertical="bottom" textRotation="0" wrapText="false" indent="1" shrinkToFit="false"/>
      <protection locked="true" hidden="false"/>
    </xf>
    <xf numFmtId="164" fontId="4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4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4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4" fontId="4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4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4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4" fontId="0" fillId="4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left" vertical="bottom" textRotation="0" wrapText="false" indent="1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4F9D8"/>
      <rgbColor rgb="FFFFFF99"/>
      <rgbColor rgb="FFABE3A3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B3B3B3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0241809672386895"/>
          <c:y val="0.0288571428571429"/>
          <c:w val="0.563182527301092"/>
          <c:h val="0.924785714285714"/>
        </c:manualLayout>
      </c:layout>
      <c:doughnutChart>
        <c:varyColors val="1"/>
        <c:ser>
          <c:idx val="0"/>
          <c:order val="0"/>
          <c:spPr>
            <a:solidFill>
              <a:srgbClr val="004586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004586"/>
              </a:solidFill>
              <a:ln w="0">
                <a:noFill/>
              </a:ln>
            </c:spPr>
          </c:dPt>
          <c:dPt>
            <c:idx val="1"/>
            <c:spPr>
              <a:solidFill>
                <a:srgbClr val="ff420e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fd320"/>
              </a:solidFill>
              <a:ln w="0">
                <a:noFill/>
              </a:ln>
            </c:spPr>
          </c:dPt>
          <c:dPt>
            <c:idx val="3"/>
            <c:spPr>
              <a:solidFill>
                <a:srgbClr val="579d1c"/>
              </a:solidFill>
              <a:ln w="0">
                <a:noFill/>
              </a:ln>
            </c:spPr>
          </c:dPt>
          <c:dPt>
            <c:idx val="4"/>
            <c:spPr>
              <a:solidFill>
                <a:srgbClr val="7e0021"/>
              </a:solidFill>
              <a:ln w="0">
                <a:noFill/>
              </a:ln>
            </c:spPr>
          </c:dPt>
          <c:dLbls>
            <c:numFmt formatCode="General" sourceLinked="1"/>
            <c:dLbl>
              <c:idx val="0"/>
              <c:numFmt formatCode="General" sourceLinked="1"/>
              <c:txPr>
                <a:bodyPr wrap="none"/>
                <a:lstStyle/>
                <a:p>
                  <a:pPr>
                    <a:defRPr b="0" sz="1100" spc="-1" strike="noStrike">
                      <a:solidFill>
                        <a:srgbClr val="ffffff"/>
                      </a:solidFill>
                      <a:latin typeface="Arial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eparator> </c:separator>
            </c:dLbl>
            <c:dLbl>
              <c:idx val="1"/>
              <c:numFmt formatCode="General" sourceLinked="1"/>
              <c:txPr>
                <a:bodyPr wrap="none"/>
                <a:lstStyle/>
                <a:p>
                  <a:pPr>
                    <a:defRPr b="0" sz="1100" spc="-1" strike="noStrike">
                      <a:solidFill>
                        <a:srgbClr val="ffffff"/>
                      </a:solidFill>
                      <a:latin typeface="Arial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eparator> </c:separator>
            </c:dLbl>
            <c:dLbl>
              <c:idx val="2"/>
              <c:numFmt formatCode="General" sourceLinked="1"/>
              <c:txPr>
                <a:bodyPr wrap="none"/>
                <a:lstStyle/>
                <a:p>
                  <a:pPr>
                    <a:defRPr b="0" sz="1100" spc="-1" strike="noStrike">
                      <a:solidFill>
                        <a:srgbClr val="ffffff"/>
                      </a:solidFill>
                      <a:latin typeface="Arial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eparator> </c:separator>
            </c:dLbl>
            <c:dLbl>
              <c:idx val="3"/>
              <c:numFmt formatCode="General" sourceLinked="1"/>
              <c:txPr>
                <a:bodyPr wrap="none"/>
                <a:lstStyle/>
                <a:p>
                  <a:pPr>
                    <a:defRPr b="0" sz="1100" spc="-1" strike="noStrike">
                      <a:solidFill>
                        <a:srgbClr val="ffffff"/>
                      </a:solidFill>
                      <a:latin typeface="Arial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eparator> </c:separator>
            </c:dLbl>
            <c:dLbl>
              <c:idx val="4"/>
              <c:numFmt formatCode="General" sourceLinked="1"/>
              <c:txPr>
                <a:bodyPr wrap="none"/>
                <a:lstStyle/>
                <a:p>
                  <a:pPr>
                    <a:defRPr b="0" sz="1100" spc="-1" strike="noStrike">
                      <a:solidFill>
                        <a:srgbClr val="ffffff"/>
                      </a:solidFill>
                      <a:latin typeface="Arial"/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100" spc="-1" strike="noStrike">
                    <a:solidFill>
                      <a:srgbClr val="ffffff"/>
                    </a:solidFill>
                    <a:latin typeface="Arial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eparator> </c:separator>
            <c:showLeaderLines val="0"/>
          </c:dLbls>
          <c:cat>
            <c:strRef>
              <c:f>Bag!$A$3:$A$7</c:f>
              <c:strCache>
                <c:ptCount val="5"/>
                <c:pt idx="0">
                  <c:v>KSM</c:v>
                </c:pt>
                <c:pt idx="1">
                  <c:v>XCH</c:v>
                </c:pt>
                <c:pt idx="2">
                  <c:v>DOT</c:v>
                </c:pt>
                <c:pt idx="3">
                  <c:v>USDC</c:v>
                </c:pt>
                <c:pt idx="4">
                  <c:v>ATOM</c:v>
                </c:pt>
              </c:strCache>
            </c:strRef>
          </c:cat>
          <c:val>
            <c:numRef>
              <c:f>Bag!$E$3:$E$7</c:f>
              <c:numCache>
                <c:formatCode>General</c:formatCode>
                <c:ptCount val="5"/>
                <c:pt idx="0">
                  <c:v>24.4249567415272</c:v>
                </c:pt>
                <c:pt idx="1">
                  <c:v>22.5007473976971</c:v>
                </c:pt>
                <c:pt idx="2">
                  <c:v>21.1083228395677</c:v>
                </c:pt>
                <c:pt idx="3">
                  <c:v>18.1187320511311</c:v>
                </c:pt>
                <c:pt idx="4">
                  <c:v>13.8472409700769</c:v>
                </c:pt>
              </c:numCache>
            </c:numRef>
          </c:val>
        </c:ser>
        <c:firstSliceAng val="0"/>
        <c:holeSize val="50"/>
      </c:doughnutChart>
      <c:spPr>
        <a:noFill/>
        <a:ln w="0"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624735135135135"/>
          <c:y val="0.00619261157377749"/>
          <c:w val="0.364713513513513"/>
          <c:h val="0.987472417965691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1200" spc="-1" strike="noStrike">
              <a:solidFill>
                <a:srgbClr val="000000"/>
              </a:solidFill>
              <a:latin typeface="Arial"/>
            </a:defRPr>
          </a:pPr>
        </a:p>
      </c:txPr>
    </c:legend>
    <c:plotVisOnly val="1"/>
    <c:dispBlanksAs val="zero"/>
  </c:chart>
  <c:spPr>
    <a:solidFill>
      <a:srgbClr val="ffffff"/>
    </a:solidFill>
    <a:ln w="0">
      <a:solidFill>
        <a:srgbClr val="000000"/>
      </a:solidFill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269640</xdr:colOff>
      <xdr:row>11</xdr:row>
      <xdr:rowOff>76320</xdr:rowOff>
    </xdr:from>
    <xdr:to>
      <xdr:col>15</xdr:col>
      <xdr:colOff>408240</xdr:colOff>
      <xdr:row>42</xdr:row>
      <xdr:rowOff>76680</xdr:rowOff>
    </xdr:to>
    <xdr:graphicFrame>
      <xdr:nvGraphicFramePr>
        <xdr:cNvPr id="0" name=""/>
        <xdr:cNvGraphicFramePr/>
      </xdr:nvGraphicFramePr>
      <xdr:xfrm>
        <a:off x="5209200" y="1864440"/>
        <a:ext cx="8307000" cy="50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5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5.9296875" defaultRowHeight="13.8" zeroHeight="false" outlineLevelRow="0" outlineLevelCol="0"/>
  <cols>
    <col collapsed="false" customWidth="true" hidden="false" outlineLevel="0" max="1" min="1" style="1" width="10.84"/>
    <col collapsed="false" customWidth="true" hidden="false" outlineLevel="0" max="3" min="2" style="2" width="14.59"/>
    <col collapsed="false" customWidth="true" hidden="false" outlineLevel="0" max="4" min="4" style="2" width="14.03"/>
    <col collapsed="false" customWidth="true" hidden="false" outlineLevel="0" max="5" min="5" style="1" width="4.17"/>
    <col collapsed="false" customWidth="true" hidden="false" outlineLevel="0" max="6" min="6" style="1" width="14.59"/>
    <col collapsed="false" customWidth="true" hidden="false" outlineLevel="0" max="7" min="7" style="1" width="3.89"/>
    <col collapsed="false" customWidth="true" hidden="false" outlineLevel="0" max="8" min="8" style="1" width="14.59"/>
    <col collapsed="false" customWidth="true" hidden="false" outlineLevel="0" max="9" min="9" style="1" width="13.75"/>
    <col collapsed="false" customWidth="true" hidden="false" outlineLevel="0" max="10" min="10" style="1" width="13.06"/>
    <col collapsed="false" customWidth="true" hidden="false" outlineLevel="0" max="11" min="11" style="1" width="4.44"/>
    <col collapsed="false" customWidth="true" hidden="false" outlineLevel="0" max="12" min="12" style="3" width="15.42"/>
    <col collapsed="false" customWidth="true" hidden="false" outlineLevel="0" max="13" min="13" style="4" width="15.68"/>
    <col collapsed="false" customWidth="true" hidden="false" outlineLevel="0" max="14" min="14" style="4" width="16.94"/>
    <col collapsed="false" customWidth="true" hidden="false" outlineLevel="0" max="15" min="15" style="4" width="14.88"/>
    <col collapsed="false" customWidth="false" hidden="false" outlineLevel="0" max="1024" min="16" style="1" width="15.91"/>
  </cols>
  <sheetData>
    <row r="1" customFormat="false" ht="12.8" hidden="false" customHeight="true" outlineLevel="0" collapsed="false">
      <c r="A1" s="1" t="s">
        <v>0</v>
      </c>
      <c r="B1" s="2" t="s">
        <v>1</v>
      </c>
      <c r="C1" s="2" t="s">
        <v>2</v>
      </c>
      <c r="D1" s="2" t="s">
        <v>3</v>
      </c>
      <c r="F1" s="1" t="s">
        <v>4</v>
      </c>
      <c r="H1" s="1" t="s">
        <v>5</v>
      </c>
      <c r="I1" s="1" t="s">
        <v>6</v>
      </c>
      <c r="J1" s="1" t="s">
        <v>7</v>
      </c>
      <c r="L1" s="3" t="s">
        <v>8</v>
      </c>
      <c r="M1" s="4" t="s">
        <v>9</v>
      </c>
      <c r="N1" s="4" t="s">
        <v>10</v>
      </c>
      <c r="O1" s="4" t="s">
        <v>11</v>
      </c>
    </row>
    <row r="2" customFormat="false" ht="13.8" hidden="false" customHeight="true" outlineLevel="0" collapsed="false">
      <c r="A2" s="0"/>
    </row>
    <row r="3" customFormat="false" ht="12.8" hidden="false" customHeight="true" outlineLevel="0" collapsed="false">
      <c r="A3" s="1" t="s">
        <v>12</v>
      </c>
      <c r="B3" s="2" t="n">
        <v>20</v>
      </c>
      <c r="C3" s="2" t="n">
        <v>5</v>
      </c>
      <c r="D3" s="2" t="n">
        <v>30</v>
      </c>
      <c r="F3" s="1" t="n">
        <v>10.19</v>
      </c>
      <c r="H3" s="1" t="s">
        <v>13</v>
      </c>
      <c r="I3" s="1" t="s">
        <v>14</v>
      </c>
      <c r="J3" s="1" t="s">
        <v>15</v>
      </c>
      <c r="L3" s="3" t="n">
        <v>30</v>
      </c>
      <c r="M3" s="4" t="n">
        <v>900</v>
      </c>
      <c r="N3" s="4" t="n">
        <v>305.7</v>
      </c>
      <c r="O3" s="4" t="n">
        <v>-950</v>
      </c>
    </row>
    <row r="4" customFormat="false" ht="12.8" hidden="false" customHeight="true" outlineLevel="0" collapsed="false">
      <c r="A4" s="1" t="s">
        <v>16</v>
      </c>
      <c r="B4" s="5" t="n">
        <v>5</v>
      </c>
      <c r="C4" s="5" t="n">
        <v>0</v>
      </c>
      <c r="D4" s="5" t="n">
        <v>5</v>
      </c>
      <c r="F4" s="1" t="n">
        <v>4.66</v>
      </c>
      <c r="H4" s="1" t="s">
        <v>17</v>
      </c>
      <c r="I4" s="1" t="s">
        <v>18</v>
      </c>
      <c r="J4" s="1" t="s">
        <v>17</v>
      </c>
      <c r="L4" s="3" t="n">
        <v>100</v>
      </c>
      <c r="M4" s="4" t="n">
        <v>500</v>
      </c>
      <c r="N4" s="4" t="n">
        <v>466</v>
      </c>
      <c r="O4" s="4" t="n">
        <v>-500</v>
      </c>
    </row>
    <row r="5" customFormat="false" ht="15" hidden="false" customHeight="true" outlineLevel="0" collapsed="false">
      <c r="A5" s="1" t="s">
        <v>19</v>
      </c>
      <c r="B5" s="5" t="n">
        <v>1</v>
      </c>
      <c r="C5" s="5" t="n">
        <v>40</v>
      </c>
      <c r="D5" s="2" t="n">
        <v>8.86363636363636</v>
      </c>
      <c r="F5" s="1" t="n">
        <v>24.51</v>
      </c>
      <c r="H5" s="1" t="s">
        <v>20</v>
      </c>
      <c r="I5" s="1" t="s">
        <v>21</v>
      </c>
      <c r="J5" s="1" t="s">
        <v>22</v>
      </c>
      <c r="L5" s="3" t="n">
        <v>22</v>
      </c>
      <c r="M5" s="4" t="n">
        <v>195</v>
      </c>
      <c r="N5" s="4" t="n">
        <v>539.22</v>
      </c>
      <c r="O5" s="4" t="n">
        <v>-195</v>
      </c>
    </row>
    <row r="6" customFormat="false" ht="15" hidden="false" customHeight="true" outlineLevel="0" collapsed="false">
      <c r="A6" s="1" t="s">
        <v>23</v>
      </c>
      <c r="B6" s="5" t="n">
        <v>29.1666666666667</v>
      </c>
      <c r="C6" s="5" t="n">
        <v>44</v>
      </c>
      <c r="D6" s="5" t="n">
        <v>31.1764705882353</v>
      </c>
      <c r="F6" s="1" t="n">
        <v>29.22</v>
      </c>
      <c r="H6" s="1" t="s">
        <v>24</v>
      </c>
      <c r="I6" s="1" t="s">
        <v>25</v>
      </c>
      <c r="J6" s="1" t="s">
        <v>26</v>
      </c>
      <c r="L6" s="3" t="n">
        <v>17</v>
      </c>
      <c r="M6" s="4" t="n">
        <v>530</v>
      </c>
      <c r="N6" s="4" t="n">
        <v>496.74</v>
      </c>
      <c r="O6" s="4" t="n">
        <v>-530</v>
      </c>
    </row>
    <row r="7" customFormat="false" ht="15" hidden="false" customHeight="true" outlineLevel="0" collapsed="false">
      <c r="B7" s="5"/>
      <c r="C7" s="5"/>
      <c r="D7" s="5"/>
    </row>
    <row r="8" customFormat="false" ht="15" hidden="false" customHeight="true" outlineLevel="0" collapsed="false">
      <c r="B8" s="5"/>
      <c r="C8" s="5"/>
    </row>
    <row r="9" customFormat="false" ht="15" hidden="false" customHeight="true" outlineLevel="0" collapsed="false">
      <c r="B9" s="5"/>
      <c r="C9" s="5"/>
      <c r="D9" s="5"/>
    </row>
    <row r="10" customFormat="false" ht="15" hidden="false" customHeight="true" outlineLevel="0" collapsed="false">
      <c r="B10" s="5"/>
      <c r="C10" s="5"/>
    </row>
    <row r="11" customFormat="false" ht="15" hidden="false" customHeight="true" outlineLevel="0" collapsed="false">
      <c r="B11" s="5"/>
      <c r="C11" s="5"/>
    </row>
    <row r="12" customFormat="false" ht="15" hidden="false" customHeight="true" outlineLevel="0" collapsed="false">
      <c r="B12" s="5"/>
      <c r="C12" s="5"/>
    </row>
    <row r="13" customFormat="false" ht="15" hidden="false" customHeight="true" outlineLevel="0" collapsed="false">
      <c r="B13" s="5"/>
      <c r="C13" s="5"/>
    </row>
    <row r="14" customFormat="false" ht="15" hidden="false" customHeight="true" outlineLevel="0" collapsed="false">
      <c r="B14" s="5"/>
      <c r="C14" s="5"/>
      <c r="D14" s="5"/>
    </row>
    <row r="15" customFormat="false" ht="15" hidden="false" customHeight="true" outlineLevel="0" collapsed="false">
      <c r="B15" s="5"/>
      <c r="C15" s="5"/>
    </row>
    <row r="16" customFormat="false" ht="15" hidden="false" customHeight="true" outlineLevel="0" collapsed="false">
      <c r="B16" s="5"/>
      <c r="C16" s="5"/>
      <c r="D16" s="5"/>
    </row>
    <row r="17" customFormat="false" ht="15" hidden="false" customHeight="true" outlineLevel="0" collapsed="false">
      <c r="B17" s="5"/>
      <c r="C17" s="5"/>
      <c r="P17" s="0"/>
    </row>
    <row r="18" customFormat="false" ht="15" hidden="false" customHeight="true" outlineLevel="0" collapsed="false"/>
    <row r="19" customFormat="false" ht="15" hidden="false" customHeight="true" outlineLevel="0" collapsed="false">
      <c r="B19" s="5"/>
      <c r="C19" s="5"/>
      <c r="D19" s="5"/>
    </row>
    <row r="20" customFormat="false" ht="15" hidden="false" customHeight="true" outlineLevel="0" collapsed="false">
      <c r="B20" s="5"/>
      <c r="C20" s="5"/>
      <c r="D20" s="5"/>
    </row>
    <row r="21" customFormat="false" ht="15" hidden="false" customHeight="true" outlineLevel="0" collapsed="false">
      <c r="B21" s="5"/>
      <c r="C21" s="5"/>
    </row>
    <row r="22" customFormat="false" ht="15" hidden="false" customHeight="true" outlineLevel="0" collapsed="false">
      <c r="B22" s="5"/>
      <c r="C22" s="5"/>
    </row>
    <row r="23" customFormat="false" ht="15" hidden="false" customHeight="true" outlineLevel="0" collapsed="false">
      <c r="B23" s="5"/>
      <c r="C23" s="5"/>
      <c r="D23" s="5"/>
    </row>
    <row r="24" customFormat="false" ht="15" hidden="false" customHeight="true" outlineLevel="0" collapsed="false">
      <c r="B24" s="5"/>
      <c r="C24" s="5"/>
      <c r="D24" s="5"/>
    </row>
    <row r="25" customFormat="false" ht="15" hidden="false" customHeight="true" outlineLevel="0" collapsed="false">
      <c r="B25" s="5"/>
      <c r="C25" s="5"/>
      <c r="D25" s="5"/>
    </row>
    <row r="26" customFormat="false" ht="15" hidden="false" customHeight="true" outlineLevel="0" collapsed="false">
      <c r="M26" s="0"/>
    </row>
    <row r="27" customFormat="false" ht="15" hidden="false" customHeight="true" outlineLevel="0" collapsed="false">
      <c r="B27" s="5"/>
      <c r="C27" s="5"/>
      <c r="D27" s="5"/>
      <c r="N27" s="0"/>
    </row>
    <row r="28" customFormat="false" ht="15" hidden="false" customHeight="true" outlineLevel="0" collapsed="false">
      <c r="B28" s="5"/>
      <c r="C28" s="5"/>
      <c r="D28" s="5"/>
    </row>
    <row r="29" customFormat="false" ht="15" hidden="false" customHeight="true" outlineLevel="0" collapsed="false">
      <c r="B29" s="5"/>
      <c r="C29" s="5"/>
      <c r="D29" s="5"/>
    </row>
    <row r="30" customFormat="false" ht="15" hidden="false" customHeight="true" outlineLevel="0" collapsed="false">
      <c r="B30" s="5"/>
      <c r="C30" s="5"/>
      <c r="D30" s="5"/>
    </row>
    <row r="31" customFormat="false" ht="15" hidden="false" customHeight="true" outlineLevel="0" collapsed="false">
      <c r="B31" s="5"/>
      <c r="C31" s="5"/>
      <c r="D31" s="5"/>
    </row>
    <row r="32" customFormat="false" ht="15" hidden="false" customHeight="true" outlineLevel="0" collapsed="false"/>
    <row r="33" customFormat="false" ht="15" hidden="false" customHeight="true" outlineLevel="0" collapsed="false">
      <c r="B33" s="5"/>
      <c r="C33" s="5"/>
      <c r="D33" s="5"/>
      <c r="T33" s="0"/>
    </row>
    <row r="34" customFormat="false" ht="15" hidden="false" customHeight="true" outlineLevel="0" collapsed="false">
      <c r="B34" s="5"/>
      <c r="C34" s="5"/>
      <c r="D34" s="5"/>
    </row>
    <row r="35" customFormat="false" ht="13.8" hidden="false" customHeight="true" outlineLevel="0" collapsed="false">
      <c r="B35" s="5"/>
      <c r="C35" s="5"/>
      <c r="D35" s="5"/>
    </row>
    <row r="36" customFormat="false" ht="13.8" hidden="false" customHeight="true" outlineLevel="0" collapsed="false">
      <c r="B36" s="5"/>
      <c r="C36" s="5"/>
      <c r="D36" s="5"/>
    </row>
    <row r="37" customFormat="false" ht="13.8" hidden="false" customHeight="true" outlineLevel="0" collapsed="false">
      <c r="B37" s="5"/>
      <c r="C37" s="5"/>
    </row>
    <row r="38" customFormat="false" ht="13.8" hidden="false" customHeight="true" outlineLevel="0" collapsed="false">
      <c r="B38" s="5"/>
      <c r="C38" s="5"/>
      <c r="D38" s="5"/>
      <c r="F38" s="6"/>
    </row>
    <row r="39" customFormat="false" ht="13.8" hidden="false" customHeight="true" outlineLevel="0" collapsed="false">
      <c r="O39" s="1"/>
    </row>
    <row r="40" customFormat="false" ht="13.8" hidden="false" customHeight="true" outlineLevel="0" collapsed="false"/>
    <row r="41" customFormat="false" ht="13.8" hidden="false" customHeight="true" outlineLevel="0" collapsed="false"/>
    <row r="42" customFormat="false" ht="13.8" hidden="false" customHeight="true" outlineLevel="0" collapsed="false"/>
    <row r="43" customFormat="false" ht="13.8" hidden="false" customHeight="true" outlineLevel="0" collapsed="false"/>
    <row r="44" customFormat="false" ht="13.8" hidden="false" customHeight="true" outlineLevel="0" collapsed="false"/>
    <row r="45" customFormat="false" ht="13.8" hidden="false" customHeight="true" outlineLevel="0" collapsed="false"/>
    <row r="46" customFormat="false" ht="13.8" hidden="false" customHeight="true" outlineLevel="0" collapsed="false"/>
    <row r="47" customFormat="false" ht="13.8" hidden="false" customHeight="true" outlineLevel="0" collapsed="false"/>
    <row r="48" customFormat="false" ht="13.8" hidden="false" customHeight="true" outlineLevel="0" collapsed="false"/>
    <row r="49" customFormat="false" ht="13.8" hidden="false" customHeight="true" outlineLevel="0" collapsed="false"/>
    <row r="50" customFormat="false" ht="13.8" hidden="false" customHeight="true" outlineLevel="0" collapsed="false"/>
    <row r="51" customFormat="false" ht="13.8" hidden="false" customHeight="true" outlineLevel="0" collapsed="false"/>
    <row r="52" customFormat="false" ht="13.8" hidden="false" customHeight="true" outlineLevel="0" collapsed="false"/>
    <row r="53" customFormat="false" ht="13.8" hidden="false" customHeight="true" outlineLevel="0" collapsed="false"/>
    <row r="56" customFormat="false" ht="13.8" hidden="false" customHeight="true" outlineLevel="0" collapsed="false">
      <c r="P56" s="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2" activeCellId="0" sqref="A12"/>
    </sheetView>
  </sheetViews>
  <sheetFormatPr defaultColWidth="13.0390625" defaultRowHeight="13.8" zeroHeight="false" outlineLevelRow="0" outlineLevelCol="0"/>
  <cols>
    <col collapsed="false" customWidth="false" hidden="false" outlineLevel="0" max="1" min="1" style="1" width="13.02"/>
    <col collapsed="false" customWidth="true" hidden="false" outlineLevel="0" max="2" min="2" style="1" width="48.28"/>
    <col collapsed="false" customWidth="false" hidden="false" outlineLevel="0" max="1024" min="3" style="1" width="13.02"/>
  </cols>
  <sheetData>
    <row r="1" customFormat="false" ht="12.8" hidden="false" customHeight="true" outlineLevel="0" collapsed="false">
      <c r="A1" s="0" t="s">
        <v>12</v>
      </c>
      <c r="B1" s="1" t="s">
        <v>27</v>
      </c>
      <c r="C1" s="0"/>
    </row>
    <row r="2" customFormat="false" ht="12.8" hidden="false" customHeight="true" outlineLevel="0" collapsed="false">
      <c r="A2" s="1" t="s">
        <v>19</v>
      </c>
      <c r="B2" s="1" t="s">
        <v>28</v>
      </c>
    </row>
    <row r="3" customFormat="false" ht="12.8" hidden="false" customHeight="true" outlineLevel="0" collapsed="false">
      <c r="A3" s="1" t="s">
        <v>23</v>
      </c>
      <c r="B3" s="1" t="s">
        <v>29</v>
      </c>
    </row>
    <row r="4" customFormat="false" ht="12.8" hidden="false" customHeight="true" outlineLevel="0" collapsed="false">
      <c r="A4" s="0" t="s">
        <v>16</v>
      </c>
      <c r="B4" s="1" t="s">
        <v>30</v>
      </c>
    </row>
    <row r="5" customFormat="false" ht="12.8" hidden="false" customHeight="true" outlineLevel="0" collapsed="false">
      <c r="A5" s="1" t="s">
        <v>31</v>
      </c>
      <c r="B5" s="0" t="s">
        <v>32</v>
      </c>
      <c r="G5" s="0"/>
    </row>
    <row r="6" customFormat="false" ht="13.8" hidden="false" customHeight="true" outlineLevel="0" collapsed="false">
      <c r="A6" s="1" t="s">
        <v>33</v>
      </c>
      <c r="B6" s="1" t="s">
        <v>34</v>
      </c>
    </row>
    <row r="7" customFormat="false" ht="13.8" hidden="false" customHeight="true" outlineLevel="0" collapsed="false">
      <c r="A7" s="1" t="s">
        <v>35</v>
      </c>
      <c r="B7" s="1" t="s">
        <v>36</v>
      </c>
    </row>
    <row r="8" customFormat="false" ht="13.8" hidden="false" customHeight="true" outlineLevel="0" collapsed="false">
      <c r="A8" s="1" t="s">
        <v>37</v>
      </c>
      <c r="B8" s="1" t="s">
        <v>38</v>
      </c>
    </row>
    <row r="9" customFormat="false" ht="13.8" hidden="false" customHeight="true" outlineLevel="0" collapsed="false">
      <c r="A9" s="1" t="s">
        <v>39</v>
      </c>
      <c r="B9" s="1" t="s">
        <v>40</v>
      </c>
    </row>
    <row r="10" customFormat="false" ht="13.8" hidden="false" customHeight="true" outlineLevel="0" collapsed="false">
      <c r="A10" s="1" t="s">
        <v>41</v>
      </c>
      <c r="B10" s="1" t="s">
        <v>42</v>
      </c>
    </row>
    <row r="11" customFormat="false" ht="13.8" hidden="false" customHeight="true" outlineLevel="0" collapsed="false">
      <c r="A11" s="1" t="s">
        <v>43</v>
      </c>
      <c r="B11" s="1" t="s">
        <v>44</v>
      </c>
    </row>
    <row r="12" customFormat="false" ht="13.8" hidden="false" customHeight="true" outlineLevel="0" collapsed="false">
      <c r="A12" s="0"/>
    </row>
    <row r="13" customFormat="false" ht="13.8" hidden="false" customHeight="true" outlineLevel="0" collapsed="false"/>
    <row r="14" customFormat="false" ht="13.8" hidden="false" customHeight="true" outlineLevel="0" collapsed="false"/>
    <row r="15" customFormat="false" ht="13.8" hidden="false" customHeight="true" outlineLevel="0" collapsed="false"/>
    <row r="16" customFormat="false" ht="13.8" hidden="false" customHeight="true" outlineLevel="0" collapsed="false"/>
    <row r="17" customFormat="false" ht="13.8" hidden="false" customHeight="true" outlineLevel="0" collapsed="false"/>
    <row r="18" customFormat="false" ht="13.8" hidden="false" customHeight="true" outlineLevel="0" collapsed="false"/>
    <row r="19" customFormat="false" ht="13.8" hidden="false" customHeight="true" outlineLevel="0" collapsed="false"/>
    <row r="20" customFormat="false" ht="13.8" hidden="false" customHeight="true" outlineLevel="0" collapsed="false"/>
    <row r="21" customFormat="false" ht="13.8" hidden="false" customHeight="true" outlineLevel="0" collapsed="false"/>
    <row r="22" customFormat="false" ht="13.8" hidden="false" customHeight="true" outlineLevel="0" collapsed="false"/>
    <row r="23" customFormat="false" ht="13.8" hidden="false" customHeight="true" outlineLevel="0" collapsed="false"/>
    <row r="24" customFormat="false" ht="13.8" hidden="false" customHeight="true" outlineLevel="0" collapsed="false"/>
    <row r="25" customFormat="false" ht="13.8" hidden="false" customHeight="true" outlineLevel="0" collapsed="false"/>
    <row r="26" customFormat="false" ht="13.8" hidden="false" customHeight="true" outlineLevel="0" collapsed="false"/>
    <row r="27" customFormat="false" ht="13.8" hidden="false" customHeight="true" outlineLevel="0" collapsed="false">
      <c r="J27" s="0"/>
    </row>
    <row r="28" customFormat="false" ht="13.8" hidden="false" customHeight="true" outlineLevel="0" collapsed="false"/>
    <row r="29" customFormat="false" ht="13.8" hidden="false" customHeight="true" outlineLevel="0" collapsed="false"/>
    <row r="30" customFormat="false" ht="13.8" hidden="false" customHeight="true" outlineLevel="0" collapsed="false"/>
    <row r="31" customFormat="false" ht="13.8" hidden="false" customHeight="true" outlineLevel="0" collapsed="false"/>
    <row r="32" customFormat="false" ht="13.8" hidden="false" customHeight="true" outlineLevel="0" collapsed="false">
      <c r="B32" s="0"/>
      <c r="F32" s="0"/>
    </row>
    <row r="33" customFormat="false" ht="13.8" hidden="false" customHeight="true" outlineLevel="0" collapsed="false"/>
    <row r="34" customFormat="false" ht="13.8" hidden="false" customHeight="true" outlineLevel="0" collapsed="false"/>
    <row r="35" customFormat="false" ht="13.8" hidden="false" customHeight="true" outlineLevel="0" collapsed="false">
      <c r="A35" s="0"/>
    </row>
    <row r="36" customFormat="false" ht="13.8" hidden="false" customHeight="true" outlineLevel="0" collapsed="false"/>
    <row r="37" customFormat="false" ht="13.8" hidden="false" customHeight="true" outlineLevel="0" collapsed="false"/>
    <row r="38" customFormat="false" ht="13.8" hidden="false" customHeight="true" outlineLevel="0" collapsed="false"/>
    <row r="39" customFormat="false" ht="13.8" hidden="false" customHeight="true" outlineLevel="0" collapsed="false"/>
    <row r="40" customFormat="false" ht="13.8" hidden="false" customHeight="true" outlineLevel="0" collapsed="false">
      <c r="E40" s="0"/>
    </row>
    <row r="41" customFormat="false" ht="13.8" hidden="false" customHeight="true" outlineLevel="0" collapsed="false"/>
    <row r="42" customFormat="false" ht="13.8" hidden="false" customHeight="true" outlineLevel="0" collapsed="false"/>
    <row r="43" customFormat="false" ht="13.8" hidden="false" customHeight="true" outlineLevel="0" collapsed="false"/>
    <row r="44" customFormat="false" ht="13.8" hidden="false" customHeight="true" outlineLevel="0" collapsed="false">
      <c r="B44" s="7"/>
    </row>
    <row r="45" customFormat="false" ht="13.8" hidden="false" customHeight="true" outlineLevel="0" collapsed="false"/>
    <row r="46" customFormat="false" ht="13.8" hidden="false" customHeight="true" outlineLevel="0" collapsed="false"/>
    <row r="47" customFormat="false" ht="13.8" hidden="false" customHeight="true" outlineLevel="0" collapsed="false"/>
    <row r="48" customFormat="false" ht="13.8" hidden="false" customHeight="true" outlineLevel="0" collapsed="false">
      <c r="B48" s="0"/>
    </row>
    <row r="49" customFormat="false" ht="13.8" hidden="false" customHeight="true" outlineLevel="0" collapsed="false"/>
    <row r="50" customFormat="false" ht="13.8" hidden="false" customHeight="true" outlineLevel="0" collapsed="false"/>
    <row r="51" customFormat="false" ht="13.8" hidden="false" customHeight="true" outlineLevel="0" collapsed="false"/>
    <row r="52" customFormat="false" ht="13.8" hidden="false" customHeight="true" outlineLevel="0" collapsed="false"/>
    <row r="53" customFormat="false" ht="13.8" hidden="false" customHeight="true" outlineLevel="0" collapsed="false"/>
    <row r="54" customFormat="false" ht="13.8" hidden="false" customHeight="true" outlineLevel="0" collapsed="false"/>
    <row r="55" customFormat="false" ht="13.8" hidden="false" customHeight="true" outlineLevel="0" collapsed="false"/>
    <row r="56" customFormat="false" ht="13.8" hidden="false" customHeight="true" outlineLevel="0" collapsed="false"/>
    <row r="57" customFormat="false" ht="13.8" hidden="false" customHeight="true" outlineLevel="0" collapsed="false"/>
    <row r="58" customFormat="false" ht="13.8" hidden="false" customHeight="true" outlineLevel="0" collapsed="false"/>
    <row r="59" customFormat="false" ht="13.8" hidden="false" customHeight="true" outlineLevel="0" collapsed="false">
      <c r="B59" s="0"/>
    </row>
    <row r="60" customFormat="false" ht="13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5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7" activeCellId="0" sqref="J7"/>
    </sheetView>
  </sheetViews>
  <sheetFormatPr defaultColWidth="255.2734375" defaultRowHeight="12.8" zeroHeight="false" outlineLevelRow="0" outlineLevelCol="0"/>
  <cols>
    <col collapsed="false" customWidth="true" hidden="false" outlineLevel="0" max="1" min="1" style="0" width="12.25"/>
    <col collapsed="false" customWidth="true" hidden="false" outlineLevel="0" max="2" min="2" style="0" width="14.16"/>
    <col collapsed="false" customWidth="true" hidden="false" outlineLevel="0" max="3" min="3" style="0" width="14.31"/>
    <col collapsed="false" customWidth="true" hidden="false" outlineLevel="0" max="4" min="4" style="8" width="14.03"/>
    <col collapsed="false" customWidth="true" hidden="false" outlineLevel="0" max="5" min="5" style="8" width="11.52"/>
    <col collapsed="false" customWidth="true" hidden="false" outlineLevel="0" max="6" min="6" style="0" width="3.74"/>
    <col collapsed="false" customWidth="true" hidden="false" outlineLevel="0" max="7" min="7" style="8" width="23.61"/>
    <col collapsed="false" customWidth="true" hidden="false" outlineLevel="0" max="26" min="8" style="0" width="11.52"/>
  </cols>
  <sheetData>
    <row r="1" customFormat="false" ht="12.8" hidden="false" customHeight="true" outlineLevel="0" collapsed="false">
      <c r="A1" s="0" t="s">
        <v>0</v>
      </c>
      <c r="B1" s="0" t="s">
        <v>45</v>
      </c>
      <c r="C1" s="0" t="s">
        <v>8</v>
      </c>
      <c r="D1" s="8" t="s">
        <v>10</v>
      </c>
      <c r="E1" s="8" t="s">
        <v>46</v>
      </c>
    </row>
    <row r="2" s="9" customFormat="true" ht="12.8" hidden="false" customHeight="true" outlineLevel="0" collapsed="false">
      <c r="D2" s="10"/>
      <c r="E2" s="10"/>
      <c r="G2" s="10"/>
    </row>
    <row r="3" customFormat="false" ht="12.8" hidden="false" customHeight="true" outlineLevel="0" collapsed="false">
      <c r="A3" s="0" t="s">
        <v>19</v>
      </c>
      <c r="B3" s="0" t="n">
        <v>24.51</v>
      </c>
      <c r="C3" s="0" t="n">
        <v>22</v>
      </c>
      <c r="D3" s="8" t="n">
        <v>539.22</v>
      </c>
      <c r="E3" s="8" t="n">
        <v>24.4249567415272</v>
      </c>
      <c r="G3" s="8" t="s">
        <v>47</v>
      </c>
    </row>
    <row r="4" customFormat="false" ht="12.8" hidden="false" customHeight="true" outlineLevel="0" collapsed="false">
      <c r="A4" s="0" t="s">
        <v>23</v>
      </c>
      <c r="B4" s="0" t="n">
        <v>29.22</v>
      </c>
      <c r="C4" s="0" t="n">
        <v>17</v>
      </c>
      <c r="D4" s="8" t="n">
        <v>496.74</v>
      </c>
      <c r="E4" s="8" t="n">
        <v>22.5007473976971</v>
      </c>
      <c r="G4" s="8" t="n">
        <v>400</v>
      </c>
    </row>
    <row r="5" customFormat="false" ht="12.8" hidden="false" customHeight="true" outlineLevel="0" collapsed="false">
      <c r="A5" s="0" t="s">
        <v>16</v>
      </c>
      <c r="B5" s="0" t="n">
        <v>4.66</v>
      </c>
      <c r="C5" s="0" t="n">
        <v>100</v>
      </c>
      <c r="D5" s="8" t="n">
        <v>466</v>
      </c>
      <c r="E5" s="8" t="n">
        <v>21.1083228395677</v>
      </c>
      <c r="G5" s="8" t="s">
        <v>48</v>
      </c>
    </row>
    <row r="6" customFormat="false" ht="12.8" hidden="false" customHeight="true" outlineLevel="0" collapsed="false">
      <c r="A6" s="0" t="s">
        <v>47</v>
      </c>
      <c r="B6" s="0" t="n">
        <v>1</v>
      </c>
      <c r="C6" s="0" t="n">
        <v>400</v>
      </c>
      <c r="D6" s="8" t="n">
        <v>400</v>
      </c>
      <c r="E6" s="8" t="n">
        <v>18.1187320511311</v>
      </c>
      <c r="G6" s="8" t="n">
        <v>2125</v>
      </c>
    </row>
    <row r="7" customFormat="false" ht="12.8" hidden="false" customHeight="true" outlineLevel="0" collapsed="false">
      <c r="A7" s="0" t="s">
        <v>12</v>
      </c>
      <c r="B7" s="0" t="n">
        <v>10.19</v>
      </c>
      <c r="C7" s="0" t="n">
        <v>30</v>
      </c>
      <c r="D7" s="8" t="n">
        <v>305.7</v>
      </c>
      <c r="E7" s="8" t="n">
        <v>13.8472409700769</v>
      </c>
      <c r="G7" s="8" t="s">
        <v>49</v>
      </c>
    </row>
    <row r="8" customFormat="false" ht="12.8" hidden="false" customHeight="true" outlineLevel="0" collapsed="false">
      <c r="G8" s="8" t="n">
        <v>2207.66</v>
      </c>
    </row>
    <row r="9" customFormat="false" ht="12.8" hidden="false" customHeight="true" outlineLevel="0" collapsed="false"/>
    <row r="10" customFormat="false" ht="12.8" hidden="false" customHeight="true" outlineLevel="0" collapsed="false"/>
    <row r="11" customFormat="false" ht="12.8" hidden="false" customHeight="true" outlineLevel="0" collapsed="false"/>
    <row r="12" customFormat="false" ht="12.8" hidden="false" customHeight="true" outlineLevel="0" collapsed="false"/>
    <row r="13" customFormat="false" ht="12.8" hidden="false" customHeight="true" outlineLevel="0" collapsed="false"/>
    <row r="14" customFormat="false" ht="12.8" hidden="false" customHeight="true" outlineLevel="0" collapsed="false"/>
    <row r="15" customFormat="false" ht="12.8" hidden="false" customHeight="true" outlineLevel="0" collapsed="false"/>
    <row r="16" customFormat="false" ht="12.8" hidden="false" customHeight="true" outlineLevel="0" collapsed="false">
      <c r="E16" s="0"/>
    </row>
    <row r="17" customFormat="false" ht="12.8" hidden="false" customHeight="true" outlineLevel="0" collapsed="false"/>
    <row r="18" customFormat="false" ht="12.8" hidden="false" customHeight="true" outlineLevel="0" collapsed="false"/>
    <row r="19" customFormat="false" ht="12.8" hidden="false" customHeight="true" outlineLevel="0" collapsed="false"/>
    <row r="20" customFormat="false" ht="12.8" hidden="false" customHeight="true" outlineLevel="0" collapsed="false"/>
    <row r="21" customFormat="false" ht="12.8" hidden="false" customHeight="true" outlineLevel="0" collapsed="false"/>
    <row r="22" customFormat="false" ht="12.8" hidden="false" customHeight="true" outlineLevel="0" collapsed="false"/>
    <row r="23" customFormat="false" ht="12.8" hidden="false" customHeight="true" outlineLevel="0" collapsed="false"/>
    <row r="24" customFormat="false" ht="12.8" hidden="false" customHeight="true" outlineLevel="0" collapsed="false">
      <c r="D24" s="0"/>
    </row>
    <row r="25" customFormat="false" ht="12.8" hidden="false" customHeight="true" outlineLevel="0" collapsed="false">
      <c r="E25" s="0"/>
    </row>
    <row r="26" customFormat="false" ht="12.8" hidden="false" customHeight="true" outlineLevel="0" collapsed="false"/>
    <row r="27" customFormat="false" ht="12.8" hidden="false" customHeight="true" outlineLevel="0" collapsed="false"/>
    <row r="28" customFormat="false" ht="12.8" hidden="false" customHeight="true" outlineLevel="0" collapsed="false"/>
    <row r="29" customFormat="false" ht="12.8" hidden="false" customHeight="true" outlineLevel="0" collapsed="false"/>
    <row r="30" customFormat="false" ht="12.8" hidden="false" customHeight="true" outlineLevel="0" collapsed="false"/>
    <row r="31" customFormat="false" ht="12.8" hidden="false" customHeight="true" outlineLevel="0" collapsed="false"/>
    <row r="32" customFormat="false" ht="12.8" hidden="false" customHeight="true" outlineLevel="0" collapsed="false"/>
    <row r="33" customFormat="false" ht="12.8" hidden="false" customHeight="true" outlineLevel="0" collapsed="false"/>
    <row r="34" customFormat="false" ht="12.8" hidden="false" customHeight="true" outlineLevel="0" collapsed="false"/>
    <row r="35" customFormat="false" ht="12.8" hidden="false" customHeight="true" outlineLevel="0" collapsed="false"/>
    <row r="36" customFormat="false" ht="12.8" hidden="false" customHeight="true" outlineLevel="0" collapsed="false"/>
    <row r="37" customFormat="false" ht="12.8" hidden="false" customHeight="true" outlineLevel="0" collapsed="false"/>
    <row r="38" customFormat="false" ht="12.8" hidden="false" customHeight="true" outlineLevel="0" collapsed="false"/>
    <row r="39" customFormat="false" ht="12.8" hidden="false" customHeight="true" outlineLevel="0" collapsed="false"/>
    <row r="40" customFormat="false" ht="12.8" hidden="false" customHeight="true" outlineLevel="0" collapsed="false"/>
    <row r="41" customFormat="false" ht="12.8" hidden="false" customHeight="true" outlineLevel="0" collapsed="false"/>
    <row r="42" customFormat="false" ht="12.8" hidden="false" customHeight="true" outlineLevel="0" collapsed="false"/>
    <row r="43" customFormat="false" ht="12.8" hidden="false" customHeight="true" outlineLevel="0" collapsed="false"/>
    <row r="44" customFormat="false" ht="12.8" hidden="false" customHeight="true" outlineLevel="0" collapsed="false"/>
    <row r="45" customFormat="false" ht="12.8" hidden="false" customHeight="true" outlineLevel="0" collapsed="false"/>
    <row r="46" customFormat="false" ht="12.8" hidden="false" customHeight="true" outlineLevel="0" collapsed="false"/>
    <row r="47" customFormat="false" ht="12.8" hidden="false" customHeight="true" outlineLevel="0" collapsed="false"/>
    <row r="48" customFormat="false" ht="12.8" hidden="false" customHeight="true" outlineLevel="0" collapsed="false"/>
    <row r="49" customFormat="false" ht="12.8" hidden="false" customHeight="true" outlineLevel="0" collapsed="false"/>
    <row r="50" customFormat="false" ht="12.8" hidden="false" customHeight="true" outlineLevel="0" collapsed="false"/>
    <row r="51" customFormat="false" ht="12.8" hidden="false" customHeight="true" outlineLevel="0" collapsed="false"/>
    <row r="52" customFormat="false" ht="12.8" hidden="false" customHeight="true" outlineLevel="0" collapsed="false"/>
    <row r="53" customFormat="false" ht="12.8" hidden="false" customHeight="true" outlineLevel="0" collapsed="false"/>
    <row r="54" customFormat="false" ht="12.8" hidden="false" customHeight="true" outlineLevel="0" collapsed="false"/>
    <row r="56" customFormat="false" ht="12.8" hidden="false" customHeight="true" outlineLevel="0" collapsed="false">
      <c r="E56" s="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24" activeCellId="0" sqref="M24"/>
    </sheetView>
  </sheetViews>
  <sheetFormatPr defaultColWidth="15.24609375" defaultRowHeight="13.8" zeroHeight="false" outlineLevelRow="0" outlineLevelCol="0"/>
  <cols>
    <col collapsed="false" customWidth="true" hidden="false" outlineLevel="0" max="1" min="1" style="1" width="12.64"/>
    <col collapsed="false" customWidth="true" hidden="false" outlineLevel="0" max="2" min="2" style="1" width="12.9"/>
    <col collapsed="false" customWidth="true" hidden="false" outlineLevel="0" max="3" min="3" style="1" width="9.17"/>
    <col collapsed="false" customWidth="true" hidden="false" outlineLevel="0" max="4" min="4" style="1" width="12.1"/>
    <col collapsed="false" customWidth="true" hidden="false" outlineLevel="0" max="5" min="5" style="1" width="13.75"/>
    <col collapsed="false" customWidth="true" hidden="false" outlineLevel="0" max="6" min="6" style="11" width="16.26"/>
    <col collapsed="false" customWidth="true" hidden="false" outlineLevel="0" max="7" min="7" style="11" width="17.78"/>
    <col collapsed="false" customWidth="true" hidden="false" outlineLevel="0" max="8" min="8" style="11" width="16.26"/>
    <col collapsed="false" customWidth="true" hidden="false" outlineLevel="0" max="9" min="9" style="1" width="12.78"/>
    <col collapsed="false" customWidth="true" hidden="false" outlineLevel="0" max="10" min="10" style="12" width="9.44"/>
    <col collapsed="false" customWidth="true" hidden="false" outlineLevel="0" max="11" min="11" style="1" width="12.37"/>
    <col collapsed="false" customWidth="true" hidden="false" outlineLevel="0" max="12" min="12" style="12" width="9.72"/>
    <col collapsed="false" customWidth="true" hidden="false" outlineLevel="0" max="13" min="13" style="1" width="13.65"/>
    <col collapsed="false" customWidth="true" hidden="false" outlineLevel="0" max="14" min="14" style="11" width="16.39"/>
    <col collapsed="false" customWidth="true" hidden="false" outlineLevel="0" max="15" min="15" style="11" width="18.06"/>
    <col collapsed="false" customWidth="true" hidden="false" outlineLevel="0" max="16" min="16" style="11" width="19.45"/>
    <col collapsed="false" customWidth="true" hidden="false" outlineLevel="0" max="17" min="17" style="13" width="27.12"/>
    <col collapsed="false" customWidth="false" hidden="false" outlineLevel="0" max="1024" min="18" style="1" width="15.23"/>
  </cols>
  <sheetData>
    <row r="1" customFormat="false" ht="12.8" hidden="false" customHeight="true" outlineLevel="0" collapsed="false">
      <c r="A1" s="0"/>
      <c r="B1" s="1" t="s">
        <v>45</v>
      </c>
      <c r="C1" s="1" t="s">
        <v>50</v>
      </c>
      <c r="D1" s="1" t="s">
        <v>51</v>
      </c>
      <c r="E1" s="1" t="s">
        <v>52</v>
      </c>
      <c r="F1" s="11" t="s">
        <v>53</v>
      </c>
      <c r="G1" s="11" t="s">
        <v>54</v>
      </c>
      <c r="H1" s="11" t="s">
        <v>55</v>
      </c>
      <c r="I1" s="1" t="s">
        <v>56</v>
      </c>
      <c r="J1" s="12" t="s">
        <v>57</v>
      </c>
      <c r="K1" s="1" t="s">
        <v>58</v>
      </c>
      <c r="L1" s="12" t="s">
        <v>59</v>
      </c>
      <c r="M1" s="1" t="s">
        <v>60</v>
      </c>
      <c r="N1" s="11" t="s">
        <v>61</v>
      </c>
      <c r="O1" s="11" t="s">
        <v>62</v>
      </c>
      <c r="P1" s="11" t="s">
        <v>63</v>
      </c>
    </row>
    <row r="2" s="14" customFormat="true" ht="12.8" hidden="false" customHeight="true" outlineLevel="0" collapsed="false">
      <c r="C2" s="14" t="n">
        <f aca="false">SUM(C3:C46)</f>
        <v>0</v>
      </c>
      <c r="D2" s="14" t="n">
        <v>0</v>
      </c>
      <c r="F2" s="15"/>
      <c r="G2" s="15"/>
      <c r="H2" s="15"/>
      <c r="J2" s="16"/>
      <c r="L2" s="16"/>
      <c r="N2" s="15"/>
      <c r="O2" s="15"/>
      <c r="P2" s="15"/>
      <c r="Q2" s="17"/>
    </row>
    <row r="3" s="18" customFormat="true" ht="12.8" hidden="false" customHeight="true" outlineLevel="0" collapsed="false">
      <c r="A3" s="18" t="s">
        <v>12</v>
      </c>
      <c r="E3" s="18" t="n">
        <v>10.19</v>
      </c>
      <c r="F3" s="19" t="n">
        <v>2984063089</v>
      </c>
      <c r="G3" s="19" t="n">
        <v>292586163.827428</v>
      </c>
      <c r="H3" s="19" t="n">
        <v>0</v>
      </c>
      <c r="I3" s="18" t="n">
        <v>44.45</v>
      </c>
      <c r="J3" s="20" t="n">
        <v>-77.07943</v>
      </c>
      <c r="K3" s="18" t="n">
        <v>1.16</v>
      </c>
      <c r="L3" s="20" t="n">
        <v>778.20894</v>
      </c>
      <c r="M3" s="18" t="n">
        <v>5</v>
      </c>
      <c r="N3" s="19" t="n">
        <f aca="false">G3*M3</f>
        <v>1462930819.13714</v>
      </c>
      <c r="O3" s="19" t="n">
        <f aca="false">H3*M3</f>
        <v>0</v>
      </c>
      <c r="P3" s="19" t="n">
        <f aca="false">E3*H3</f>
        <v>0</v>
      </c>
      <c r="Q3" s="21"/>
    </row>
    <row r="4" s="18" customFormat="true" ht="12.8" hidden="false" customHeight="true" outlineLevel="0" collapsed="false">
      <c r="A4" s="18" t="s">
        <v>16</v>
      </c>
      <c r="E4" s="18" t="n">
        <v>4.66</v>
      </c>
      <c r="F4" s="19" t="n">
        <v>5540469457</v>
      </c>
      <c r="G4" s="19" t="n">
        <v>1188985290.76474</v>
      </c>
      <c r="H4" s="19" t="n">
        <v>0</v>
      </c>
      <c r="I4" s="18" t="n">
        <v>54.98</v>
      </c>
      <c r="J4" s="20" t="n">
        <v>-91.51921</v>
      </c>
      <c r="K4" s="18" t="n">
        <v>2.7</v>
      </c>
      <c r="L4" s="20" t="n">
        <v>72.85982</v>
      </c>
      <c r="M4" s="18" t="n">
        <v>4</v>
      </c>
      <c r="N4" s="19" t="n">
        <f aca="false">G4*M4</f>
        <v>4755941163.05896</v>
      </c>
      <c r="O4" s="19" t="n">
        <f aca="false">H4*M4</f>
        <v>0</v>
      </c>
      <c r="P4" s="19" t="n">
        <f aca="false">E4*H4</f>
        <v>0</v>
      </c>
      <c r="Q4" s="21"/>
    </row>
    <row r="5" s="18" customFormat="true" ht="12.8" hidden="false" customHeight="true" outlineLevel="0" collapsed="false">
      <c r="A5" s="18" t="s">
        <v>19</v>
      </c>
      <c r="E5" s="18" t="n">
        <v>24.51</v>
      </c>
      <c r="F5" s="19" t="n">
        <v>220407141</v>
      </c>
      <c r="G5" s="19" t="n">
        <v>8980098.07411234</v>
      </c>
      <c r="H5" s="19" t="n">
        <v>10000000</v>
      </c>
      <c r="I5" s="18" t="n">
        <v>621.71</v>
      </c>
      <c r="J5" s="20" t="n">
        <v>-96.05883</v>
      </c>
      <c r="K5" s="18" t="n">
        <v>0.876572</v>
      </c>
      <c r="L5" s="20" t="n">
        <v>2695.25774</v>
      </c>
      <c r="M5" s="18" t="n">
        <v>25</v>
      </c>
      <c r="N5" s="19" t="n">
        <f aca="false">G5*M5</f>
        <v>224502451.852809</v>
      </c>
      <c r="O5" s="19" t="n">
        <f aca="false">H5*M5</f>
        <v>250000000</v>
      </c>
      <c r="P5" s="19" t="n">
        <f aca="false">E5*H5</f>
        <v>245100000</v>
      </c>
      <c r="Q5" s="21"/>
    </row>
    <row r="6" s="18" customFormat="true" ht="12.8" hidden="false" customHeight="true" outlineLevel="0" collapsed="false">
      <c r="A6" s="18" t="s">
        <v>31</v>
      </c>
      <c r="E6" s="18" t="n">
        <v>1.56</v>
      </c>
      <c r="F6" s="19" t="n">
        <v>1317294155</v>
      </c>
      <c r="G6" s="19" t="n">
        <v>844123352.334239</v>
      </c>
      <c r="H6" s="19" t="n">
        <v>1000000000</v>
      </c>
      <c r="I6" s="18" t="n">
        <v>20.44</v>
      </c>
      <c r="J6" s="20" t="n">
        <v>-92.37176</v>
      </c>
      <c r="K6" s="18" t="n">
        <v>0.526762</v>
      </c>
      <c r="L6" s="20" t="n">
        <v>195.97189</v>
      </c>
      <c r="M6" s="18" t="n">
        <v>1.2</v>
      </c>
      <c r="N6" s="19" t="n">
        <f aca="false">G6*M6</f>
        <v>1012948022.80109</v>
      </c>
      <c r="O6" s="19" t="n">
        <f aca="false">H6*M6</f>
        <v>1200000000</v>
      </c>
      <c r="P6" s="19" t="n">
        <f aca="false">E6*H6</f>
        <v>1560000000</v>
      </c>
      <c r="Q6" s="21"/>
    </row>
    <row r="7" s="18" customFormat="true" ht="12.8" hidden="false" customHeight="true" outlineLevel="0" collapsed="false">
      <c r="A7" s="18" t="s">
        <v>33</v>
      </c>
      <c r="E7" s="18" t="n">
        <v>13.21</v>
      </c>
      <c r="F7" s="19" t="n">
        <v>4894768921</v>
      </c>
      <c r="G7" s="19" t="n">
        <v>369878380.280981</v>
      </c>
      <c r="H7" s="19" t="n">
        <v>0</v>
      </c>
      <c r="I7" s="18" t="n">
        <v>259.96</v>
      </c>
      <c r="J7" s="20" t="n">
        <v>-94.89923</v>
      </c>
      <c r="K7" s="18" t="n">
        <v>0.500801</v>
      </c>
      <c r="L7" s="20" t="n">
        <v>2547.74047</v>
      </c>
      <c r="M7" s="18" t="n">
        <v>5</v>
      </c>
      <c r="N7" s="19" t="n">
        <f aca="false">G7*M7</f>
        <v>1849391901.40491</v>
      </c>
      <c r="O7" s="19" t="n">
        <f aca="false">H7*M7</f>
        <v>0</v>
      </c>
      <c r="P7" s="19" t="n">
        <f aca="false">E7*H7</f>
        <v>0</v>
      </c>
      <c r="Q7" s="21"/>
    </row>
    <row r="8" s="18" customFormat="true" ht="12.8" hidden="false" customHeight="true" outlineLevel="0" collapsed="false">
      <c r="A8" s="18" t="s">
        <v>23</v>
      </c>
      <c r="E8" s="18" t="n">
        <v>29.22</v>
      </c>
      <c r="F8" s="19" t="n">
        <v>179627034</v>
      </c>
      <c r="G8" s="19" t="n">
        <v>6147217.44610622</v>
      </c>
      <c r="H8" s="19" t="n">
        <v>0</v>
      </c>
      <c r="I8" s="18" t="n">
        <v>1645.12</v>
      </c>
      <c r="J8" s="20" t="n">
        <v>-98.22115</v>
      </c>
      <c r="K8" s="18" t="n">
        <v>26.27</v>
      </c>
      <c r="L8" s="20" t="n">
        <v>11.39228</v>
      </c>
      <c r="M8" s="18" t="n">
        <v>20</v>
      </c>
      <c r="N8" s="19" t="n">
        <f aca="false">G8*M8</f>
        <v>122944348.922124</v>
      </c>
      <c r="O8" s="19" t="n">
        <f aca="false">H8*M8</f>
        <v>0</v>
      </c>
      <c r="P8" s="19" t="n">
        <f aca="false">E8*H8</f>
        <v>0</v>
      </c>
      <c r="Q8" s="21"/>
    </row>
    <row r="9" s="22" customFormat="true" ht="12.8" hidden="false" customHeight="true" outlineLevel="0" collapsed="false">
      <c r="A9" s="22" t="s">
        <v>35</v>
      </c>
      <c r="E9" s="22" t="n">
        <v>3.82</v>
      </c>
      <c r="F9" s="23" t="n">
        <v>497005446</v>
      </c>
      <c r="G9" s="23" t="n">
        <v>130000000</v>
      </c>
      <c r="H9" s="23" t="n">
        <v>0</v>
      </c>
      <c r="I9" s="22" t="n">
        <v>13.73</v>
      </c>
      <c r="J9" s="24" t="n">
        <v>-72.11156</v>
      </c>
      <c r="K9" s="22" t="n">
        <v>3.08</v>
      </c>
      <c r="L9" s="24" t="n">
        <v>24.30389</v>
      </c>
      <c r="M9" s="22" t="n">
        <v>4</v>
      </c>
      <c r="N9" s="23" t="n">
        <f aca="false">G9*M9</f>
        <v>520000000</v>
      </c>
      <c r="O9" s="23" t="n">
        <f aca="false">H9*M9</f>
        <v>0</v>
      </c>
      <c r="P9" s="23" t="n">
        <f aca="false">E9*H9</f>
        <v>0</v>
      </c>
      <c r="Q9" s="25"/>
    </row>
    <row r="10" s="22" customFormat="true" ht="12.8" hidden="false" customHeight="true" outlineLevel="0" collapsed="false">
      <c r="A10" s="22" t="s">
        <v>37</v>
      </c>
      <c r="B10" s="26"/>
      <c r="E10" s="22" t="n">
        <v>0.00255116</v>
      </c>
      <c r="F10" s="23" t="n">
        <v>85155077</v>
      </c>
      <c r="G10" s="23" t="n">
        <v>33340636263.0312</v>
      </c>
      <c r="H10" s="23" t="n">
        <v>0</v>
      </c>
      <c r="I10" s="22" t="n">
        <v>0.04370633</v>
      </c>
      <c r="J10" s="24" t="n">
        <v>-94.14497</v>
      </c>
      <c r="K10" s="22" t="n">
        <v>0.00197892</v>
      </c>
      <c r="L10" s="24" t="n">
        <v>29.31378</v>
      </c>
      <c r="M10" s="22" t="n">
        <v>0.002</v>
      </c>
      <c r="N10" s="23" t="n">
        <f aca="false">G10*M10</f>
        <v>66681272.5260624</v>
      </c>
      <c r="O10" s="23" t="n">
        <f aca="false">H10*M10</f>
        <v>0</v>
      </c>
      <c r="P10" s="23" t="n">
        <f aca="false">E10*H10</f>
        <v>0</v>
      </c>
      <c r="Q10" s="25"/>
    </row>
    <row r="11" s="22" customFormat="true" ht="12.8" hidden="false" customHeight="true" outlineLevel="0" collapsed="false">
      <c r="A11" s="22" t="s">
        <v>39</v>
      </c>
      <c r="E11" s="22" t="n">
        <v>0.704242</v>
      </c>
      <c r="F11" s="23" t="n">
        <v>730625867</v>
      </c>
      <c r="G11" s="23" t="n">
        <v>1036200000</v>
      </c>
      <c r="H11" s="23" t="n">
        <v>1374883685.79834</v>
      </c>
      <c r="I11" s="22" t="n">
        <v>42.4</v>
      </c>
      <c r="J11" s="24" t="n">
        <v>-98.3476</v>
      </c>
      <c r="K11" s="22" t="n">
        <v>0.646701</v>
      </c>
      <c r="L11" s="24" t="n">
        <v>8.33008</v>
      </c>
      <c r="M11" s="22" t="n">
        <v>0.5</v>
      </c>
      <c r="N11" s="23" t="n">
        <f aca="false">G11*M11</f>
        <v>518100000</v>
      </c>
      <c r="O11" s="23" t="n">
        <f aca="false">H11*M11</f>
        <v>687441842.89917</v>
      </c>
      <c r="P11" s="23" t="n">
        <f aca="false">E11*H11</f>
        <v>968250836.653995</v>
      </c>
      <c r="Q11" s="25"/>
    </row>
    <row r="12" s="22" customFormat="true" ht="12.8" hidden="false" customHeight="true" outlineLevel="0" collapsed="false">
      <c r="A12" s="22" t="s">
        <v>41</v>
      </c>
      <c r="E12" s="22" t="n">
        <v>3.98</v>
      </c>
      <c r="F12" s="23" t="n">
        <v>1116255921</v>
      </c>
      <c r="G12" s="23" t="n">
        <v>279279154.285977</v>
      </c>
      <c r="H12" s="23" t="n">
        <v>469213710</v>
      </c>
      <c r="I12" s="22" t="n">
        <v>700.65</v>
      </c>
      <c r="J12" s="24" t="n">
        <v>-99.43014</v>
      </c>
      <c r="K12" s="22" t="n">
        <v>3.4</v>
      </c>
      <c r="L12" s="24" t="n">
        <v>17.46769</v>
      </c>
      <c r="M12" s="22" t="n">
        <v>3</v>
      </c>
      <c r="N12" s="23" t="n">
        <f aca="false">G12*M12</f>
        <v>837837462.857931</v>
      </c>
      <c r="O12" s="23" t="n">
        <f aca="false">H12*M12</f>
        <v>1407641130</v>
      </c>
      <c r="P12" s="23" t="n">
        <f aca="false">E12*H12</f>
        <v>1867470565.8</v>
      </c>
      <c r="Q12" s="25"/>
    </row>
    <row r="13" s="22" customFormat="true" ht="12.8" hidden="false" customHeight="true" outlineLevel="0" collapsed="false">
      <c r="A13" s="22" t="s">
        <v>43</v>
      </c>
      <c r="D13" s="26"/>
      <c r="E13" s="22" t="n">
        <v>0.453959</v>
      </c>
      <c r="F13" s="23" t="n">
        <v>362672651</v>
      </c>
      <c r="G13" s="23" t="n">
        <v>798485899.840039</v>
      </c>
      <c r="H13" s="23" t="n">
        <v>0</v>
      </c>
      <c r="I13" s="22" t="n">
        <v>9.09</v>
      </c>
      <c r="J13" s="24" t="n">
        <v>-95.00074</v>
      </c>
      <c r="K13" s="22" t="n">
        <v>0.422757</v>
      </c>
      <c r="L13" s="24" t="n">
        <v>7.49671</v>
      </c>
      <c r="M13" s="22" t="n">
        <v>0.35</v>
      </c>
      <c r="N13" s="23" t="n">
        <f aca="false">G13*M13</f>
        <v>279470064.944014</v>
      </c>
      <c r="O13" s="23" t="n">
        <f aca="false">H13*M13</f>
        <v>0</v>
      </c>
      <c r="P13" s="23" t="n">
        <f aca="false">E13*H13</f>
        <v>0</v>
      </c>
      <c r="Q13" s="25"/>
    </row>
    <row r="14" s="27" customFormat="true" ht="12.8" hidden="false" customHeight="true" outlineLevel="0" collapsed="false">
      <c r="A14" s="0"/>
      <c r="F14" s="28"/>
      <c r="G14" s="28"/>
      <c r="H14" s="28"/>
      <c r="J14" s="29"/>
      <c r="L14" s="29"/>
      <c r="N14" s="28"/>
      <c r="O14" s="28"/>
      <c r="P14" s="28"/>
      <c r="Q14" s="30"/>
    </row>
    <row r="15" s="27" customFormat="true" ht="12.8" hidden="false" customHeight="true" outlineLevel="0" collapsed="false">
      <c r="F15" s="28"/>
      <c r="G15" s="28"/>
      <c r="H15" s="28"/>
      <c r="J15" s="29"/>
      <c r="L15" s="29"/>
      <c r="N15" s="28"/>
      <c r="O15" s="28"/>
      <c r="P15" s="28"/>
      <c r="Q15" s="30"/>
    </row>
    <row r="16" s="27" customFormat="true" ht="12.8" hidden="false" customHeight="true" outlineLevel="0" collapsed="false">
      <c r="F16" s="28"/>
      <c r="G16" s="28"/>
      <c r="H16" s="28"/>
      <c r="J16" s="29"/>
      <c r="L16" s="29"/>
      <c r="N16" s="28"/>
      <c r="O16" s="28"/>
      <c r="P16" s="28"/>
      <c r="Q16" s="30"/>
    </row>
    <row r="17" s="27" customFormat="true" ht="12.8" hidden="false" customHeight="true" outlineLevel="0" collapsed="false">
      <c r="F17" s="28"/>
      <c r="G17" s="28"/>
      <c r="H17" s="28"/>
      <c r="J17" s="29"/>
      <c r="L17" s="29"/>
      <c r="N17" s="28"/>
      <c r="O17" s="28"/>
      <c r="P17" s="28"/>
      <c r="Q17" s="30"/>
    </row>
    <row r="18" s="27" customFormat="true" ht="12.8" hidden="false" customHeight="true" outlineLevel="0" collapsed="false">
      <c r="F18" s="28"/>
      <c r="G18" s="28"/>
      <c r="H18" s="28"/>
      <c r="J18" s="29"/>
      <c r="L18" s="29"/>
      <c r="N18" s="28"/>
      <c r="O18" s="28"/>
      <c r="P18" s="28"/>
      <c r="Q18" s="30"/>
    </row>
    <row r="19" s="27" customFormat="true" ht="12.8" hidden="false" customHeight="true" outlineLevel="0" collapsed="false">
      <c r="F19" s="28"/>
      <c r="G19" s="28"/>
      <c r="H19" s="28"/>
      <c r="J19" s="29"/>
      <c r="L19" s="29"/>
      <c r="N19" s="28"/>
      <c r="O19" s="28"/>
      <c r="P19" s="28"/>
      <c r="Q19" s="30"/>
    </row>
    <row r="20" s="27" customFormat="true" ht="12.8" hidden="false" customHeight="true" outlineLevel="0" collapsed="false">
      <c r="F20" s="28"/>
      <c r="G20" s="28"/>
      <c r="H20" s="28"/>
      <c r="J20" s="29"/>
      <c r="L20" s="29"/>
      <c r="N20" s="28"/>
      <c r="O20" s="28"/>
      <c r="P20" s="28"/>
      <c r="Q20" s="30"/>
    </row>
    <row r="21" s="27" customFormat="true" ht="12.8" hidden="false" customHeight="true" outlineLevel="0" collapsed="false">
      <c r="F21" s="28"/>
      <c r="G21" s="28"/>
      <c r="H21" s="28"/>
      <c r="J21" s="29"/>
      <c r="L21" s="29"/>
      <c r="N21" s="28"/>
      <c r="O21" s="28"/>
      <c r="P21" s="28"/>
      <c r="Q21" s="30"/>
    </row>
    <row r="22" s="27" customFormat="true" ht="12.8" hidden="false" customHeight="true" outlineLevel="0" collapsed="false">
      <c r="F22" s="28"/>
      <c r="G22" s="28"/>
      <c r="H22" s="28"/>
      <c r="J22" s="29"/>
      <c r="L22" s="29"/>
      <c r="N22" s="28"/>
      <c r="O22" s="28"/>
      <c r="P22" s="28"/>
      <c r="Q22" s="30"/>
    </row>
    <row r="23" s="27" customFormat="true" ht="12.8" hidden="false" customHeight="true" outlineLevel="0" collapsed="false">
      <c r="F23" s="28"/>
      <c r="G23" s="28"/>
      <c r="H23" s="28"/>
      <c r="J23" s="29"/>
      <c r="L23" s="29"/>
      <c r="N23" s="28"/>
      <c r="O23" s="28"/>
      <c r="P23" s="28"/>
      <c r="Q23" s="30"/>
    </row>
    <row r="24" s="27" customFormat="true" ht="12.8" hidden="false" customHeight="true" outlineLevel="0" collapsed="false">
      <c r="F24" s="28"/>
      <c r="G24" s="28"/>
      <c r="H24" s="28"/>
      <c r="J24" s="29"/>
      <c r="L24" s="29"/>
      <c r="N24" s="28"/>
      <c r="O24" s="28"/>
      <c r="P24" s="28"/>
      <c r="Q24" s="30"/>
    </row>
    <row r="25" s="27" customFormat="true" ht="12.8" hidden="false" customHeight="true" outlineLevel="0" collapsed="false">
      <c r="F25" s="28"/>
      <c r="G25" s="28"/>
      <c r="H25" s="28"/>
      <c r="J25" s="29"/>
      <c r="L25" s="29"/>
      <c r="N25" s="28"/>
      <c r="O25" s="28"/>
      <c r="P25" s="28"/>
      <c r="Q25" s="30"/>
    </row>
    <row r="26" s="27" customFormat="true" ht="12.8" hidden="false" customHeight="true" outlineLevel="0" collapsed="false">
      <c r="F26" s="28"/>
      <c r="G26" s="28"/>
      <c r="H26" s="28"/>
      <c r="J26" s="29"/>
      <c r="L26" s="29"/>
      <c r="N26" s="28"/>
      <c r="O26" s="28"/>
      <c r="P26" s="28"/>
      <c r="Q26" s="30"/>
    </row>
    <row r="27" s="27" customFormat="true" ht="12.8" hidden="false" customHeight="true" outlineLevel="0" collapsed="false">
      <c r="F27" s="28"/>
      <c r="G27" s="28"/>
      <c r="H27" s="28"/>
      <c r="J27" s="29"/>
      <c r="L27" s="29"/>
      <c r="N27" s="28"/>
      <c r="O27" s="28"/>
      <c r="P27" s="28"/>
      <c r="Q27" s="30"/>
    </row>
    <row r="28" s="27" customFormat="true" ht="12.8" hidden="false" customHeight="true" outlineLevel="0" collapsed="false">
      <c r="F28" s="28"/>
      <c r="G28" s="28"/>
      <c r="H28" s="28"/>
      <c r="J28" s="29"/>
      <c r="L28" s="29"/>
      <c r="N28" s="28"/>
      <c r="O28" s="28"/>
      <c r="P28" s="28"/>
      <c r="Q28" s="30"/>
    </row>
    <row r="29" s="27" customFormat="true" ht="12.8" hidden="false" customHeight="true" outlineLevel="0" collapsed="false">
      <c r="F29" s="28"/>
      <c r="G29" s="11"/>
      <c r="H29" s="28"/>
      <c r="J29" s="29"/>
      <c r="L29" s="29"/>
      <c r="N29" s="28"/>
      <c r="O29" s="28"/>
      <c r="P29" s="28"/>
      <c r="Q29" s="30"/>
    </row>
    <row r="30" s="27" customFormat="true" ht="12.8" hidden="false" customHeight="true" outlineLevel="0" collapsed="false">
      <c r="F30" s="28"/>
      <c r="G30" s="28"/>
      <c r="H30" s="28"/>
      <c r="J30" s="29"/>
      <c r="L30" s="29"/>
      <c r="N30" s="28"/>
      <c r="O30" s="28"/>
      <c r="P30" s="28"/>
      <c r="Q30" s="30"/>
    </row>
    <row r="31" s="27" customFormat="true" ht="12.8" hidden="false" customHeight="true" outlineLevel="0" collapsed="false">
      <c r="F31" s="28"/>
      <c r="G31" s="28"/>
      <c r="H31" s="28"/>
      <c r="J31" s="29"/>
      <c r="L31" s="29"/>
      <c r="N31" s="28"/>
      <c r="O31" s="28"/>
      <c r="P31" s="28"/>
      <c r="Q31" s="30"/>
    </row>
    <row r="32" s="27" customFormat="true" ht="12.8" hidden="false" customHeight="true" outlineLevel="0" collapsed="false">
      <c r="F32" s="28"/>
      <c r="G32" s="28"/>
      <c r="H32" s="28"/>
      <c r="J32" s="29"/>
      <c r="L32" s="29"/>
      <c r="N32" s="28"/>
      <c r="O32" s="28"/>
      <c r="P32" s="28"/>
      <c r="Q32" s="30"/>
    </row>
    <row r="33" s="27" customFormat="true" ht="12.8" hidden="false" customHeight="true" outlineLevel="0" collapsed="false">
      <c r="F33" s="28"/>
      <c r="G33" s="28"/>
      <c r="H33" s="28"/>
      <c r="J33" s="29"/>
      <c r="L33" s="29"/>
      <c r="N33" s="28"/>
      <c r="O33" s="28"/>
      <c r="P33" s="28"/>
      <c r="Q33" s="30"/>
    </row>
    <row r="34" s="27" customFormat="true" ht="12.8" hidden="false" customHeight="true" outlineLevel="0" collapsed="false">
      <c r="F34" s="28"/>
      <c r="G34" s="28"/>
      <c r="H34" s="28"/>
      <c r="J34" s="29"/>
      <c r="L34" s="29"/>
      <c r="N34" s="28"/>
      <c r="O34" s="28"/>
      <c r="P34" s="28"/>
      <c r="Q34" s="30"/>
    </row>
    <row r="35" s="27" customFormat="true" ht="12.8" hidden="false" customHeight="true" outlineLevel="0" collapsed="false">
      <c r="F35" s="28"/>
      <c r="G35" s="28"/>
      <c r="H35" s="28"/>
      <c r="J35" s="29"/>
      <c r="L35" s="29"/>
      <c r="N35" s="28"/>
      <c r="O35" s="28"/>
      <c r="P35" s="28"/>
      <c r="Q35" s="30"/>
    </row>
    <row r="36" s="27" customFormat="true" ht="12.8" hidden="false" customHeight="true" outlineLevel="0" collapsed="false">
      <c r="F36" s="28"/>
      <c r="G36" s="28"/>
      <c r="H36" s="28"/>
      <c r="J36" s="29"/>
      <c r="L36" s="29"/>
      <c r="N36" s="28"/>
      <c r="O36" s="28"/>
      <c r="P36" s="28"/>
      <c r="Q36" s="30"/>
    </row>
    <row r="37" s="27" customFormat="true" ht="12.8" hidden="false" customHeight="true" outlineLevel="0" collapsed="false">
      <c r="F37" s="28"/>
      <c r="G37" s="28"/>
      <c r="H37" s="28"/>
      <c r="J37" s="29"/>
      <c r="L37" s="29"/>
      <c r="N37" s="28"/>
      <c r="O37" s="28"/>
      <c r="P37" s="28"/>
      <c r="Q37" s="30"/>
    </row>
    <row r="38" s="27" customFormat="true" ht="12.8" hidden="false" customHeight="true" outlineLevel="0" collapsed="false">
      <c r="F38" s="28"/>
      <c r="G38" s="28"/>
      <c r="H38" s="28"/>
      <c r="J38" s="29"/>
      <c r="L38" s="29"/>
      <c r="N38" s="28"/>
      <c r="O38" s="28"/>
      <c r="P38" s="28"/>
      <c r="Q38" s="30"/>
    </row>
    <row r="39" s="27" customFormat="true" ht="12.8" hidden="false" customHeight="true" outlineLevel="0" collapsed="false">
      <c r="F39" s="28"/>
      <c r="G39" s="28"/>
      <c r="H39" s="28"/>
      <c r="J39" s="29"/>
      <c r="L39" s="29"/>
      <c r="N39" s="28"/>
      <c r="O39" s="28"/>
      <c r="P39" s="28"/>
      <c r="Q39" s="30"/>
    </row>
    <row r="40" s="27" customFormat="true" ht="12.8" hidden="false" customHeight="true" outlineLevel="0" collapsed="false">
      <c r="F40" s="28"/>
      <c r="G40" s="28"/>
      <c r="H40" s="28"/>
      <c r="J40" s="29"/>
      <c r="L40" s="29"/>
      <c r="N40" s="28"/>
      <c r="O40" s="28"/>
      <c r="P40" s="28"/>
      <c r="Q40" s="30"/>
    </row>
    <row r="41" s="27" customFormat="true" ht="12.8" hidden="false" customHeight="true" outlineLevel="0" collapsed="false">
      <c r="F41" s="28"/>
      <c r="G41" s="28"/>
      <c r="H41" s="28"/>
      <c r="J41" s="29"/>
      <c r="L41" s="29"/>
      <c r="N41" s="28"/>
      <c r="O41" s="28"/>
      <c r="P41" s="28"/>
      <c r="Q41" s="30"/>
    </row>
    <row r="42" s="27" customFormat="true" ht="12.8" hidden="false" customHeight="true" outlineLevel="0" collapsed="false">
      <c r="F42" s="28"/>
      <c r="G42" s="28"/>
      <c r="H42" s="28"/>
      <c r="J42" s="29"/>
      <c r="L42" s="29"/>
      <c r="N42" s="28"/>
      <c r="O42" s="28"/>
      <c r="P42" s="28"/>
      <c r="Q42" s="30"/>
    </row>
    <row r="43" s="27" customFormat="true" ht="12.8" hidden="false" customHeight="true" outlineLevel="0" collapsed="false">
      <c r="F43" s="28"/>
      <c r="G43" s="28"/>
      <c r="H43" s="28"/>
      <c r="J43" s="29"/>
      <c r="L43" s="29"/>
      <c r="N43" s="28"/>
      <c r="O43" s="28"/>
      <c r="P43" s="28"/>
      <c r="Q43" s="30"/>
    </row>
    <row r="44" s="27" customFormat="true" ht="12.8" hidden="false" customHeight="true" outlineLevel="0" collapsed="false">
      <c r="F44" s="28"/>
      <c r="G44" s="28"/>
      <c r="H44" s="28"/>
      <c r="J44" s="29"/>
      <c r="L44" s="29"/>
      <c r="N44" s="28"/>
      <c r="O44" s="28"/>
      <c r="P44" s="28"/>
      <c r="Q44" s="30"/>
    </row>
    <row r="45" s="27" customFormat="true" ht="12.8" hidden="false" customHeight="true" outlineLevel="0" collapsed="false">
      <c r="F45" s="28"/>
      <c r="G45" s="28"/>
      <c r="H45" s="28"/>
      <c r="J45" s="29"/>
      <c r="L45" s="29"/>
      <c r="N45" s="28"/>
      <c r="O45" s="28"/>
      <c r="P45" s="28"/>
      <c r="Q45" s="30"/>
    </row>
    <row r="46" s="27" customFormat="true" ht="12.8" hidden="false" customHeight="true" outlineLevel="0" collapsed="false">
      <c r="F46" s="28"/>
      <c r="G46" s="28"/>
      <c r="H46" s="28"/>
      <c r="J46" s="29"/>
      <c r="L46" s="29"/>
      <c r="N46" s="28"/>
      <c r="O46" s="28"/>
      <c r="P46" s="28"/>
      <c r="Q46" s="30"/>
    </row>
    <row r="49" customFormat="false" ht="13.8" hidden="false" customHeight="true" outlineLevel="0" collapsed="false">
      <c r="A49" s="0"/>
    </row>
    <row r="58" customFormat="false" ht="13.8" hidden="false" customHeight="true" outlineLevel="0" collapsed="false">
      <c r="A58" s="0"/>
      <c r="B58" s="0"/>
      <c r="C58" s="0"/>
      <c r="D58" s="0"/>
      <c r="E58" s="0"/>
      <c r="F58" s="0"/>
      <c r="G58" s="0"/>
      <c r="H58" s="0"/>
      <c r="I58" s="0"/>
      <c r="J58" s="0"/>
      <c r="K58" s="0"/>
      <c r="L58" s="0"/>
      <c r="M58" s="0"/>
      <c r="N58" s="0"/>
      <c r="O58" s="0"/>
      <c r="P58" s="0"/>
    </row>
    <row r="68" customFormat="false" ht="13.8" hidden="false" customHeight="true" outlineLevel="0" collapsed="false">
      <c r="A68" s="0"/>
      <c r="B68" s="1" t="s">
        <v>45</v>
      </c>
      <c r="C68" s="1" t="s">
        <v>50</v>
      </c>
      <c r="D68" s="1" t="s">
        <v>51</v>
      </c>
      <c r="E68" s="1" t="s">
        <v>52</v>
      </c>
      <c r="F68" s="11" t="s">
        <v>53</v>
      </c>
      <c r="G68" s="11" t="s">
        <v>54</v>
      </c>
      <c r="H68" s="11" t="s">
        <v>55</v>
      </c>
      <c r="I68" s="1" t="s">
        <v>56</v>
      </c>
      <c r="J68" s="12" t="s">
        <v>57</v>
      </c>
      <c r="K68" s="1" t="s">
        <v>58</v>
      </c>
      <c r="L68" s="12" t="s">
        <v>59</v>
      </c>
      <c r="M68" s="1" t="s">
        <v>60</v>
      </c>
      <c r="N68" s="11" t="s">
        <v>61</v>
      </c>
      <c r="O68" s="11" t="s">
        <v>62</v>
      </c>
      <c r="P68" s="11" t="s">
        <v>63</v>
      </c>
    </row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1426</TotalTime>
  <Application>LibreOffice/7.0.3.1$Windows_X86_64 LibreOffice_project/d7547858d014d4cf69878db179d326fc3483e082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2022-09-06T20:40:42Z</dcterms:created>
  <dc:creator/>
  <dc:description/>
  <dc:language>ru-RU</dc:language>
  <cp:lastModifiedBy/>
  <dcterms:modified xsi:type="dcterms:W3CDTF">2023-01-07T19:22:19Z</dcterms:modified>
  <cp:revision>192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Security">
    <vt:i4>0</vt:i4>
  </property>
  <property fmtid="{D5CDD505-2E9C-101B-9397-08002B2CF9AE}" pid="3" name="ScaleCrop">
    <vt:bool>0</vt:bool>
  </property>
</Properties>
</file>