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6556\Downloads\"/>
    </mc:Choice>
  </mc:AlternateContent>
  <xr:revisionPtr revIDLastSave="0" documentId="13_ncr:1_{5B56AAE0-0728-4EA4-B3B1-0C34D137574D}" xr6:coauthVersionLast="47" xr6:coauthVersionMax="47" xr10:uidLastSave="{00000000-0000-0000-0000-000000000000}"/>
  <bookViews>
    <workbookView xWindow="-108" yWindow="-108" windowWidth="30936" windowHeight="16896" activeTab="2" xr2:uid="{95A9FE0A-E1EF-49D6-8680-709C4E417160}"/>
  </bookViews>
  <sheets>
    <sheet name="static" sheetId="2" r:id="rId1"/>
    <sheet name="dynamic" sheetId="3" r:id="rId2"/>
    <sheet name="guide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5" i="4" l="1"/>
  <c r="J25" i="4" s="1"/>
  <c r="C25" i="4"/>
  <c r="D25" i="4" s="1"/>
  <c r="I24" i="4"/>
  <c r="J24" i="4" s="1"/>
  <c r="F24" i="4"/>
  <c r="G24" i="4" s="1"/>
  <c r="E24" i="4"/>
  <c r="C24" i="4"/>
  <c r="D24" i="4" s="1"/>
  <c r="I23" i="4"/>
  <c r="J23" i="4" s="1"/>
  <c r="F23" i="4"/>
  <c r="G23" i="4" s="1"/>
  <c r="E23" i="4"/>
  <c r="C23" i="4"/>
  <c r="D23" i="4" s="1"/>
  <c r="I22" i="4"/>
  <c r="J22" i="4" s="1"/>
  <c r="F22" i="4"/>
  <c r="G22" i="4" s="1"/>
  <c r="E22" i="4"/>
  <c r="D22" i="4"/>
  <c r="C22" i="4"/>
  <c r="I21" i="4"/>
  <c r="J21" i="4" s="1"/>
  <c r="F21" i="4"/>
  <c r="G21" i="4" s="1"/>
  <c r="E21" i="4"/>
  <c r="C21" i="4"/>
  <c r="D21" i="4" s="1"/>
  <c r="I20" i="4"/>
  <c r="J20" i="4" s="1"/>
  <c r="F20" i="4"/>
  <c r="G20" i="4" s="1"/>
  <c r="C20" i="4"/>
  <c r="D20" i="4" s="1"/>
  <c r="I19" i="4"/>
  <c r="J19" i="4" s="1"/>
  <c r="F19" i="4"/>
  <c r="G19" i="4" s="1"/>
  <c r="E19" i="4"/>
  <c r="C19" i="4"/>
  <c r="D19" i="4" s="1"/>
  <c r="I18" i="4"/>
  <c r="J18" i="4" s="1"/>
  <c r="F18" i="4"/>
  <c r="G18" i="4" s="1"/>
  <c r="E18" i="4"/>
  <c r="C18" i="4"/>
  <c r="D18" i="4" s="1"/>
  <c r="I17" i="4"/>
  <c r="J17" i="4" s="1"/>
  <c r="F17" i="4"/>
  <c r="G17" i="4" s="1"/>
  <c r="E17" i="4"/>
  <c r="C17" i="4"/>
  <c r="D17" i="4" s="1"/>
  <c r="I16" i="4"/>
  <c r="J16" i="4" s="1"/>
  <c r="F16" i="4"/>
  <c r="G16" i="4" s="1"/>
  <c r="E16" i="4"/>
  <c r="C16" i="4"/>
  <c r="D16" i="4" s="1"/>
  <c r="I15" i="4"/>
  <c r="J15" i="4" s="1"/>
  <c r="F15" i="4"/>
  <c r="G15" i="4" s="1"/>
  <c r="E15" i="4"/>
  <c r="C15" i="4"/>
  <c r="D15" i="4" s="1"/>
  <c r="I14" i="4"/>
  <c r="J14" i="4" s="1"/>
  <c r="G14" i="4"/>
  <c r="F14" i="4"/>
  <c r="E14" i="4"/>
  <c r="C14" i="4"/>
  <c r="D14" i="4" s="1"/>
  <c r="I13" i="4"/>
  <c r="J13" i="4" s="1"/>
  <c r="G13" i="4"/>
  <c r="F13" i="4"/>
  <c r="F25" i="4" s="1"/>
  <c r="G25" i="4" s="1"/>
  <c r="E13" i="4"/>
  <c r="E20" i="4" s="1"/>
  <c r="C13" i="4"/>
  <c r="D13" i="4" s="1"/>
  <c r="I12" i="4"/>
  <c r="J12" i="4" s="1"/>
  <c r="F12" i="4"/>
  <c r="G12" i="4" s="1"/>
  <c r="E12" i="4"/>
  <c r="C12" i="4"/>
  <c r="D12" i="4" s="1"/>
  <c r="I11" i="4"/>
  <c r="J11" i="4" s="1"/>
  <c r="F11" i="4"/>
  <c r="G11" i="4" s="1"/>
  <c r="E11" i="4"/>
  <c r="C11" i="4"/>
  <c r="D11" i="4" s="1"/>
  <c r="I10" i="4"/>
  <c r="J10" i="4" s="1"/>
  <c r="F10" i="4"/>
  <c r="G10" i="4" s="1"/>
  <c r="E10" i="4"/>
  <c r="C10" i="4"/>
  <c r="D10" i="4" s="1"/>
  <c r="I9" i="4"/>
  <c r="J9" i="4" s="1"/>
  <c r="F9" i="4"/>
  <c r="G9" i="4" s="1"/>
  <c r="E9" i="4"/>
  <c r="C9" i="4"/>
  <c r="D9" i="4" s="1"/>
  <c r="I8" i="4"/>
  <c r="J8" i="4" s="1"/>
  <c r="F8" i="4"/>
  <c r="G8" i="4" s="1"/>
  <c r="E8" i="4"/>
  <c r="C8" i="4"/>
  <c r="D8" i="4" s="1"/>
  <c r="I7" i="4"/>
  <c r="J7" i="4" s="1"/>
  <c r="F7" i="4"/>
  <c r="G7" i="4" s="1"/>
  <c r="E7" i="4"/>
  <c r="C7" i="4"/>
  <c r="D7" i="4" s="1"/>
  <c r="I6" i="4"/>
  <c r="J6" i="4" s="1"/>
  <c r="F6" i="4"/>
  <c r="G6" i="4" s="1"/>
  <c r="E6" i="4"/>
  <c r="C6" i="4"/>
  <c r="D6" i="4" s="1"/>
  <c r="I5" i="4"/>
  <c r="J5" i="4" s="1"/>
  <c r="F5" i="4"/>
  <c r="G5" i="4" s="1"/>
  <c r="E5" i="4"/>
  <c r="C5" i="4"/>
  <c r="D5" i="4" s="1"/>
  <c r="I4" i="4"/>
  <c r="J4" i="4" s="1"/>
  <c r="F4" i="4"/>
  <c r="G4" i="4" s="1"/>
  <c r="E4" i="4"/>
  <c r="C4" i="4"/>
  <c r="D4" i="4" s="1"/>
  <c r="I3" i="4"/>
  <c r="J3" i="4" s="1"/>
  <c r="F3" i="4"/>
  <c r="G3" i="4" s="1"/>
  <c r="E3" i="4"/>
  <c r="C3" i="4"/>
  <c r="D3" i="4" s="1"/>
  <c r="I2" i="4"/>
  <c r="J2" i="4" s="1"/>
  <c r="G2" i="4"/>
  <c r="F2" i="4"/>
  <c r="C2" i="4"/>
  <c r="D2" i="4" s="1"/>
  <c r="I25" i="3"/>
  <c r="J25" i="3" s="1"/>
  <c r="E25" i="3"/>
  <c r="C25" i="3"/>
  <c r="D25" i="3" s="1"/>
  <c r="I24" i="3"/>
  <c r="J24" i="3" s="1"/>
  <c r="F24" i="3"/>
  <c r="G24" i="3" s="1"/>
  <c r="E24" i="3"/>
  <c r="C24" i="3"/>
  <c r="D24" i="3" s="1"/>
  <c r="I23" i="3"/>
  <c r="J23" i="3" s="1"/>
  <c r="E23" i="3"/>
  <c r="C23" i="3"/>
  <c r="D23" i="3" s="1"/>
  <c r="I22" i="3"/>
  <c r="J22" i="3" s="1"/>
  <c r="C22" i="3"/>
  <c r="D22" i="3" s="1"/>
  <c r="I21" i="3"/>
  <c r="J21" i="3" s="1"/>
  <c r="F21" i="3"/>
  <c r="G21" i="3" s="1"/>
  <c r="E21" i="3"/>
  <c r="C21" i="3"/>
  <c r="D21" i="3" s="1"/>
  <c r="I20" i="3"/>
  <c r="J20" i="3" s="1"/>
  <c r="C20" i="3"/>
  <c r="D20" i="3" s="1"/>
  <c r="I19" i="3"/>
  <c r="J19" i="3" s="1"/>
  <c r="F19" i="3"/>
  <c r="G19" i="3" s="1"/>
  <c r="E19" i="3"/>
  <c r="C19" i="3"/>
  <c r="D19" i="3" s="1"/>
  <c r="I18" i="3"/>
  <c r="J18" i="3" s="1"/>
  <c r="F18" i="3"/>
  <c r="G18" i="3" s="1"/>
  <c r="C18" i="3"/>
  <c r="D18" i="3" s="1"/>
  <c r="I17" i="3"/>
  <c r="J17" i="3" s="1"/>
  <c r="F17" i="3"/>
  <c r="G17" i="3" s="1"/>
  <c r="C17" i="3"/>
  <c r="D17" i="3" s="1"/>
  <c r="I16" i="3"/>
  <c r="J16" i="3" s="1"/>
  <c r="F16" i="3"/>
  <c r="G16" i="3" s="1"/>
  <c r="E16" i="3"/>
  <c r="C16" i="3"/>
  <c r="D16" i="3" s="1"/>
  <c r="I15" i="3"/>
  <c r="J15" i="3" s="1"/>
  <c r="C15" i="3"/>
  <c r="D15" i="3" s="1"/>
  <c r="I14" i="3"/>
  <c r="J14" i="3" s="1"/>
  <c r="F14" i="3"/>
  <c r="G14" i="3" s="1"/>
  <c r="E14" i="3"/>
  <c r="C14" i="3"/>
  <c r="D14" i="3" s="1"/>
  <c r="I13" i="3"/>
  <c r="J13" i="3" s="1"/>
  <c r="F13" i="3"/>
  <c r="F22" i="3" s="1"/>
  <c r="G22" i="3" s="1"/>
  <c r="E13" i="3"/>
  <c r="E17" i="3" s="1"/>
  <c r="C13" i="3"/>
  <c r="D13" i="3" s="1"/>
  <c r="I12" i="3"/>
  <c r="J12" i="3" s="1"/>
  <c r="F12" i="3"/>
  <c r="G12" i="3" s="1"/>
  <c r="E12" i="3"/>
  <c r="C12" i="3"/>
  <c r="D12" i="3" s="1"/>
  <c r="I11" i="3"/>
  <c r="J11" i="3" s="1"/>
  <c r="G11" i="3"/>
  <c r="F11" i="3"/>
  <c r="E11" i="3"/>
  <c r="C11" i="3"/>
  <c r="D11" i="3" s="1"/>
  <c r="I10" i="3"/>
  <c r="J10" i="3" s="1"/>
  <c r="G10" i="3"/>
  <c r="F10" i="3"/>
  <c r="E10" i="3"/>
  <c r="C10" i="3"/>
  <c r="D10" i="3" s="1"/>
  <c r="I9" i="3"/>
  <c r="J9" i="3" s="1"/>
  <c r="F9" i="3"/>
  <c r="G9" i="3" s="1"/>
  <c r="E9" i="3"/>
  <c r="C9" i="3"/>
  <c r="D9" i="3" s="1"/>
  <c r="I8" i="3"/>
  <c r="J8" i="3" s="1"/>
  <c r="F8" i="3"/>
  <c r="G8" i="3" s="1"/>
  <c r="E8" i="3"/>
  <c r="C8" i="3"/>
  <c r="D8" i="3" s="1"/>
  <c r="I7" i="3"/>
  <c r="J7" i="3" s="1"/>
  <c r="F7" i="3"/>
  <c r="G7" i="3" s="1"/>
  <c r="E7" i="3"/>
  <c r="C7" i="3"/>
  <c r="D7" i="3" s="1"/>
  <c r="I6" i="3"/>
  <c r="J6" i="3" s="1"/>
  <c r="F6" i="3"/>
  <c r="G6" i="3" s="1"/>
  <c r="E6" i="3"/>
  <c r="C6" i="3"/>
  <c r="D6" i="3" s="1"/>
  <c r="I5" i="3"/>
  <c r="J5" i="3" s="1"/>
  <c r="F5" i="3"/>
  <c r="G5" i="3" s="1"/>
  <c r="E5" i="3"/>
  <c r="C5" i="3"/>
  <c r="D5" i="3" s="1"/>
  <c r="I4" i="3"/>
  <c r="J4" i="3" s="1"/>
  <c r="F4" i="3"/>
  <c r="G4" i="3" s="1"/>
  <c r="E4" i="3"/>
  <c r="C4" i="3"/>
  <c r="D4" i="3" s="1"/>
  <c r="I3" i="3"/>
  <c r="J3" i="3" s="1"/>
  <c r="F3" i="3"/>
  <c r="G3" i="3" s="1"/>
  <c r="E3" i="3"/>
  <c r="C3" i="3"/>
  <c r="D3" i="3" s="1"/>
  <c r="I2" i="3"/>
  <c r="J2" i="3" s="1"/>
  <c r="F2" i="3"/>
  <c r="G2" i="3" s="1"/>
  <c r="C2" i="3"/>
  <c r="D2" i="3" s="1"/>
  <c r="I3" i="2"/>
  <c r="J3" i="2" s="1"/>
  <c r="I4" i="2"/>
  <c r="J4" i="2" s="1"/>
  <c r="I5" i="2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2" i="2"/>
  <c r="J2" i="2" s="1"/>
  <c r="C2" i="2"/>
  <c r="D2" i="2" s="1"/>
  <c r="C25" i="2"/>
  <c r="D25" i="2" s="1"/>
  <c r="F24" i="2"/>
  <c r="G24" i="2" s="1"/>
  <c r="C24" i="2"/>
  <c r="D24" i="2" s="1"/>
  <c r="F23" i="2"/>
  <c r="G23" i="2" s="1"/>
  <c r="C23" i="2"/>
  <c r="D23" i="2" s="1"/>
  <c r="F22" i="2"/>
  <c r="G22" i="2" s="1"/>
  <c r="C22" i="2"/>
  <c r="D22" i="2" s="1"/>
  <c r="F21" i="2"/>
  <c r="G21" i="2" s="1"/>
  <c r="C21" i="2"/>
  <c r="D21" i="2" s="1"/>
  <c r="C20" i="2"/>
  <c r="D20" i="2" s="1"/>
  <c r="F19" i="2"/>
  <c r="G19" i="2" s="1"/>
  <c r="C19" i="2"/>
  <c r="D19" i="2" s="1"/>
  <c r="G18" i="2"/>
  <c r="F18" i="2"/>
  <c r="C18" i="2"/>
  <c r="D18" i="2" s="1"/>
  <c r="F17" i="2"/>
  <c r="G17" i="2" s="1"/>
  <c r="C17" i="2"/>
  <c r="D17" i="2" s="1"/>
  <c r="F16" i="2"/>
  <c r="G16" i="2" s="1"/>
  <c r="C16" i="2"/>
  <c r="D16" i="2" s="1"/>
  <c r="F15" i="2"/>
  <c r="G15" i="2" s="1"/>
  <c r="C15" i="2"/>
  <c r="D15" i="2" s="1"/>
  <c r="F14" i="2"/>
  <c r="G14" i="2" s="1"/>
  <c r="C14" i="2"/>
  <c r="D14" i="2" s="1"/>
  <c r="G13" i="2"/>
  <c r="F13" i="2"/>
  <c r="F25" i="2" s="1"/>
  <c r="G25" i="2" s="1"/>
  <c r="E13" i="2"/>
  <c r="E18" i="2" s="1"/>
  <c r="C13" i="2"/>
  <c r="D13" i="2" s="1"/>
  <c r="F12" i="2"/>
  <c r="G12" i="2" s="1"/>
  <c r="E12" i="2"/>
  <c r="C12" i="2"/>
  <c r="D12" i="2" s="1"/>
  <c r="F11" i="2"/>
  <c r="G11" i="2" s="1"/>
  <c r="E11" i="2"/>
  <c r="C11" i="2"/>
  <c r="D11" i="2" s="1"/>
  <c r="F10" i="2"/>
  <c r="G10" i="2" s="1"/>
  <c r="E10" i="2"/>
  <c r="C10" i="2"/>
  <c r="D10" i="2" s="1"/>
  <c r="F9" i="2"/>
  <c r="G9" i="2" s="1"/>
  <c r="E9" i="2"/>
  <c r="C9" i="2"/>
  <c r="D9" i="2" s="1"/>
  <c r="F8" i="2"/>
  <c r="G8" i="2" s="1"/>
  <c r="E8" i="2"/>
  <c r="C8" i="2"/>
  <c r="D8" i="2" s="1"/>
  <c r="F7" i="2"/>
  <c r="G7" i="2" s="1"/>
  <c r="E7" i="2"/>
  <c r="C7" i="2"/>
  <c r="D7" i="2" s="1"/>
  <c r="F6" i="2"/>
  <c r="G6" i="2" s="1"/>
  <c r="E6" i="2"/>
  <c r="C6" i="2"/>
  <c r="D6" i="2" s="1"/>
  <c r="F5" i="2"/>
  <c r="G5" i="2" s="1"/>
  <c r="E5" i="2"/>
  <c r="C5" i="2"/>
  <c r="D5" i="2" s="1"/>
  <c r="F4" i="2"/>
  <c r="G4" i="2" s="1"/>
  <c r="E4" i="2"/>
  <c r="C4" i="2"/>
  <c r="D4" i="2" s="1"/>
  <c r="F3" i="2"/>
  <c r="G3" i="2" s="1"/>
  <c r="E3" i="2"/>
  <c r="C3" i="2"/>
  <c r="D3" i="2" s="1"/>
  <c r="F2" i="2"/>
  <c r="G2" i="2" s="1"/>
  <c r="E25" i="4" l="1"/>
  <c r="E18" i="3"/>
  <c r="F23" i="3"/>
  <c r="G23" i="3" s="1"/>
  <c r="E20" i="3"/>
  <c r="F25" i="3"/>
  <c r="G25" i="3" s="1"/>
  <c r="G13" i="3"/>
  <c r="E15" i="3"/>
  <c r="F20" i="3"/>
  <c r="G20" i="3" s="1"/>
  <c r="F15" i="3"/>
  <c r="G15" i="3" s="1"/>
  <c r="E22" i="3"/>
  <c r="E23" i="2"/>
  <c r="E22" i="2"/>
  <c r="E14" i="2"/>
  <c r="E15" i="2"/>
  <c r="E19" i="2"/>
  <c r="E17" i="2"/>
  <c r="E24" i="2"/>
  <c r="E16" i="2"/>
  <c r="E21" i="2"/>
  <c r="E20" i="2"/>
  <c r="F20" i="2"/>
  <c r="G20" i="2" s="1"/>
  <c r="E25" i="2"/>
</calcChain>
</file>

<file path=xl/sharedStrings.xml><?xml version="1.0" encoding="utf-8"?>
<sst xmlns="http://schemas.openxmlformats.org/spreadsheetml/2006/main" count="30" uniqueCount="10">
  <si>
    <t>Threads</t>
  </si>
  <si>
    <t>Theoretical time</t>
  </si>
  <si>
    <t>Theoretical acceleration</t>
  </si>
  <si>
    <t>Theoretical efficiency</t>
  </si>
  <si>
    <t>Chunk 1024 time</t>
  </si>
  <si>
    <t>Chunk 1024 acceleration</t>
  </si>
  <si>
    <t>Chunk 1024 efficiency</t>
  </si>
  <si>
    <t>Chunk 128 time</t>
  </si>
  <si>
    <t>Chunk 128 acceleration</t>
  </si>
  <si>
    <t>Chunk 128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</si>
</sst>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static!$B$1</c:f>
              <c:strCache>
                <c:ptCount val="1"/>
                <c:pt idx="0">
                  <c:v>Chunk 128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static!$A$2:$A$25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static!$B$2:$B$25</c:f>
              <c:numCache>
                <c:formatCode>General</c:formatCode>
                <c:ptCount val="24"/>
                <c:pt idx="0">
                  <c:v>2.1734E-2</c:v>
                </c:pt>
                <c:pt idx="1">
                  <c:v>1.1084E-2</c:v>
                </c:pt>
                <c:pt idx="2">
                  <c:v>8.6250000000000007E-3</c:v>
                </c:pt>
                <c:pt idx="3">
                  <c:v>6.6230000000000004E-3</c:v>
                </c:pt>
                <c:pt idx="4">
                  <c:v>5.3769999999999998E-3</c:v>
                </c:pt>
                <c:pt idx="5">
                  <c:v>4.6639999999999997E-3</c:v>
                </c:pt>
                <c:pt idx="6">
                  <c:v>4.2960000000000003E-3</c:v>
                </c:pt>
                <c:pt idx="7">
                  <c:v>4.1149999999999997E-3</c:v>
                </c:pt>
                <c:pt idx="8">
                  <c:v>3.7750000000000001E-3</c:v>
                </c:pt>
                <c:pt idx="9">
                  <c:v>3.4129999999999998E-3</c:v>
                </c:pt>
                <c:pt idx="10">
                  <c:v>3.225E-3</c:v>
                </c:pt>
                <c:pt idx="11">
                  <c:v>3.0040000000000002E-3</c:v>
                </c:pt>
                <c:pt idx="12">
                  <c:v>5.189E-3</c:v>
                </c:pt>
                <c:pt idx="13">
                  <c:v>5.0130000000000001E-3</c:v>
                </c:pt>
                <c:pt idx="14">
                  <c:v>4.7879999999999997E-3</c:v>
                </c:pt>
                <c:pt idx="15">
                  <c:v>4.7330000000000002E-3</c:v>
                </c:pt>
                <c:pt idx="16">
                  <c:v>4.568E-3</c:v>
                </c:pt>
                <c:pt idx="17">
                  <c:v>4.4019999999999997E-3</c:v>
                </c:pt>
                <c:pt idx="18">
                  <c:v>4.3670000000000002E-3</c:v>
                </c:pt>
                <c:pt idx="19">
                  <c:v>4.254E-3</c:v>
                </c:pt>
                <c:pt idx="20">
                  <c:v>4.0369999999999998E-3</c:v>
                </c:pt>
                <c:pt idx="21">
                  <c:v>3.973E-3</c:v>
                </c:pt>
                <c:pt idx="22">
                  <c:v>3.9020000000000001E-3</c:v>
                </c:pt>
                <c:pt idx="23">
                  <c:v>4.0879999999999996E-3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54-4775-BDA8-E12B9AFE4A8A}"/>
            </c:ext>
          </c:extLst>
        </c:ser>
        <c:ser>
          <c:idx val="1"/>
          <c:order val="1"/>
          <c:tx>
            <c:strRef>
              <c:f>static!$E$1</c:f>
              <c:strCache>
                <c:ptCount val="1"/>
                <c:pt idx="0">
                  <c:v>Theoretical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static!$A$2:$A$25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static!$E$2:$E$25</c:f>
              <c:numCache>
                <c:formatCode>General</c:formatCode>
                <c:ptCount val="24"/>
                <c:pt idx="0">
                  <c:v>2.1734E-2</c:v>
                </c:pt>
                <c:pt idx="1">
                  <c:v>1.0867E-2</c:v>
                </c:pt>
                <c:pt idx="2">
                  <c:v>7.2446666666666666E-3</c:v>
                </c:pt>
                <c:pt idx="3">
                  <c:v>5.4335E-3</c:v>
                </c:pt>
                <c:pt idx="4">
                  <c:v>4.3467999999999996E-3</c:v>
                </c:pt>
                <c:pt idx="5">
                  <c:v>3.6223333333333333E-3</c:v>
                </c:pt>
                <c:pt idx="6">
                  <c:v>3.1048571428571427E-3</c:v>
                </c:pt>
                <c:pt idx="7">
                  <c:v>2.71675E-3</c:v>
                </c:pt>
                <c:pt idx="8">
                  <c:v>2.4148888888888887E-3</c:v>
                </c:pt>
                <c:pt idx="9">
                  <c:v>2.1733999999999998E-3</c:v>
                </c:pt>
                <c:pt idx="10">
                  <c:v>1.9758181818181819E-3</c:v>
                </c:pt>
                <c:pt idx="11">
                  <c:v>1.8111666666666667E-3</c:v>
                </c:pt>
                <c:pt idx="12">
                  <c:v>1.8111666666666667E-3</c:v>
                </c:pt>
                <c:pt idx="13">
                  <c:v>1.8111666666666667E-3</c:v>
                </c:pt>
                <c:pt idx="14">
                  <c:v>1.8111666666666667E-3</c:v>
                </c:pt>
                <c:pt idx="15">
                  <c:v>1.8111666666666667E-3</c:v>
                </c:pt>
                <c:pt idx="16">
                  <c:v>1.8111666666666667E-3</c:v>
                </c:pt>
                <c:pt idx="17">
                  <c:v>1.8111666666666667E-3</c:v>
                </c:pt>
                <c:pt idx="18">
                  <c:v>1.8111666666666667E-3</c:v>
                </c:pt>
                <c:pt idx="19">
                  <c:v>1.8111666666666667E-3</c:v>
                </c:pt>
                <c:pt idx="20">
                  <c:v>1.8111666666666667E-3</c:v>
                </c:pt>
                <c:pt idx="21">
                  <c:v>1.8111666666666667E-3</c:v>
                </c:pt>
                <c:pt idx="22">
                  <c:v>1.8111666666666667E-3</c:v>
                </c:pt>
                <c:pt idx="23">
                  <c:v>1.8111666666666667E-3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54-4775-BDA8-E12B9AFE4A8A}"/>
            </c:ext>
          </c:extLst>
        </c:ser>
        <c:ser>
          <c:idx val="2"/>
          <c:order val="2"/>
          <c:tx>
            <c:strRef>
              <c:f>static!$H$1</c:f>
              <c:strCache>
                <c:ptCount val="1"/>
                <c:pt idx="0">
                  <c:v>Chunk 1024 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static!$A$2:$A$25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static!$H$2:$H$25</c:f>
              <c:numCache>
                <c:formatCode>General</c:formatCode>
                <c:ptCount val="24"/>
                <c:pt idx="0">
                  <c:v>2.1072E-2</c:v>
                </c:pt>
                <c:pt idx="1">
                  <c:v>1.0942E-2</c:v>
                </c:pt>
                <c:pt idx="2">
                  <c:v>7.3489999999999996E-3</c:v>
                </c:pt>
                <c:pt idx="3">
                  <c:v>5.548E-3</c:v>
                </c:pt>
                <c:pt idx="4">
                  <c:v>4.4739999999999997E-3</c:v>
                </c:pt>
                <c:pt idx="5">
                  <c:v>3.8070000000000001E-3</c:v>
                </c:pt>
                <c:pt idx="6">
                  <c:v>3.9740000000000001E-3</c:v>
                </c:pt>
                <c:pt idx="7">
                  <c:v>3.7669999999999999E-3</c:v>
                </c:pt>
                <c:pt idx="8">
                  <c:v>3.372E-3</c:v>
                </c:pt>
                <c:pt idx="9">
                  <c:v>3.068E-3</c:v>
                </c:pt>
                <c:pt idx="10">
                  <c:v>2.8080000000000002E-3</c:v>
                </c:pt>
                <c:pt idx="11">
                  <c:v>2.905E-3</c:v>
                </c:pt>
                <c:pt idx="12">
                  <c:v>4.1850000000000004E-3</c:v>
                </c:pt>
                <c:pt idx="13">
                  <c:v>4.3439999999999998E-3</c:v>
                </c:pt>
                <c:pt idx="14">
                  <c:v>4.1240000000000001E-3</c:v>
                </c:pt>
                <c:pt idx="15">
                  <c:v>3.9820000000000003E-3</c:v>
                </c:pt>
                <c:pt idx="16">
                  <c:v>3.8219999999999999E-3</c:v>
                </c:pt>
                <c:pt idx="17">
                  <c:v>3.6649999999999999E-3</c:v>
                </c:pt>
                <c:pt idx="18">
                  <c:v>3.5479999999999999E-3</c:v>
                </c:pt>
                <c:pt idx="19">
                  <c:v>3.5309999999999999E-3</c:v>
                </c:pt>
                <c:pt idx="20">
                  <c:v>3.408E-3</c:v>
                </c:pt>
                <c:pt idx="21">
                  <c:v>3.2810000000000001E-3</c:v>
                </c:pt>
                <c:pt idx="22">
                  <c:v>3.2290000000000001E-3</c:v>
                </c:pt>
                <c:pt idx="23">
                  <c:v>3.4840000000000001E-3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54-4775-BDA8-E12B9AFE4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807839"/>
        <c:axId val="92809087"/>
      </c:lineChart>
      <c:catAx>
        <c:axId val="92807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809087"/>
        <c:crosses val="autoZero"/>
        <c:auto val="1"/>
        <c:lblAlgn val="ctr"/>
        <c:lblOffset val="100"/>
        <c:noMultiLvlLbl val="0"/>
      </c:catAx>
      <c:valAx>
        <c:axId val="9280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807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Acceleration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static!$C$1</c:f>
              <c:strCache>
                <c:ptCount val="1"/>
                <c:pt idx="0">
                  <c:v>Chunk 128 acceleration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static!$A$2:$A$25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static!$C$2:$C$25</c:f>
              <c:numCache>
                <c:formatCode>General</c:formatCode>
                <c:ptCount val="24"/>
                <c:pt idx="0">
                  <c:v>1</c:v>
                </c:pt>
                <c:pt idx="1">
                  <c:v>1.96084446048358</c:v>
                </c:pt>
                <c:pt idx="2">
                  <c:v>2.5198840579710144</c:v>
                </c:pt>
                <c:pt idx="3">
                  <c:v>3.2815944436056164</c:v>
                </c:pt>
                <c:pt idx="4">
                  <c:v>4.042030872233588</c:v>
                </c:pt>
                <c:pt idx="5">
                  <c:v>4.6599485420240141</c:v>
                </c:pt>
                <c:pt idx="6">
                  <c:v>5.0591247672253257</c:v>
                </c:pt>
                <c:pt idx="7">
                  <c:v>5.2816524908869988</c:v>
                </c:pt>
                <c:pt idx="8">
                  <c:v>5.7573509933774831</c:v>
                </c:pt>
                <c:pt idx="9">
                  <c:v>6.3680046879578089</c:v>
                </c:pt>
                <c:pt idx="10">
                  <c:v>6.7392248062015501</c:v>
                </c:pt>
                <c:pt idx="11">
                  <c:v>7.235019973368841</c:v>
                </c:pt>
                <c:pt idx="12">
                  <c:v>4.1884756215070338</c:v>
                </c:pt>
                <c:pt idx="13">
                  <c:v>4.3355276281667665</c:v>
                </c:pt>
                <c:pt idx="14">
                  <c:v>4.5392648287385136</c:v>
                </c:pt>
                <c:pt idx="15">
                  <c:v>4.5920135220790197</c:v>
                </c:pt>
                <c:pt idx="16">
                  <c:v>4.7578809106830118</c:v>
                </c:pt>
                <c:pt idx="17">
                  <c:v>4.9373012267151299</c:v>
                </c:pt>
                <c:pt idx="18">
                  <c:v>4.9768719945042363</c:v>
                </c:pt>
                <c:pt idx="19">
                  <c:v>5.1090738128819932</c:v>
                </c:pt>
                <c:pt idx="20">
                  <c:v>5.3837007678969533</c:v>
                </c:pt>
                <c:pt idx="21">
                  <c:v>5.4704253712559776</c:v>
                </c:pt>
                <c:pt idx="22">
                  <c:v>5.5699641209636086</c:v>
                </c:pt>
                <c:pt idx="23">
                  <c:v>5.3165362035225057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E-4D0D-9A1E-E41C7B9DDA32}"/>
            </c:ext>
          </c:extLst>
        </c:ser>
        <c:ser>
          <c:idx val="1"/>
          <c:order val="1"/>
          <c:tx>
            <c:strRef>
              <c:f>static!$F$1</c:f>
              <c:strCache>
                <c:ptCount val="1"/>
                <c:pt idx="0">
                  <c:v>Theoretical acceleration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static!$A$2:$A$25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static!$F$2:$F$25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8E-4D0D-9A1E-E41C7B9DDA32}"/>
            </c:ext>
          </c:extLst>
        </c:ser>
        <c:ser>
          <c:idx val="2"/>
          <c:order val="2"/>
          <c:tx>
            <c:strRef>
              <c:f>static!$I$1</c:f>
              <c:strCache>
                <c:ptCount val="1"/>
                <c:pt idx="0">
                  <c:v>Chunk 1024 acceleration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static!$A$2:$A$25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static!$I$2:$I$25</c:f>
              <c:numCache>
                <c:formatCode>General</c:formatCode>
                <c:ptCount val="24"/>
                <c:pt idx="0">
                  <c:v>1.0314160971905846</c:v>
                </c:pt>
                <c:pt idx="1">
                  <c:v>1.9862913544141838</c:v>
                </c:pt>
                <c:pt idx="2">
                  <c:v>2.9574091713158253</c:v>
                </c:pt>
                <c:pt idx="3">
                  <c:v>3.9174477289113194</c:v>
                </c:pt>
                <c:pt idx="4">
                  <c:v>4.8578453285650429</c:v>
                </c:pt>
                <c:pt idx="5">
                  <c:v>5.7089571841344888</c:v>
                </c:pt>
                <c:pt idx="6">
                  <c:v>5.4690488173125313</c:v>
                </c:pt>
                <c:pt idx="7">
                  <c:v>5.7695779134589857</c:v>
                </c:pt>
                <c:pt idx="8">
                  <c:v>6.4454329774614472</c:v>
                </c:pt>
                <c:pt idx="9">
                  <c:v>7.0840938722294657</c:v>
                </c:pt>
                <c:pt idx="10">
                  <c:v>7.7400284900284895</c:v>
                </c:pt>
                <c:pt idx="11">
                  <c:v>7.4815834767641993</c:v>
                </c:pt>
                <c:pt idx="12">
                  <c:v>5.1933094384707283</c:v>
                </c:pt>
                <c:pt idx="13">
                  <c:v>5.0032228360957642</c:v>
                </c:pt>
                <c:pt idx="14">
                  <c:v>5.2701260911736174</c:v>
                </c:pt>
                <c:pt idx="15">
                  <c:v>5.4580612757408336</c:v>
                </c:pt>
                <c:pt idx="16">
                  <c:v>5.6865515436944012</c:v>
                </c:pt>
                <c:pt idx="17">
                  <c:v>5.9301500682128241</c:v>
                </c:pt>
                <c:pt idx="18">
                  <c:v>6.1257046223224352</c:v>
                </c:pt>
                <c:pt idx="19">
                  <c:v>6.1551968280940246</c:v>
                </c:pt>
                <c:pt idx="20">
                  <c:v>6.377347417840376</c:v>
                </c:pt>
                <c:pt idx="21">
                  <c:v>6.6241999390429749</c:v>
                </c:pt>
                <c:pt idx="22">
                  <c:v>6.730876432331991</c:v>
                </c:pt>
                <c:pt idx="23">
                  <c:v>6.2382319173363943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8E-4D0D-9A1E-E41C7B9DD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04703"/>
        <c:axId val="31303455"/>
      </c:lineChart>
      <c:catAx>
        <c:axId val="31304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303455"/>
        <c:crosses val="autoZero"/>
        <c:auto val="1"/>
        <c:lblAlgn val="ctr"/>
        <c:lblOffset val="100"/>
        <c:noMultiLvlLbl val="0"/>
      </c:catAx>
      <c:valAx>
        <c:axId val="3130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30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static!$D$1</c:f>
              <c:strCache>
                <c:ptCount val="1"/>
                <c:pt idx="0">
                  <c:v>Chunk 128 efficiency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static!$A$2:$A$25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static!$D$2:$D$25</c:f>
              <c:numCache>
                <c:formatCode>General</c:formatCode>
                <c:ptCount val="24"/>
                <c:pt idx="0">
                  <c:v>1</c:v>
                </c:pt>
                <c:pt idx="1">
                  <c:v>0.98042223024178998</c:v>
                </c:pt>
                <c:pt idx="2">
                  <c:v>0.83996135265700478</c:v>
                </c:pt>
                <c:pt idx="3">
                  <c:v>0.82039861090140409</c:v>
                </c:pt>
                <c:pt idx="4">
                  <c:v>0.80840617444671758</c:v>
                </c:pt>
                <c:pt idx="5">
                  <c:v>0.77665809033733568</c:v>
                </c:pt>
                <c:pt idx="6">
                  <c:v>0.722732109603618</c:v>
                </c:pt>
                <c:pt idx="7">
                  <c:v>0.66020656136087486</c:v>
                </c:pt>
                <c:pt idx="8">
                  <c:v>0.63970566593083145</c:v>
                </c:pt>
                <c:pt idx="9">
                  <c:v>0.63680046879578089</c:v>
                </c:pt>
                <c:pt idx="10">
                  <c:v>0.61265680056377725</c:v>
                </c:pt>
                <c:pt idx="11">
                  <c:v>0.60291833111407012</c:v>
                </c:pt>
                <c:pt idx="12">
                  <c:v>0.322190432423618</c:v>
                </c:pt>
                <c:pt idx="13">
                  <c:v>0.30968054486905477</c:v>
                </c:pt>
                <c:pt idx="14">
                  <c:v>0.30261765524923423</c:v>
                </c:pt>
                <c:pt idx="15">
                  <c:v>0.28700084512993873</c:v>
                </c:pt>
                <c:pt idx="16">
                  <c:v>0.27987534768723599</c:v>
                </c:pt>
                <c:pt idx="17">
                  <c:v>0.27429451259528498</c:v>
                </c:pt>
                <c:pt idx="18">
                  <c:v>0.26194063128969663</c:v>
                </c:pt>
                <c:pt idx="19">
                  <c:v>0.25545369064409967</c:v>
                </c:pt>
                <c:pt idx="20">
                  <c:v>0.25636670323318828</c:v>
                </c:pt>
                <c:pt idx="21">
                  <c:v>0.24865569869345353</c:v>
                </c:pt>
                <c:pt idx="22">
                  <c:v>0.2421723530853743</c:v>
                </c:pt>
                <c:pt idx="23">
                  <c:v>0.22152234181343775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52-4598-9DE5-F684A9FB00EB}"/>
            </c:ext>
          </c:extLst>
        </c:ser>
        <c:ser>
          <c:idx val="1"/>
          <c:order val="1"/>
          <c:tx>
            <c:strRef>
              <c:f>static!$G$1</c:f>
              <c:strCache>
                <c:ptCount val="1"/>
                <c:pt idx="0">
                  <c:v>Theoretical efficiency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static!$A$2:$A$25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static!$G$2:$G$25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0.92307692307692313</c:v>
                </c:pt>
                <c:pt idx="13">
                  <c:v>0.8571428571428571</c:v>
                </c:pt>
                <c:pt idx="14">
                  <c:v>0.8</c:v>
                </c:pt>
                <c:pt idx="15">
                  <c:v>0.75</c:v>
                </c:pt>
                <c:pt idx="16">
                  <c:v>0.70588235294117652</c:v>
                </c:pt>
                <c:pt idx="17">
                  <c:v>0.66666666666666663</c:v>
                </c:pt>
                <c:pt idx="18">
                  <c:v>0.63157894736842102</c:v>
                </c:pt>
                <c:pt idx="19">
                  <c:v>0.6</c:v>
                </c:pt>
                <c:pt idx="20">
                  <c:v>0.5714285714285714</c:v>
                </c:pt>
                <c:pt idx="21">
                  <c:v>0.54545454545454541</c:v>
                </c:pt>
                <c:pt idx="22">
                  <c:v>0.52173913043478259</c:v>
                </c:pt>
                <c:pt idx="23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52-4598-9DE5-F684A9FB00EB}"/>
            </c:ext>
          </c:extLst>
        </c:ser>
        <c:ser>
          <c:idx val="2"/>
          <c:order val="2"/>
          <c:tx>
            <c:strRef>
              <c:f>static!$J$1</c:f>
              <c:strCache>
                <c:ptCount val="1"/>
                <c:pt idx="0">
                  <c:v>Chunk 1024 efficiency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static!$A$2:$A$25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static!$J$2:$J$25</c:f>
              <c:numCache>
                <c:formatCode>General</c:formatCode>
                <c:ptCount val="24"/>
                <c:pt idx="0">
                  <c:v>1.0314160971905846</c:v>
                </c:pt>
                <c:pt idx="1">
                  <c:v>0.9931456772070919</c:v>
                </c:pt>
                <c:pt idx="2">
                  <c:v>0.98580305710527505</c:v>
                </c:pt>
                <c:pt idx="3">
                  <c:v>0.97936193222782986</c:v>
                </c:pt>
                <c:pt idx="4">
                  <c:v>0.97156906571300861</c:v>
                </c:pt>
                <c:pt idx="5">
                  <c:v>0.95149286402241484</c:v>
                </c:pt>
                <c:pt idx="6">
                  <c:v>0.78129268818750452</c:v>
                </c:pt>
                <c:pt idx="7">
                  <c:v>0.72119723918237322</c:v>
                </c:pt>
                <c:pt idx="8">
                  <c:v>0.71615921971793861</c:v>
                </c:pt>
                <c:pt idx="9">
                  <c:v>0.70840938722294655</c:v>
                </c:pt>
                <c:pt idx="10">
                  <c:v>0.70363895363895357</c:v>
                </c:pt>
                <c:pt idx="11">
                  <c:v>0.62346528973034998</c:v>
                </c:pt>
                <c:pt idx="12">
                  <c:v>0.39948534142082526</c:v>
                </c:pt>
                <c:pt idx="13">
                  <c:v>0.35737305972112604</c:v>
                </c:pt>
                <c:pt idx="14">
                  <c:v>0.35134173941157448</c:v>
                </c:pt>
                <c:pt idx="15">
                  <c:v>0.3411288297338021</c:v>
                </c:pt>
                <c:pt idx="16">
                  <c:v>0.33450303198202358</c:v>
                </c:pt>
                <c:pt idx="17">
                  <c:v>0.32945278156737912</c:v>
                </c:pt>
                <c:pt idx="18">
                  <c:v>0.3224055064380229</c:v>
                </c:pt>
                <c:pt idx="19">
                  <c:v>0.30775984140470125</c:v>
                </c:pt>
                <c:pt idx="20">
                  <c:v>0.30368321037335122</c:v>
                </c:pt>
                <c:pt idx="21">
                  <c:v>0.30109999722922615</c:v>
                </c:pt>
                <c:pt idx="22">
                  <c:v>0.29264680140573873</c:v>
                </c:pt>
                <c:pt idx="23">
                  <c:v>0.25992632988901643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52-4598-9DE5-F684A9FB0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541439"/>
        <c:axId val="85544351"/>
      </c:lineChart>
      <c:catAx>
        <c:axId val="85541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544351"/>
        <c:crosses val="autoZero"/>
        <c:auto val="1"/>
        <c:lblAlgn val="ctr"/>
        <c:lblOffset val="100"/>
        <c:noMultiLvlLbl val="0"/>
      </c:catAx>
      <c:valAx>
        <c:axId val="8554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541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dynamic!$B$1</c:f>
              <c:strCache>
                <c:ptCount val="1"/>
                <c:pt idx="0">
                  <c:v>Chunk 128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dynamic!$A$2:$A$25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dynamic!$B$2:$B$25</c:f>
              <c:numCache>
                <c:formatCode>General</c:formatCode>
                <c:ptCount val="24"/>
                <c:pt idx="0">
                  <c:v>2.2897000000000001E-2</c:v>
                </c:pt>
                <c:pt idx="1">
                  <c:v>1.3183E-2</c:v>
                </c:pt>
                <c:pt idx="2">
                  <c:v>9.4850000000000004E-3</c:v>
                </c:pt>
                <c:pt idx="3">
                  <c:v>7.6629999999999997E-3</c:v>
                </c:pt>
                <c:pt idx="4">
                  <c:v>6.2719999999999998E-3</c:v>
                </c:pt>
                <c:pt idx="5">
                  <c:v>5.3489999999999996E-3</c:v>
                </c:pt>
                <c:pt idx="6">
                  <c:v>4.8589999999999996E-3</c:v>
                </c:pt>
                <c:pt idx="7">
                  <c:v>4.4739999999999997E-3</c:v>
                </c:pt>
                <c:pt idx="8">
                  <c:v>4.1700000000000001E-3</c:v>
                </c:pt>
                <c:pt idx="9">
                  <c:v>3.8739999999999998E-3</c:v>
                </c:pt>
                <c:pt idx="10">
                  <c:v>3.6340000000000001E-3</c:v>
                </c:pt>
                <c:pt idx="11">
                  <c:v>3.7330000000000002E-3</c:v>
                </c:pt>
                <c:pt idx="12">
                  <c:v>3.7889999999999998E-3</c:v>
                </c:pt>
                <c:pt idx="13">
                  <c:v>3.8479999999999999E-3</c:v>
                </c:pt>
                <c:pt idx="14">
                  <c:v>3.7759999999999998E-3</c:v>
                </c:pt>
                <c:pt idx="15">
                  <c:v>3.9060000000000002E-3</c:v>
                </c:pt>
                <c:pt idx="16">
                  <c:v>3.9050000000000001E-3</c:v>
                </c:pt>
                <c:pt idx="17">
                  <c:v>3.8180000000000002E-3</c:v>
                </c:pt>
                <c:pt idx="18">
                  <c:v>3.9240000000000004E-3</c:v>
                </c:pt>
                <c:pt idx="19">
                  <c:v>3.8319999999999999E-3</c:v>
                </c:pt>
                <c:pt idx="20">
                  <c:v>3.9620000000000002E-3</c:v>
                </c:pt>
                <c:pt idx="21">
                  <c:v>3.8779999999999999E-3</c:v>
                </c:pt>
                <c:pt idx="22">
                  <c:v>4.0200000000000001E-3</c:v>
                </c:pt>
                <c:pt idx="23">
                  <c:v>3.986E-3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12-4199-BD9D-27D8B75ECE9A}"/>
            </c:ext>
          </c:extLst>
        </c:ser>
        <c:ser>
          <c:idx val="1"/>
          <c:order val="1"/>
          <c:tx>
            <c:strRef>
              <c:f>dynamic!$E$1</c:f>
              <c:strCache>
                <c:ptCount val="1"/>
                <c:pt idx="0">
                  <c:v>Theoretical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dynamic!$A$2:$A$25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dynamic!$E$2:$E$25</c:f>
              <c:numCache>
                <c:formatCode>General</c:formatCode>
                <c:ptCount val="24"/>
                <c:pt idx="0">
                  <c:v>2.1734E-2</c:v>
                </c:pt>
                <c:pt idx="1">
                  <c:v>1.0867E-2</c:v>
                </c:pt>
                <c:pt idx="2">
                  <c:v>7.2446666666666666E-3</c:v>
                </c:pt>
                <c:pt idx="3">
                  <c:v>5.4335E-3</c:v>
                </c:pt>
                <c:pt idx="4">
                  <c:v>4.3467999999999996E-3</c:v>
                </c:pt>
                <c:pt idx="5">
                  <c:v>3.6223333333333333E-3</c:v>
                </c:pt>
                <c:pt idx="6">
                  <c:v>3.1048571428571427E-3</c:v>
                </c:pt>
                <c:pt idx="7">
                  <c:v>2.71675E-3</c:v>
                </c:pt>
                <c:pt idx="8">
                  <c:v>2.4148888888888887E-3</c:v>
                </c:pt>
                <c:pt idx="9">
                  <c:v>2.1733999999999998E-3</c:v>
                </c:pt>
                <c:pt idx="10">
                  <c:v>1.9758181818181819E-3</c:v>
                </c:pt>
                <c:pt idx="11">
                  <c:v>1.8111666666666667E-3</c:v>
                </c:pt>
                <c:pt idx="12">
                  <c:v>1.8111666666666667E-3</c:v>
                </c:pt>
                <c:pt idx="13">
                  <c:v>1.8111666666666667E-3</c:v>
                </c:pt>
                <c:pt idx="14">
                  <c:v>1.8111666666666667E-3</c:v>
                </c:pt>
                <c:pt idx="15">
                  <c:v>1.8111666666666667E-3</c:v>
                </c:pt>
                <c:pt idx="16">
                  <c:v>1.8111666666666667E-3</c:v>
                </c:pt>
                <c:pt idx="17">
                  <c:v>1.8111666666666667E-3</c:v>
                </c:pt>
                <c:pt idx="18">
                  <c:v>1.8111666666666667E-3</c:v>
                </c:pt>
                <c:pt idx="19">
                  <c:v>1.8111666666666667E-3</c:v>
                </c:pt>
                <c:pt idx="20">
                  <c:v>1.8111666666666667E-3</c:v>
                </c:pt>
                <c:pt idx="21">
                  <c:v>1.8111666666666667E-3</c:v>
                </c:pt>
                <c:pt idx="22">
                  <c:v>1.8111666666666667E-3</c:v>
                </c:pt>
                <c:pt idx="23">
                  <c:v>1.8111666666666667E-3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12-4199-BD9D-27D8B75ECE9A}"/>
            </c:ext>
          </c:extLst>
        </c:ser>
        <c:ser>
          <c:idx val="2"/>
          <c:order val="2"/>
          <c:tx>
            <c:strRef>
              <c:f>dynamic!$H$1</c:f>
              <c:strCache>
                <c:ptCount val="1"/>
                <c:pt idx="0">
                  <c:v>Chunk 1024 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dynamic!$A$2:$A$25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dynamic!$H$2:$H$25</c:f>
              <c:numCache>
                <c:formatCode>General</c:formatCode>
                <c:ptCount val="24"/>
                <c:pt idx="0">
                  <c:v>2.1405E-2</c:v>
                </c:pt>
                <c:pt idx="1">
                  <c:v>1.1101E-2</c:v>
                </c:pt>
                <c:pt idx="2">
                  <c:v>7.4359999999999999E-3</c:v>
                </c:pt>
                <c:pt idx="3">
                  <c:v>5.6100000000000004E-3</c:v>
                </c:pt>
                <c:pt idx="4">
                  <c:v>4.548E-3</c:v>
                </c:pt>
                <c:pt idx="5">
                  <c:v>3.8470000000000002E-3</c:v>
                </c:pt>
                <c:pt idx="6">
                  <c:v>3.5309999999999999E-3</c:v>
                </c:pt>
                <c:pt idx="7">
                  <c:v>3.258E-3</c:v>
                </c:pt>
                <c:pt idx="8">
                  <c:v>3.055E-3</c:v>
                </c:pt>
                <c:pt idx="9">
                  <c:v>2.872E-3</c:v>
                </c:pt>
                <c:pt idx="10">
                  <c:v>2.7309999999999999E-3</c:v>
                </c:pt>
                <c:pt idx="11">
                  <c:v>2.735E-3</c:v>
                </c:pt>
                <c:pt idx="12">
                  <c:v>2.9169999999999999E-3</c:v>
                </c:pt>
                <c:pt idx="13">
                  <c:v>2.9139999999999999E-3</c:v>
                </c:pt>
                <c:pt idx="14">
                  <c:v>2.9450000000000001E-3</c:v>
                </c:pt>
                <c:pt idx="15">
                  <c:v>2.967E-3</c:v>
                </c:pt>
                <c:pt idx="16">
                  <c:v>2.9979999999999998E-3</c:v>
                </c:pt>
                <c:pt idx="17">
                  <c:v>3.026E-3</c:v>
                </c:pt>
                <c:pt idx="18">
                  <c:v>3.0439999999999998E-3</c:v>
                </c:pt>
                <c:pt idx="19">
                  <c:v>3.0230000000000001E-3</c:v>
                </c:pt>
                <c:pt idx="20">
                  <c:v>3.0699999999999998E-3</c:v>
                </c:pt>
                <c:pt idx="21">
                  <c:v>3.0690000000000001E-3</c:v>
                </c:pt>
                <c:pt idx="22">
                  <c:v>3.0980000000000001E-3</c:v>
                </c:pt>
                <c:pt idx="23">
                  <c:v>3.1229999999999999E-3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12-4199-BD9D-27D8B75EC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807839"/>
        <c:axId val="92809087"/>
      </c:lineChart>
      <c:catAx>
        <c:axId val="92807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809087"/>
        <c:crosses val="autoZero"/>
        <c:auto val="1"/>
        <c:lblAlgn val="ctr"/>
        <c:lblOffset val="100"/>
        <c:noMultiLvlLbl val="0"/>
      </c:catAx>
      <c:valAx>
        <c:axId val="9280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807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Acceleration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dynamic!$C$1</c:f>
              <c:strCache>
                <c:ptCount val="1"/>
                <c:pt idx="0">
                  <c:v>Chunk 128 acceleration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dynamic!$A$2:$A$25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dynamic!$C$2:$C$25</c:f>
              <c:numCache>
                <c:formatCode>General</c:formatCode>
                <c:ptCount val="24"/>
                <c:pt idx="0">
                  <c:v>0.94920731973620998</c:v>
                </c:pt>
                <c:pt idx="1">
                  <c:v>1.6486383979367367</c:v>
                </c:pt>
                <c:pt idx="2">
                  <c:v>2.2914074855034263</c:v>
                </c:pt>
                <c:pt idx="3">
                  <c:v>2.8362260211405457</c:v>
                </c:pt>
                <c:pt idx="4">
                  <c:v>3.4652423469387754</c:v>
                </c:pt>
                <c:pt idx="5">
                  <c:v>4.0631893811927462</c:v>
                </c:pt>
                <c:pt idx="6">
                  <c:v>4.4729368182753655</c:v>
                </c:pt>
                <c:pt idx="7">
                  <c:v>4.8578453285650429</c:v>
                </c:pt>
                <c:pt idx="8">
                  <c:v>5.211990407673861</c:v>
                </c:pt>
                <c:pt idx="9">
                  <c:v>5.6102219927723285</c:v>
                </c:pt>
                <c:pt idx="10">
                  <c:v>5.9807374793615846</c:v>
                </c:pt>
                <c:pt idx="11">
                  <c:v>5.8221269756228233</c:v>
                </c:pt>
                <c:pt idx="12">
                  <c:v>5.736078120876221</c:v>
                </c:pt>
                <c:pt idx="13">
                  <c:v>5.6481288981288982</c:v>
                </c:pt>
                <c:pt idx="14">
                  <c:v>5.7558262711864412</c:v>
                </c:pt>
                <c:pt idx="15">
                  <c:v>5.5642601126472089</c:v>
                </c:pt>
                <c:pt idx="16">
                  <c:v>5.5656850192061462</c:v>
                </c:pt>
                <c:pt idx="17">
                  <c:v>5.6925091671031947</c:v>
                </c:pt>
                <c:pt idx="18">
                  <c:v>5.5387359836901116</c:v>
                </c:pt>
                <c:pt idx="19">
                  <c:v>5.6717118997912319</c:v>
                </c:pt>
                <c:pt idx="20">
                  <c:v>5.4856133266027252</c:v>
                </c:pt>
                <c:pt idx="21">
                  <c:v>5.6044352759154208</c:v>
                </c:pt>
                <c:pt idx="22">
                  <c:v>5.4064676616915417</c:v>
                </c:pt>
                <c:pt idx="23">
                  <c:v>5.4525840441545412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0D-4DF8-BEF2-CFF1BBFE0439}"/>
            </c:ext>
          </c:extLst>
        </c:ser>
        <c:ser>
          <c:idx val="1"/>
          <c:order val="1"/>
          <c:tx>
            <c:strRef>
              <c:f>dynamic!$F$1</c:f>
              <c:strCache>
                <c:ptCount val="1"/>
                <c:pt idx="0">
                  <c:v>Theoretical acceleration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dynamic!$A$2:$A$25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dynamic!$F$2:$F$25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0D-4DF8-BEF2-CFF1BBFE0439}"/>
            </c:ext>
          </c:extLst>
        </c:ser>
        <c:ser>
          <c:idx val="2"/>
          <c:order val="2"/>
          <c:tx>
            <c:strRef>
              <c:f>dynamic!$I$1</c:f>
              <c:strCache>
                <c:ptCount val="1"/>
                <c:pt idx="0">
                  <c:v>Chunk 1024 acceleration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dynamic!$A$2:$A$25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dynamic!$I$2:$I$25</c:f>
              <c:numCache>
                <c:formatCode>General</c:formatCode>
                <c:ptCount val="24"/>
                <c:pt idx="0">
                  <c:v>1.0153702405979912</c:v>
                </c:pt>
                <c:pt idx="1">
                  <c:v>1.9578416358886588</c:v>
                </c:pt>
                <c:pt idx="2">
                  <c:v>2.9228079612694997</c:v>
                </c:pt>
                <c:pt idx="3">
                  <c:v>3.8741532976827093</c:v>
                </c:pt>
                <c:pt idx="4">
                  <c:v>4.7788038698328936</c:v>
                </c:pt>
                <c:pt idx="5">
                  <c:v>5.6495970886404985</c:v>
                </c:pt>
                <c:pt idx="6">
                  <c:v>6.1551968280940246</c:v>
                </c:pt>
                <c:pt idx="7">
                  <c:v>6.670963781461019</c:v>
                </c:pt>
                <c:pt idx="8">
                  <c:v>7.1142389525368248</c:v>
                </c:pt>
                <c:pt idx="9">
                  <c:v>7.5675487465181055</c:v>
                </c:pt>
                <c:pt idx="10">
                  <c:v>7.9582570487001103</c:v>
                </c:pt>
                <c:pt idx="11">
                  <c:v>7.9466179159049357</c:v>
                </c:pt>
                <c:pt idx="12">
                  <c:v>7.4508056222146042</c:v>
                </c:pt>
                <c:pt idx="13">
                  <c:v>7.4584763212079617</c:v>
                </c:pt>
                <c:pt idx="14">
                  <c:v>7.3799660441426145</c:v>
                </c:pt>
                <c:pt idx="15">
                  <c:v>7.3252443545669026</c:v>
                </c:pt>
                <c:pt idx="16">
                  <c:v>7.2494996664442963</c:v>
                </c:pt>
                <c:pt idx="17">
                  <c:v>7.1824190350297421</c:v>
                </c:pt>
                <c:pt idx="18">
                  <c:v>7.139947437582129</c:v>
                </c:pt>
                <c:pt idx="19">
                  <c:v>7.1895468078068143</c:v>
                </c:pt>
                <c:pt idx="20">
                  <c:v>7.0794788273615641</c:v>
                </c:pt>
                <c:pt idx="21">
                  <c:v>7.0817855979146298</c:v>
                </c:pt>
                <c:pt idx="22">
                  <c:v>7.0154938670109743</c:v>
                </c:pt>
                <c:pt idx="23">
                  <c:v>6.9593339737431954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0D-4DF8-BEF2-CFF1BBFE0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04703"/>
        <c:axId val="31303455"/>
      </c:lineChart>
      <c:catAx>
        <c:axId val="31304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303455"/>
        <c:crosses val="autoZero"/>
        <c:auto val="1"/>
        <c:lblAlgn val="ctr"/>
        <c:lblOffset val="100"/>
        <c:noMultiLvlLbl val="0"/>
      </c:catAx>
      <c:valAx>
        <c:axId val="3130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30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dynamic!$D$1</c:f>
              <c:strCache>
                <c:ptCount val="1"/>
                <c:pt idx="0">
                  <c:v>Chunk 128 efficiency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dynamic!$A$2:$A$25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dynamic!$D$2:$D$25</c:f>
              <c:numCache>
                <c:formatCode>General</c:formatCode>
                <c:ptCount val="24"/>
                <c:pt idx="0">
                  <c:v>0.94920731973620998</c:v>
                </c:pt>
                <c:pt idx="1">
                  <c:v>0.82431919896836836</c:v>
                </c:pt>
                <c:pt idx="2">
                  <c:v>0.76380249516780874</c:v>
                </c:pt>
                <c:pt idx="3">
                  <c:v>0.70905650528513642</c:v>
                </c:pt>
                <c:pt idx="4">
                  <c:v>0.69304846938775511</c:v>
                </c:pt>
                <c:pt idx="5">
                  <c:v>0.677198230198791</c:v>
                </c:pt>
                <c:pt idx="6">
                  <c:v>0.63899097403933791</c:v>
                </c:pt>
                <c:pt idx="7">
                  <c:v>0.60723066607063036</c:v>
                </c:pt>
                <c:pt idx="8">
                  <c:v>0.57911004529709564</c:v>
                </c:pt>
                <c:pt idx="9">
                  <c:v>0.56102219927723285</c:v>
                </c:pt>
                <c:pt idx="10">
                  <c:v>0.54370340721468946</c:v>
                </c:pt>
                <c:pt idx="11">
                  <c:v>0.48517724796856859</c:v>
                </c:pt>
                <c:pt idx="12">
                  <c:v>0.44123677852894005</c:v>
                </c:pt>
                <c:pt idx="13">
                  <c:v>0.40343777843777845</c:v>
                </c:pt>
                <c:pt idx="14">
                  <c:v>0.38372175141242942</c:v>
                </c:pt>
                <c:pt idx="15">
                  <c:v>0.34776625704045055</c:v>
                </c:pt>
                <c:pt idx="16">
                  <c:v>0.32739323642389095</c:v>
                </c:pt>
                <c:pt idx="17">
                  <c:v>0.31625050928351084</c:v>
                </c:pt>
                <c:pt idx="18">
                  <c:v>0.29151242019421642</c:v>
                </c:pt>
                <c:pt idx="19">
                  <c:v>0.2835855949895616</c:v>
                </c:pt>
                <c:pt idx="20">
                  <c:v>0.26121968221917741</c:v>
                </c:pt>
                <c:pt idx="21">
                  <c:v>0.25474705799615549</c:v>
                </c:pt>
                <c:pt idx="22">
                  <c:v>0.23506381137789312</c:v>
                </c:pt>
                <c:pt idx="23">
                  <c:v>0.22719100183977256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A5-4D6B-9482-6B691FBB29D1}"/>
            </c:ext>
          </c:extLst>
        </c:ser>
        <c:ser>
          <c:idx val="1"/>
          <c:order val="1"/>
          <c:tx>
            <c:strRef>
              <c:f>dynamic!$G$1</c:f>
              <c:strCache>
                <c:ptCount val="1"/>
                <c:pt idx="0">
                  <c:v>Theoretical efficiency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dynamic!$A$2:$A$25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dynamic!$G$2:$G$25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0.92307692307692313</c:v>
                </c:pt>
                <c:pt idx="13">
                  <c:v>0.8571428571428571</c:v>
                </c:pt>
                <c:pt idx="14">
                  <c:v>0.8</c:v>
                </c:pt>
                <c:pt idx="15">
                  <c:v>0.75</c:v>
                </c:pt>
                <c:pt idx="16">
                  <c:v>0.70588235294117652</c:v>
                </c:pt>
                <c:pt idx="17">
                  <c:v>0.66666666666666663</c:v>
                </c:pt>
                <c:pt idx="18">
                  <c:v>0.63157894736842102</c:v>
                </c:pt>
                <c:pt idx="19">
                  <c:v>0.6</c:v>
                </c:pt>
                <c:pt idx="20">
                  <c:v>0.5714285714285714</c:v>
                </c:pt>
                <c:pt idx="21">
                  <c:v>0.54545454545454541</c:v>
                </c:pt>
                <c:pt idx="22">
                  <c:v>0.52173913043478259</c:v>
                </c:pt>
                <c:pt idx="23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A5-4D6B-9482-6B691FBB29D1}"/>
            </c:ext>
          </c:extLst>
        </c:ser>
        <c:ser>
          <c:idx val="2"/>
          <c:order val="2"/>
          <c:tx>
            <c:strRef>
              <c:f>dynamic!$J$1</c:f>
              <c:strCache>
                <c:ptCount val="1"/>
                <c:pt idx="0">
                  <c:v>Chunk 1024 efficiency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dynamic!$A$2:$A$25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dynamic!$J$2:$J$25</c:f>
              <c:numCache>
                <c:formatCode>General</c:formatCode>
                <c:ptCount val="24"/>
                <c:pt idx="0">
                  <c:v>1.0153702405979912</c:v>
                </c:pt>
                <c:pt idx="1">
                  <c:v>0.97892081794432939</c:v>
                </c:pt>
                <c:pt idx="2">
                  <c:v>0.97426932042316661</c:v>
                </c:pt>
                <c:pt idx="3">
                  <c:v>0.96853832442067733</c:v>
                </c:pt>
                <c:pt idx="4">
                  <c:v>0.95576077396657877</c:v>
                </c:pt>
                <c:pt idx="5">
                  <c:v>0.94159951477341641</c:v>
                </c:pt>
                <c:pt idx="6">
                  <c:v>0.87931383258486062</c:v>
                </c:pt>
                <c:pt idx="7">
                  <c:v>0.83387047268262737</c:v>
                </c:pt>
                <c:pt idx="8">
                  <c:v>0.79047099472631388</c:v>
                </c:pt>
                <c:pt idx="9">
                  <c:v>0.75675487465181057</c:v>
                </c:pt>
                <c:pt idx="10">
                  <c:v>0.7234779135181918</c:v>
                </c:pt>
                <c:pt idx="11">
                  <c:v>0.66221815965874464</c:v>
                </c:pt>
                <c:pt idx="12">
                  <c:v>0.57313889401650797</c:v>
                </c:pt>
                <c:pt idx="13">
                  <c:v>0.5327483086577115</c:v>
                </c:pt>
                <c:pt idx="14">
                  <c:v>0.49199773627617432</c:v>
                </c:pt>
                <c:pt idx="15">
                  <c:v>0.45782777216043141</c:v>
                </c:pt>
                <c:pt idx="16">
                  <c:v>0.42644115684966449</c:v>
                </c:pt>
                <c:pt idx="17">
                  <c:v>0.39902327972387458</c:v>
                </c:pt>
                <c:pt idx="18">
                  <c:v>0.3757867072411647</c:v>
                </c:pt>
                <c:pt idx="19">
                  <c:v>0.35947734039034074</c:v>
                </c:pt>
                <c:pt idx="20">
                  <c:v>0.3371180393981697</c:v>
                </c:pt>
                <c:pt idx="21">
                  <c:v>0.3218993453597559</c:v>
                </c:pt>
                <c:pt idx="22">
                  <c:v>0.30502147247873801</c:v>
                </c:pt>
                <c:pt idx="23">
                  <c:v>0.28997224890596646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A5-4D6B-9482-6B691FBB2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541439"/>
        <c:axId val="85544351"/>
      </c:lineChart>
      <c:catAx>
        <c:axId val="85541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544351"/>
        <c:crosses val="autoZero"/>
        <c:auto val="1"/>
        <c:lblAlgn val="ctr"/>
        <c:lblOffset val="100"/>
        <c:noMultiLvlLbl val="0"/>
      </c:catAx>
      <c:valAx>
        <c:axId val="8554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541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guided!$B$1</c:f>
              <c:strCache>
                <c:ptCount val="1"/>
                <c:pt idx="0">
                  <c:v>Chunk 128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guided!$A$2:$A$25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guided!$B$2:$B$25</c:f>
              <c:numCache>
                <c:formatCode>General</c:formatCode>
                <c:ptCount val="24"/>
                <c:pt idx="0">
                  <c:v>2.1007000000000001E-2</c:v>
                </c:pt>
                <c:pt idx="1">
                  <c:v>1.0555E-2</c:v>
                </c:pt>
                <c:pt idx="2">
                  <c:v>7.0720000000000002E-3</c:v>
                </c:pt>
                <c:pt idx="3">
                  <c:v>5.3429999999999997E-3</c:v>
                </c:pt>
                <c:pt idx="4">
                  <c:v>4.2960000000000003E-3</c:v>
                </c:pt>
                <c:pt idx="5">
                  <c:v>3.6519999999999999E-3</c:v>
                </c:pt>
                <c:pt idx="6">
                  <c:v>3.3930000000000002E-3</c:v>
                </c:pt>
                <c:pt idx="7">
                  <c:v>3.166E-3</c:v>
                </c:pt>
                <c:pt idx="8">
                  <c:v>2.983E-3</c:v>
                </c:pt>
                <c:pt idx="9">
                  <c:v>2.7750000000000001E-3</c:v>
                </c:pt>
                <c:pt idx="10">
                  <c:v>2.581E-3</c:v>
                </c:pt>
                <c:pt idx="11">
                  <c:v>2.516E-3</c:v>
                </c:pt>
                <c:pt idx="12">
                  <c:v>2.8059999999999999E-3</c:v>
                </c:pt>
                <c:pt idx="13">
                  <c:v>2.9239999999999999E-3</c:v>
                </c:pt>
                <c:pt idx="14">
                  <c:v>3.0950000000000001E-3</c:v>
                </c:pt>
                <c:pt idx="15">
                  <c:v>3.375E-3</c:v>
                </c:pt>
                <c:pt idx="16">
                  <c:v>3.258E-3</c:v>
                </c:pt>
                <c:pt idx="17">
                  <c:v>3.2980000000000002E-3</c:v>
                </c:pt>
                <c:pt idx="18">
                  <c:v>3.3340000000000002E-3</c:v>
                </c:pt>
                <c:pt idx="19">
                  <c:v>3.3289999999999999E-3</c:v>
                </c:pt>
                <c:pt idx="20">
                  <c:v>3.4979999999999998E-3</c:v>
                </c:pt>
                <c:pt idx="21">
                  <c:v>3.4650000000000002E-3</c:v>
                </c:pt>
                <c:pt idx="22">
                  <c:v>3.4659999999999999E-3</c:v>
                </c:pt>
                <c:pt idx="23">
                  <c:v>3.4259999999999998E-3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BA-4774-8D46-A2950361CA35}"/>
            </c:ext>
          </c:extLst>
        </c:ser>
        <c:ser>
          <c:idx val="1"/>
          <c:order val="1"/>
          <c:tx>
            <c:strRef>
              <c:f>guided!$E$1</c:f>
              <c:strCache>
                <c:ptCount val="1"/>
                <c:pt idx="0">
                  <c:v>Theoretical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guided!$A$2:$A$25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guided!$E$2:$E$25</c:f>
              <c:numCache>
                <c:formatCode>General</c:formatCode>
                <c:ptCount val="24"/>
                <c:pt idx="0">
                  <c:v>2.1734E-2</c:v>
                </c:pt>
                <c:pt idx="1">
                  <c:v>1.0867E-2</c:v>
                </c:pt>
                <c:pt idx="2">
                  <c:v>7.2446666666666666E-3</c:v>
                </c:pt>
                <c:pt idx="3">
                  <c:v>5.4335E-3</c:v>
                </c:pt>
                <c:pt idx="4">
                  <c:v>4.3467999999999996E-3</c:v>
                </c:pt>
                <c:pt idx="5">
                  <c:v>3.6223333333333333E-3</c:v>
                </c:pt>
                <c:pt idx="6">
                  <c:v>3.1048571428571427E-3</c:v>
                </c:pt>
                <c:pt idx="7">
                  <c:v>2.71675E-3</c:v>
                </c:pt>
                <c:pt idx="8">
                  <c:v>2.4148888888888887E-3</c:v>
                </c:pt>
                <c:pt idx="9">
                  <c:v>2.1733999999999998E-3</c:v>
                </c:pt>
                <c:pt idx="10">
                  <c:v>1.9758181818181819E-3</c:v>
                </c:pt>
                <c:pt idx="11">
                  <c:v>1.8111666666666667E-3</c:v>
                </c:pt>
                <c:pt idx="12">
                  <c:v>1.8111666666666667E-3</c:v>
                </c:pt>
                <c:pt idx="13">
                  <c:v>1.8111666666666667E-3</c:v>
                </c:pt>
                <c:pt idx="14">
                  <c:v>1.8111666666666667E-3</c:v>
                </c:pt>
                <c:pt idx="15">
                  <c:v>1.8111666666666667E-3</c:v>
                </c:pt>
                <c:pt idx="16">
                  <c:v>1.8111666666666667E-3</c:v>
                </c:pt>
                <c:pt idx="17">
                  <c:v>1.8111666666666667E-3</c:v>
                </c:pt>
                <c:pt idx="18">
                  <c:v>1.8111666666666667E-3</c:v>
                </c:pt>
                <c:pt idx="19">
                  <c:v>1.8111666666666667E-3</c:v>
                </c:pt>
                <c:pt idx="20">
                  <c:v>1.8111666666666667E-3</c:v>
                </c:pt>
                <c:pt idx="21">
                  <c:v>1.8111666666666667E-3</c:v>
                </c:pt>
                <c:pt idx="22">
                  <c:v>1.8111666666666667E-3</c:v>
                </c:pt>
                <c:pt idx="23">
                  <c:v>1.8111666666666667E-3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BA-4774-8D46-A2950361CA35}"/>
            </c:ext>
          </c:extLst>
        </c:ser>
        <c:ser>
          <c:idx val="2"/>
          <c:order val="2"/>
          <c:tx>
            <c:strRef>
              <c:f>guided!$H$1</c:f>
              <c:strCache>
                <c:ptCount val="1"/>
                <c:pt idx="0">
                  <c:v>Chunk 1024 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guided!$A$2:$A$25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guided!$H$2:$H$25</c:f>
              <c:numCache>
                <c:formatCode>General</c:formatCode>
                <c:ptCount val="24"/>
                <c:pt idx="0">
                  <c:v>2.0996999999999998E-2</c:v>
                </c:pt>
                <c:pt idx="1">
                  <c:v>1.0593E-2</c:v>
                </c:pt>
                <c:pt idx="2">
                  <c:v>7.084E-3</c:v>
                </c:pt>
                <c:pt idx="3">
                  <c:v>5.3379999999999999E-3</c:v>
                </c:pt>
                <c:pt idx="4">
                  <c:v>4.2929999999999999E-3</c:v>
                </c:pt>
                <c:pt idx="5">
                  <c:v>3.6510000000000002E-3</c:v>
                </c:pt>
                <c:pt idx="6">
                  <c:v>3.2989999999999998E-3</c:v>
                </c:pt>
                <c:pt idx="7">
                  <c:v>3.2109999999999999E-3</c:v>
                </c:pt>
                <c:pt idx="8">
                  <c:v>2.9459999999999998E-3</c:v>
                </c:pt>
                <c:pt idx="9">
                  <c:v>2.787E-3</c:v>
                </c:pt>
                <c:pt idx="10">
                  <c:v>2.6069999999999999E-3</c:v>
                </c:pt>
                <c:pt idx="11">
                  <c:v>2.4689999999999998E-3</c:v>
                </c:pt>
                <c:pt idx="12">
                  <c:v>2.8040000000000001E-3</c:v>
                </c:pt>
                <c:pt idx="13">
                  <c:v>2.97E-3</c:v>
                </c:pt>
                <c:pt idx="14">
                  <c:v>3.163E-3</c:v>
                </c:pt>
                <c:pt idx="15">
                  <c:v>3.0790000000000001E-3</c:v>
                </c:pt>
                <c:pt idx="16">
                  <c:v>3.271E-3</c:v>
                </c:pt>
                <c:pt idx="17">
                  <c:v>3.3430000000000001E-3</c:v>
                </c:pt>
                <c:pt idx="18">
                  <c:v>3.359E-3</c:v>
                </c:pt>
                <c:pt idx="19">
                  <c:v>3.4039999999999999E-3</c:v>
                </c:pt>
                <c:pt idx="20">
                  <c:v>3.3400000000000001E-3</c:v>
                </c:pt>
                <c:pt idx="21">
                  <c:v>3.4229999999999998E-3</c:v>
                </c:pt>
                <c:pt idx="22">
                  <c:v>3.3969999999999998E-3</c:v>
                </c:pt>
                <c:pt idx="23">
                  <c:v>3.47E-3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BA-4774-8D46-A2950361C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807839"/>
        <c:axId val="92809087"/>
      </c:lineChart>
      <c:catAx>
        <c:axId val="92807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809087"/>
        <c:crosses val="autoZero"/>
        <c:auto val="1"/>
        <c:lblAlgn val="ctr"/>
        <c:lblOffset val="100"/>
        <c:noMultiLvlLbl val="0"/>
      </c:catAx>
      <c:valAx>
        <c:axId val="9280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807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Acceleration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guided!$C$1</c:f>
              <c:strCache>
                <c:ptCount val="1"/>
                <c:pt idx="0">
                  <c:v>Chunk 128 acceleration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guided!$A$2:$A$25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guided!$C$2:$C$25</c:f>
              <c:numCache>
                <c:formatCode>General</c:formatCode>
                <c:ptCount val="24"/>
                <c:pt idx="0">
                  <c:v>1.034607511781787</c:v>
                </c:pt>
                <c:pt idx="1">
                  <c:v>2.0591189009947892</c:v>
                </c:pt>
                <c:pt idx="2">
                  <c:v>3.0732466063348416</c:v>
                </c:pt>
                <c:pt idx="3">
                  <c:v>4.0677521991390604</c:v>
                </c:pt>
                <c:pt idx="4">
                  <c:v>5.0591247672253257</c:v>
                </c:pt>
                <c:pt idx="5">
                  <c:v>5.9512595837897049</c:v>
                </c:pt>
                <c:pt idx="6">
                  <c:v>6.4055408193339227</c:v>
                </c:pt>
                <c:pt idx="7">
                  <c:v>6.8648136449778905</c:v>
                </c:pt>
                <c:pt idx="8">
                  <c:v>7.2859537378478043</c:v>
                </c:pt>
                <c:pt idx="9">
                  <c:v>7.832072072072072</c:v>
                </c:pt>
                <c:pt idx="10">
                  <c:v>8.4207671445176295</c:v>
                </c:pt>
                <c:pt idx="11">
                  <c:v>8.6383147853736091</c:v>
                </c:pt>
                <c:pt idx="12">
                  <c:v>7.7455452601568071</c:v>
                </c:pt>
                <c:pt idx="13">
                  <c:v>7.4329685362517104</c:v>
                </c:pt>
                <c:pt idx="14">
                  <c:v>7.0222940226171238</c:v>
                </c:pt>
                <c:pt idx="15">
                  <c:v>6.4397037037037039</c:v>
                </c:pt>
                <c:pt idx="16">
                  <c:v>6.670963781461019</c:v>
                </c:pt>
                <c:pt idx="17">
                  <c:v>6.5900545785324436</c:v>
                </c:pt>
                <c:pt idx="18">
                  <c:v>6.5188962207558481</c:v>
                </c:pt>
                <c:pt idx="19">
                  <c:v>6.5286872934815259</c:v>
                </c:pt>
                <c:pt idx="20">
                  <c:v>6.2132647226986855</c:v>
                </c:pt>
                <c:pt idx="21">
                  <c:v>6.272438672438672</c:v>
                </c:pt>
                <c:pt idx="22">
                  <c:v>6.2706289671090598</c:v>
                </c:pt>
                <c:pt idx="23">
                  <c:v>6.3438412142440166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8E-46AC-AC00-BF0B94D62BF5}"/>
            </c:ext>
          </c:extLst>
        </c:ser>
        <c:ser>
          <c:idx val="1"/>
          <c:order val="1"/>
          <c:tx>
            <c:strRef>
              <c:f>guided!$F$1</c:f>
              <c:strCache>
                <c:ptCount val="1"/>
                <c:pt idx="0">
                  <c:v>Theoretical acceleration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guided!$A$2:$A$25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guided!$F$2:$F$25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8E-46AC-AC00-BF0B94D62BF5}"/>
            </c:ext>
          </c:extLst>
        </c:ser>
        <c:ser>
          <c:idx val="2"/>
          <c:order val="2"/>
          <c:tx>
            <c:strRef>
              <c:f>guided!$I$1</c:f>
              <c:strCache>
                <c:ptCount val="1"/>
                <c:pt idx="0">
                  <c:v>Chunk 1024 acceleration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guided!$A$2:$A$25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guided!$I$2:$I$25</c:f>
              <c:numCache>
                <c:formatCode>General</c:formatCode>
                <c:ptCount val="24"/>
                <c:pt idx="0">
                  <c:v>1.0351002524170121</c:v>
                </c:pt>
                <c:pt idx="1">
                  <c:v>2.0517322760313412</c:v>
                </c:pt>
                <c:pt idx="2">
                  <c:v>3.0680406549971768</c:v>
                </c:pt>
                <c:pt idx="3">
                  <c:v>4.0715623829149497</c:v>
                </c:pt>
                <c:pt idx="4">
                  <c:v>5.0626601444211508</c:v>
                </c:pt>
                <c:pt idx="5">
                  <c:v>5.9528896192823879</c:v>
                </c:pt>
                <c:pt idx="6">
                  <c:v>6.5880569869657473</c:v>
                </c:pt>
                <c:pt idx="7">
                  <c:v>6.7686079103083152</c:v>
                </c:pt>
                <c:pt idx="8">
                  <c:v>7.3774609640190087</c:v>
                </c:pt>
                <c:pt idx="9">
                  <c:v>7.798349479727305</c:v>
                </c:pt>
                <c:pt idx="10">
                  <c:v>8.3367855772919057</c:v>
                </c:pt>
                <c:pt idx="11">
                  <c:v>8.8027541514783323</c:v>
                </c:pt>
                <c:pt idx="12">
                  <c:v>7.7510699001426531</c:v>
                </c:pt>
                <c:pt idx="13">
                  <c:v>7.3178451178451178</c:v>
                </c:pt>
                <c:pt idx="14">
                  <c:v>6.8713246917483399</c:v>
                </c:pt>
                <c:pt idx="15">
                  <c:v>7.0587853199090613</c:v>
                </c:pt>
                <c:pt idx="16">
                  <c:v>6.6444512381534695</c:v>
                </c:pt>
                <c:pt idx="17">
                  <c:v>6.5013460963206695</c:v>
                </c:pt>
                <c:pt idx="18">
                  <c:v>6.4703780887168802</c:v>
                </c:pt>
                <c:pt idx="19">
                  <c:v>6.3848413631022325</c:v>
                </c:pt>
                <c:pt idx="20">
                  <c:v>6.5071856287425147</c:v>
                </c:pt>
                <c:pt idx="21">
                  <c:v>6.3494011101373067</c:v>
                </c:pt>
                <c:pt idx="22">
                  <c:v>6.3979982337356489</c:v>
                </c:pt>
                <c:pt idx="23">
                  <c:v>6.263400576368876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8E-46AC-AC00-BF0B94D62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04703"/>
        <c:axId val="31303455"/>
      </c:lineChart>
      <c:catAx>
        <c:axId val="31304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303455"/>
        <c:crosses val="autoZero"/>
        <c:auto val="1"/>
        <c:lblAlgn val="ctr"/>
        <c:lblOffset val="100"/>
        <c:noMultiLvlLbl val="0"/>
      </c:catAx>
      <c:valAx>
        <c:axId val="3130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30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guided!$D$1</c:f>
              <c:strCache>
                <c:ptCount val="1"/>
                <c:pt idx="0">
                  <c:v>Chunk 128 efficiency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guided!$A$2:$A$25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guided!$D$2:$D$25</c:f>
              <c:numCache>
                <c:formatCode>General</c:formatCode>
                <c:ptCount val="24"/>
                <c:pt idx="0">
                  <c:v>1.034607511781787</c:v>
                </c:pt>
                <c:pt idx="1">
                  <c:v>1.0295594504973946</c:v>
                </c:pt>
                <c:pt idx="2">
                  <c:v>1.0244155354449471</c:v>
                </c:pt>
                <c:pt idx="3">
                  <c:v>1.0169380497847651</c:v>
                </c:pt>
                <c:pt idx="4">
                  <c:v>1.0118249534450652</c:v>
                </c:pt>
                <c:pt idx="5">
                  <c:v>0.99187659729828415</c:v>
                </c:pt>
                <c:pt idx="6">
                  <c:v>0.91507725990484612</c:v>
                </c:pt>
                <c:pt idx="7">
                  <c:v>0.85810170562223631</c:v>
                </c:pt>
                <c:pt idx="8">
                  <c:v>0.80955041531642269</c:v>
                </c:pt>
                <c:pt idx="9">
                  <c:v>0.78320720720720716</c:v>
                </c:pt>
                <c:pt idx="10">
                  <c:v>0.76552428586523902</c:v>
                </c:pt>
                <c:pt idx="11">
                  <c:v>0.71985956544780072</c:v>
                </c:pt>
                <c:pt idx="12">
                  <c:v>0.59581117385821591</c:v>
                </c:pt>
                <c:pt idx="13">
                  <c:v>0.53092632401797935</c:v>
                </c:pt>
                <c:pt idx="14">
                  <c:v>0.46815293484114157</c:v>
                </c:pt>
                <c:pt idx="15">
                  <c:v>0.4024814814814815</c:v>
                </c:pt>
                <c:pt idx="16">
                  <c:v>0.39240963420358937</c:v>
                </c:pt>
                <c:pt idx="17">
                  <c:v>0.36611414325180242</c:v>
                </c:pt>
                <c:pt idx="18">
                  <c:v>0.34309980109241306</c:v>
                </c:pt>
                <c:pt idx="19">
                  <c:v>0.32643436467407627</c:v>
                </c:pt>
                <c:pt idx="20">
                  <c:v>0.29586974869993743</c:v>
                </c:pt>
                <c:pt idx="21">
                  <c:v>0.28511084874721238</c:v>
                </c:pt>
                <c:pt idx="22">
                  <c:v>0.27263604204822001</c:v>
                </c:pt>
                <c:pt idx="23">
                  <c:v>0.26432671726016738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C3-4BA7-AF94-CA21AB0BB794}"/>
            </c:ext>
          </c:extLst>
        </c:ser>
        <c:ser>
          <c:idx val="1"/>
          <c:order val="1"/>
          <c:tx>
            <c:strRef>
              <c:f>guided!$G$1</c:f>
              <c:strCache>
                <c:ptCount val="1"/>
                <c:pt idx="0">
                  <c:v>Theoretical efficiency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guided!$A$2:$A$25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guided!$G$2:$G$25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0.92307692307692313</c:v>
                </c:pt>
                <c:pt idx="13">
                  <c:v>0.8571428571428571</c:v>
                </c:pt>
                <c:pt idx="14">
                  <c:v>0.8</c:v>
                </c:pt>
                <c:pt idx="15">
                  <c:v>0.75</c:v>
                </c:pt>
                <c:pt idx="16">
                  <c:v>0.70588235294117652</c:v>
                </c:pt>
                <c:pt idx="17">
                  <c:v>0.66666666666666663</c:v>
                </c:pt>
                <c:pt idx="18">
                  <c:v>0.63157894736842102</c:v>
                </c:pt>
                <c:pt idx="19">
                  <c:v>0.6</c:v>
                </c:pt>
                <c:pt idx="20">
                  <c:v>0.5714285714285714</c:v>
                </c:pt>
                <c:pt idx="21">
                  <c:v>0.54545454545454541</c:v>
                </c:pt>
                <c:pt idx="22">
                  <c:v>0.52173913043478259</c:v>
                </c:pt>
                <c:pt idx="23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C3-4BA7-AF94-CA21AB0BB794}"/>
            </c:ext>
          </c:extLst>
        </c:ser>
        <c:ser>
          <c:idx val="2"/>
          <c:order val="2"/>
          <c:tx>
            <c:strRef>
              <c:f>guided!$J$1</c:f>
              <c:strCache>
                <c:ptCount val="1"/>
                <c:pt idx="0">
                  <c:v>Chunk 1024 efficiency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guided!$A$2:$A$25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guided!$J$2:$J$25</c:f>
              <c:numCache>
                <c:formatCode>General</c:formatCode>
                <c:ptCount val="24"/>
                <c:pt idx="0">
                  <c:v>1.0351002524170121</c:v>
                </c:pt>
                <c:pt idx="1">
                  <c:v>1.0258661380156706</c:v>
                </c:pt>
                <c:pt idx="2">
                  <c:v>1.0226802183323922</c:v>
                </c:pt>
                <c:pt idx="3">
                  <c:v>1.0178905957287374</c:v>
                </c:pt>
                <c:pt idx="4">
                  <c:v>1.0125320288842301</c:v>
                </c:pt>
                <c:pt idx="5">
                  <c:v>0.99214826988039795</c:v>
                </c:pt>
                <c:pt idx="6">
                  <c:v>0.94115099813796388</c:v>
                </c:pt>
                <c:pt idx="7">
                  <c:v>0.8460759887885394</c:v>
                </c:pt>
                <c:pt idx="8">
                  <c:v>0.81971788489100095</c:v>
                </c:pt>
                <c:pt idx="9">
                  <c:v>0.77983494797273045</c:v>
                </c:pt>
                <c:pt idx="10">
                  <c:v>0.75788959793562782</c:v>
                </c:pt>
                <c:pt idx="11">
                  <c:v>0.73356284595652765</c:v>
                </c:pt>
                <c:pt idx="12">
                  <c:v>0.59623614616481946</c:v>
                </c:pt>
                <c:pt idx="13">
                  <c:v>0.52270322270322267</c:v>
                </c:pt>
                <c:pt idx="14">
                  <c:v>0.45808831278322265</c:v>
                </c:pt>
                <c:pt idx="15">
                  <c:v>0.44117408249431633</c:v>
                </c:pt>
                <c:pt idx="16">
                  <c:v>0.39085007283255702</c:v>
                </c:pt>
                <c:pt idx="17">
                  <c:v>0.36118589424003722</c:v>
                </c:pt>
                <c:pt idx="18">
                  <c:v>0.34054621519562528</c:v>
                </c:pt>
                <c:pt idx="19">
                  <c:v>0.31924206815511164</c:v>
                </c:pt>
                <c:pt idx="20">
                  <c:v>0.30986598232107215</c:v>
                </c:pt>
                <c:pt idx="21">
                  <c:v>0.28860914136987759</c:v>
                </c:pt>
                <c:pt idx="22">
                  <c:v>0.27817383624937603</c:v>
                </c:pt>
                <c:pt idx="23">
                  <c:v>0.26097502401536982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C3-4BA7-AF94-CA21AB0BB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541439"/>
        <c:axId val="85544351"/>
      </c:lineChart>
      <c:catAx>
        <c:axId val="85541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544351"/>
        <c:crosses val="autoZero"/>
        <c:auto val="1"/>
        <c:lblAlgn val="ctr"/>
        <c:lblOffset val="100"/>
        <c:noMultiLvlLbl val="0"/>
      </c:catAx>
      <c:valAx>
        <c:axId val="8554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541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4481</xdr:colOff>
      <xdr:row>1</xdr:row>
      <xdr:rowOff>0</xdr:rowOff>
    </xdr:from>
    <xdr:to>
      <xdr:col>21</xdr:col>
      <xdr:colOff>17928</xdr:colOff>
      <xdr:row>17</xdr:row>
      <xdr:rowOff>17929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5FF04665-F634-4B80-B9AB-576AB0FF1A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4481</xdr:colOff>
      <xdr:row>17</xdr:row>
      <xdr:rowOff>170329</xdr:rowOff>
    </xdr:from>
    <xdr:to>
      <xdr:col>20</xdr:col>
      <xdr:colOff>600634</xdr:colOff>
      <xdr:row>33</xdr:row>
      <xdr:rowOff>170329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F08A6DDB-EAAD-4171-B1CF-47E6EB0666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605117</xdr:colOff>
      <xdr:row>34</xdr:row>
      <xdr:rowOff>179293</xdr:rowOff>
    </xdr:from>
    <xdr:to>
      <xdr:col>20</xdr:col>
      <xdr:colOff>591670</xdr:colOff>
      <xdr:row>50</xdr:row>
      <xdr:rowOff>170328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56B474D3-DD34-459D-B3DD-B1CA0F25D6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4481</xdr:colOff>
      <xdr:row>1</xdr:row>
      <xdr:rowOff>0</xdr:rowOff>
    </xdr:from>
    <xdr:to>
      <xdr:col>21</xdr:col>
      <xdr:colOff>17928</xdr:colOff>
      <xdr:row>17</xdr:row>
      <xdr:rowOff>17929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7AEABC3-5931-44A6-AC6F-DA68CA39A1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4481</xdr:colOff>
      <xdr:row>17</xdr:row>
      <xdr:rowOff>170329</xdr:rowOff>
    </xdr:from>
    <xdr:to>
      <xdr:col>20</xdr:col>
      <xdr:colOff>600634</xdr:colOff>
      <xdr:row>33</xdr:row>
      <xdr:rowOff>170329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4F67DF9-8230-4C8B-A3A8-0A1775755E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605117</xdr:colOff>
      <xdr:row>34</xdr:row>
      <xdr:rowOff>179293</xdr:rowOff>
    </xdr:from>
    <xdr:to>
      <xdr:col>20</xdr:col>
      <xdr:colOff>591670</xdr:colOff>
      <xdr:row>50</xdr:row>
      <xdr:rowOff>170328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2B96E72-DBE8-4822-8350-0C23D39013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4481</xdr:colOff>
      <xdr:row>1</xdr:row>
      <xdr:rowOff>0</xdr:rowOff>
    </xdr:from>
    <xdr:to>
      <xdr:col>21</xdr:col>
      <xdr:colOff>17928</xdr:colOff>
      <xdr:row>17</xdr:row>
      <xdr:rowOff>17929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F3BE7D6-5FF1-47F1-937C-2993CD9CAB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4481</xdr:colOff>
      <xdr:row>17</xdr:row>
      <xdr:rowOff>170329</xdr:rowOff>
    </xdr:from>
    <xdr:to>
      <xdr:col>20</xdr:col>
      <xdr:colOff>600634</xdr:colOff>
      <xdr:row>33</xdr:row>
      <xdr:rowOff>170329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2810F8B-EC13-4283-80C9-17B835FE39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605117</xdr:colOff>
      <xdr:row>34</xdr:row>
      <xdr:rowOff>179293</xdr:rowOff>
    </xdr:from>
    <xdr:to>
      <xdr:col>20</xdr:col>
      <xdr:colOff>591670</xdr:colOff>
      <xdr:row>50</xdr:row>
      <xdr:rowOff>170328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D4976B7-6E1F-4D23-B86F-EDBFEF6681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DD04-1C55-4D93-9801-7738E90518EB}">
  <dimension ref="A1:J29"/>
  <sheetViews>
    <sheetView topLeftCell="F1" zoomScale="85" zoomScaleNormal="85" workbookViewId="0">
      <selection activeCell="Z21" sqref="Z21"/>
    </sheetView>
  </sheetViews>
  <sheetFormatPr defaultRowHeight="14.4" x14ac:dyDescent="0.3"/>
  <cols>
    <col min="1" max="1" width="12.33203125" customWidth="1"/>
    <col min="2" max="2" width="16.44140625" customWidth="1"/>
    <col min="3" max="3" width="23.21875" customWidth="1"/>
    <col min="4" max="4" width="21.33203125" customWidth="1"/>
    <col min="5" max="5" width="14.21875" customWidth="1"/>
    <col min="6" max="6" width="20.88671875" customWidth="1"/>
    <col min="7" max="7" width="20.21875" customWidth="1"/>
    <col min="8" max="8" width="21.44140625" customWidth="1"/>
    <col min="9" max="9" width="21.6640625" customWidth="1"/>
    <col min="10" max="10" width="20" customWidth="1"/>
  </cols>
  <sheetData>
    <row r="1" spans="1:10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2</v>
      </c>
      <c r="G1" t="s">
        <v>3</v>
      </c>
      <c r="H1" s="1" t="s">
        <v>4</v>
      </c>
      <c r="I1" t="s">
        <v>5</v>
      </c>
      <c r="J1" s="1" t="s">
        <v>6</v>
      </c>
    </row>
    <row r="2" spans="1:10" x14ac:dyDescent="0.3">
      <c r="A2" s="1">
        <v>1</v>
      </c>
      <c r="B2" s="1">
        <v>2.1734E-2</v>
      </c>
      <c r="C2" s="1">
        <f>$E$2/B2</f>
        <v>1</v>
      </c>
      <c r="D2" s="1">
        <f>C2/A2</f>
        <v>1</v>
      </c>
      <c r="E2" s="1">
        <v>2.1734E-2</v>
      </c>
      <c r="F2" s="1">
        <f>A2</f>
        <v>1</v>
      </c>
      <c r="G2">
        <f>F2/A2</f>
        <v>1</v>
      </c>
      <c r="H2" s="1">
        <v>2.1072E-2</v>
      </c>
      <c r="I2">
        <f>$E$2/H2</f>
        <v>1.0314160971905846</v>
      </c>
      <c r="J2">
        <f>I2/A2</f>
        <v>1.0314160971905846</v>
      </c>
    </row>
    <row r="3" spans="1:10" x14ac:dyDescent="0.3">
      <c r="A3" s="1">
        <v>2</v>
      </c>
      <c r="B3" s="1">
        <v>1.1084E-2</v>
      </c>
      <c r="C3" s="1">
        <f t="shared" ref="C3:C25" si="0">$E$2/B3</f>
        <v>1.96084446048358</v>
      </c>
      <c r="D3" s="1">
        <f t="shared" ref="D3:D25" si="1">C3/A3</f>
        <v>0.98042223024178998</v>
      </c>
      <c r="E3" s="1">
        <f>$E$2/A3</f>
        <v>1.0867E-2</v>
      </c>
      <c r="F3" s="1">
        <f t="shared" ref="F3:F13" si="2">A3</f>
        <v>2</v>
      </c>
      <c r="G3">
        <f t="shared" ref="G3:G25" si="3">F3/A3</f>
        <v>1</v>
      </c>
      <c r="H3" s="1">
        <v>1.0942E-2</v>
      </c>
      <c r="I3">
        <f t="shared" ref="I3:I25" si="4">$E$2/H3</f>
        <v>1.9862913544141838</v>
      </c>
      <c r="J3">
        <f t="shared" ref="J3:J25" si="5">I3/A3</f>
        <v>0.9931456772070919</v>
      </c>
    </row>
    <row r="4" spans="1:10" x14ac:dyDescent="0.3">
      <c r="A4" s="1">
        <v>3</v>
      </c>
      <c r="B4" s="1">
        <v>8.6250000000000007E-3</v>
      </c>
      <c r="C4" s="1">
        <f t="shared" si="0"/>
        <v>2.5198840579710144</v>
      </c>
      <c r="D4" s="1">
        <f t="shared" si="1"/>
        <v>0.83996135265700478</v>
      </c>
      <c r="E4" s="1">
        <f t="shared" ref="E4:E13" si="6">$E$2/A4</f>
        <v>7.2446666666666666E-3</v>
      </c>
      <c r="F4" s="1">
        <f t="shared" si="2"/>
        <v>3</v>
      </c>
      <c r="G4">
        <f t="shared" si="3"/>
        <v>1</v>
      </c>
      <c r="H4" s="1">
        <v>7.3489999999999996E-3</v>
      </c>
      <c r="I4">
        <f t="shared" si="4"/>
        <v>2.9574091713158253</v>
      </c>
      <c r="J4">
        <f t="shared" si="5"/>
        <v>0.98580305710527505</v>
      </c>
    </row>
    <row r="5" spans="1:10" x14ac:dyDescent="0.3">
      <c r="A5" s="1">
        <v>4</v>
      </c>
      <c r="B5" s="1">
        <v>6.6230000000000004E-3</v>
      </c>
      <c r="C5" s="1">
        <f t="shared" si="0"/>
        <v>3.2815944436056164</v>
      </c>
      <c r="D5" s="1">
        <f t="shared" si="1"/>
        <v>0.82039861090140409</v>
      </c>
      <c r="E5" s="1">
        <f t="shared" si="6"/>
        <v>5.4335E-3</v>
      </c>
      <c r="F5" s="1">
        <f t="shared" si="2"/>
        <v>4</v>
      </c>
      <c r="G5">
        <f t="shared" si="3"/>
        <v>1</v>
      </c>
      <c r="H5" s="1">
        <v>5.548E-3</v>
      </c>
      <c r="I5">
        <f t="shared" si="4"/>
        <v>3.9174477289113194</v>
      </c>
      <c r="J5">
        <f t="shared" si="5"/>
        <v>0.97936193222782986</v>
      </c>
    </row>
    <row r="6" spans="1:10" x14ac:dyDescent="0.3">
      <c r="A6" s="1">
        <v>5</v>
      </c>
      <c r="B6" s="1">
        <v>5.3769999999999998E-3</v>
      </c>
      <c r="C6" s="1">
        <f t="shared" si="0"/>
        <v>4.042030872233588</v>
      </c>
      <c r="D6" s="1">
        <f t="shared" si="1"/>
        <v>0.80840617444671758</v>
      </c>
      <c r="E6" s="1">
        <f t="shared" si="6"/>
        <v>4.3467999999999996E-3</v>
      </c>
      <c r="F6" s="1">
        <f t="shared" si="2"/>
        <v>5</v>
      </c>
      <c r="G6">
        <f t="shared" si="3"/>
        <v>1</v>
      </c>
      <c r="H6" s="1">
        <v>4.4739999999999997E-3</v>
      </c>
      <c r="I6">
        <f t="shared" si="4"/>
        <v>4.8578453285650429</v>
      </c>
      <c r="J6">
        <f t="shared" si="5"/>
        <v>0.97156906571300861</v>
      </c>
    </row>
    <row r="7" spans="1:10" x14ac:dyDescent="0.3">
      <c r="A7" s="1">
        <v>6</v>
      </c>
      <c r="B7" s="1">
        <v>4.6639999999999997E-3</v>
      </c>
      <c r="C7" s="1">
        <f t="shared" si="0"/>
        <v>4.6599485420240141</v>
      </c>
      <c r="D7" s="1">
        <f t="shared" si="1"/>
        <v>0.77665809033733568</v>
      </c>
      <c r="E7" s="1">
        <f t="shared" si="6"/>
        <v>3.6223333333333333E-3</v>
      </c>
      <c r="F7" s="1">
        <f t="shared" si="2"/>
        <v>6</v>
      </c>
      <c r="G7">
        <f t="shared" si="3"/>
        <v>1</v>
      </c>
      <c r="H7" s="1">
        <v>3.8070000000000001E-3</v>
      </c>
      <c r="I7">
        <f t="shared" si="4"/>
        <v>5.7089571841344888</v>
      </c>
      <c r="J7">
        <f t="shared" si="5"/>
        <v>0.95149286402241484</v>
      </c>
    </row>
    <row r="8" spans="1:10" x14ac:dyDescent="0.3">
      <c r="A8" s="1">
        <v>7</v>
      </c>
      <c r="B8" s="1">
        <v>4.2960000000000003E-3</v>
      </c>
      <c r="C8" s="1">
        <f t="shared" si="0"/>
        <v>5.0591247672253257</v>
      </c>
      <c r="D8" s="1">
        <f t="shared" si="1"/>
        <v>0.722732109603618</v>
      </c>
      <c r="E8" s="1">
        <f t="shared" si="6"/>
        <v>3.1048571428571427E-3</v>
      </c>
      <c r="F8" s="1">
        <f t="shared" si="2"/>
        <v>7</v>
      </c>
      <c r="G8">
        <f t="shared" si="3"/>
        <v>1</v>
      </c>
      <c r="H8" s="1">
        <v>3.9740000000000001E-3</v>
      </c>
      <c r="I8">
        <f t="shared" si="4"/>
        <v>5.4690488173125313</v>
      </c>
      <c r="J8">
        <f t="shared" si="5"/>
        <v>0.78129268818750452</v>
      </c>
    </row>
    <row r="9" spans="1:10" x14ac:dyDescent="0.3">
      <c r="A9" s="1">
        <v>8</v>
      </c>
      <c r="B9" s="1">
        <v>4.1149999999999997E-3</v>
      </c>
      <c r="C9" s="1">
        <f t="shared" si="0"/>
        <v>5.2816524908869988</v>
      </c>
      <c r="D9" s="1">
        <f t="shared" si="1"/>
        <v>0.66020656136087486</v>
      </c>
      <c r="E9" s="1">
        <f t="shared" si="6"/>
        <v>2.71675E-3</v>
      </c>
      <c r="F9" s="1">
        <f t="shared" si="2"/>
        <v>8</v>
      </c>
      <c r="G9">
        <f t="shared" si="3"/>
        <v>1</v>
      </c>
      <c r="H9" s="1">
        <v>3.7669999999999999E-3</v>
      </c>
      <c r="I9">
        <f t="shared" si="4"/>
        <v>5.7695779134589857</v>
      </c>
      <c r="J9">
        <f t="shared" si="5"/>
        <v>0.72119723918237322</v>
      </c>
    </row>
    <row r="10" spans="1:10" x14ac:dyDescent="0.3">
      <c r="A10" s="1">
        <v>9</v>
      </c>
      <c r="B10" s="1">
        <v>3.7750000000000001E-3</v>
      </c>
      <c r="C10" s="1">
        <f t="shared" si="0"/>
        <v>5.7573509933774831</v>
      </c>
      <c r="D10" s="1">
        <f t="shared" si="1"/>
        <v>0.63970566593083145</v>
      </c>
      <c r="E10" s="1">
        <f t="shared" si="6"/>
        <v>2.4148888888888887E-3</v>
      </c>
      <c r="F10" s="1">
        <f t="shared" si="2"/>
        <v>9</v>
      </c>
      <c r="G10">
        <f t="shared" si="3"/>
        <v>1</v>
      </c>
      <c r="H10" s="1">
        <v>3.372E-3</v>
      </c>
      <c r="I10">
        <f t="shared" si="4"/>
        <v>6.4454329774614472</v>
      </c>
      <c r="J10">
        <f t="shared" si="5"/>
        <v>0.71615921971793861</v>
      </c>
    </row>
    <row r="11" spans="1:10" x14ac:dyDescent="0.3">
      <c r="A11" s="1">
        <v>10</v>
      </c>
      <c r="B11" s="1">
        <v>3.4129999999999998E-3</v>
      </c>
      <c r="C11" s="1">
        <f t="shared" si="0"/>
        <v>6.3680046879578089</v>
      </c>
      <c r="D11" s="1">
        <f t="shared" si="1"/>
        <v>0.63680046879578089</v>
      </c>
      <c r="E11" s="1">
        <f t="shared" si="6"/>
        <v>2.1733999999999998E-3</v>
      </c>
      <c r="F11" s="1">
        <f t="shared" si="2"/>
        <v>10</v>
      </c>
      <c r="G11">
        <f t="shared" si="3"/>
        <v>1</v>
      </c>
      <c r="H11" s="1">
        <v>3.068E-3</v>
      </c>
      <c r="I11">
        <f t="shared" si="4"/>
        <v>7.0840938722294657</v>
      </c>
      <c r="J11">
        <f t="shared" si="5"/>
        <v>0.70840938722294655</v>
      </c>
    </row>
    <row r="12" spans="1:10" x14ac:dyDescent="0.3">
      <c r="A12" s="1">
        <v>11</v>
      </c>
      <c r="B12" s="1">
        <v>3.225E-3</v>
      </c>
      <c r="C12" s="1">
        <f t="shared" si="0"/>
        <v>6.7392248062015501</v>
      </c>
      <c r="D12" s="1">
        <f t="shared" si="1"/>
        <v>0.61265680056377725</v>
      </c>
      <c r="E12" s="1">
        <f t="shared" si="6"/>
        <v>1.9758181818181819E-3</v>
      </c>
      <c r="F12" s="1">
        <f t="shared" si="2"/>
        <v>11</v>
      </c>
      <c r="G12">
        <f t="shared" si="3"/>
        <v>1</v>
      </c>
      <c r="H12" s="1">
        <v>2.8080000000000002E-3</v>
      </c>
      <c r="I12">
        <f t="shared" si="4"/>
        <v>7.7400284900284895</v>
      </c>
      <c r="J12">
        <f t="shared" si="5"/>
        <v>0.70363895363895357</v>
      </c>
    </row>
    <row r="13" spans="1:10" x14ac:dyDescent="0.3">
      <c r="A13" s="1">
        <v>12</v>
      </c>
      <c r="B13" s="1">
        <v>3.0040000000000002E-3</v>
      </c>
      <c r="C13" s="1">
        <f t="shared" si="0"/>
        <v>7.235019973368841</v>
      </c>
      <c r="D13" s="1">
        <f t="shared" si="1"/>
        <v>0.60291833111407012</v>
      </c>
      <c r="E13" s="1">
        <f t="shared" si="6"/>
        <v>1.8111666666666667E-3</v>
      </c>
      <c r="F13" s="1">
        <f t="shared" si="2"/>
        <v>12</v>
      </c>
      <c r="G13">
        <f t="shared" si="3"/>
        <v>1</v>
      </c>
      <c r="H13" s="1">
        <v>2.905E-3</v>
      </c>
      <c r="I13">
        <f t="shared" si="4"/>
        <v>7.4815834767641993</v>
      </c>
      <c r="J13">
        <f t="shared" si="5"/>
        <v>0.62346528973034998</v>
      </c>
    </row>
    <row r="14" spans="1:10" x14ac:dyDescent="0.3">
      <c r="A14" s="1">
        <v>13</v>
      </c>
      <c r="B14" s="1">
        <v>5.189E-3</v>
      </c>
      <c r="C14" s="1">
        <f t="shared" si="0"/>
        <v>4.1884756215070338</v>
      </c>
      <c r="D14" s="1">
        <f t="shared" si="1"/>
        <v>0.322190432423618</v>
      </c>
      <c r="E14" s="1">
        <f>$E$13</f>
        <v>1.8111666666666667E-3</v>
      </c>
      <c r="F14" s="1">
        <f>$F$13</f>
        <v>12</v>
      </c>
      <c r="G14">
        <f t="shared" si="3"/>
        <v>0.92307692307692313</v>
      </c>
      <c r="H14" s="1">
        <v>4.1850000000000004E-3</v>
      </c>
      <c r="I14">
        <f t="shared" si="4"/>
        <v>5.1933094384707283</v>
      </c>
      <c r="J14">
        <f t="shared" si="5"/>
        <v>0.39948534142082526</v>
      </c>
    </row>
    <row r="15" spans="1:10" x14ac:dyDescent="0.3">
      <c r="A15" s="1">
        <v>14</v>
      </c>
      <c r="B15" s="1">
        <v>5.0130000000000001E-3</v>
      </c>
      <c r="C15" s="1">
        <f t="shared" si="0"/>
        <v>4.3355276281667665</v>
      </c>
      <c r="D15" s="1">
        <f t="shared" si="1"/>
        <v>0.30968054486905477</v>
      </c>
      <c r="E15" s="1">
        <f t="shared" ref="E15:E25" si="7">$E$13</f>
        <v>1.8111666666666667E-3</v>
      </c>
      <c r="F15" s="1">
        <f t="shared" ref="F15:F25" si="8">$F$13</f>
        <v>12</v>
      </c>
      <c r="G15">
        <f t="shared" si="3"/>
        <v>0.8571428571428571</v>
      </c>
      <c r="H15" s="1">
        <v>4.3439999999999998E-3</v>
      </c>
      <c r="I15">
        <f t="shared" si="4"/>
        <v>5.0032228360957642</v>
      </c>
      <c r="J15">
        <f t="shared" si="5"/>
        <v>0.35737305972112604</v>
      </c>
    </row>
    <row r="16" spans="1:10" x14ac:dyDescent="0.3">
      <c r="A16" s="1">
        <v>15</v>
      </c>
      <c r="B16" s="1">
        <v>4.7879999999999997E-3</v>
      </c>
      <c r="C16" s="1">
        <f t="shared" si="0"/>
        <v>4.5392648287385136</v>
      </c>
      <c r="D16" s="1">
        <f t="shared" si="1"/>
        <v>0.30261765524923423</v>
      </c>
      <c r="E16" s="1">
        <f t="shared" si="7"/>
        <v>1.8111666666666667E-3</v>
      </c>
      <c r="F16" s="1">
        <f t="shared" si="8"/>
        <v>12</v>
      </c>
      <c r="G16">
        <f t="shared" si="3"/>
        <v>0.8</v>
      </c>
      <c r="H16" s="1">
        <v>4.1240000000000001E-3</v>
      </c>
      <c r="I16">
        <f t="shared" si="4"/>
        <v>5.2701260911736174</v>
      </c>
      <c r="J16">
        <f t="shared" si="5"/>
        <v>0.35134173941157448</v>
      </c>
    </row>
    <row r="17" spans="1:10" x14ac:dyDescent="0.3">
      <c r="A17" s="1">
        <v>16</v>
      </c>
      <c r="B17" s="1">
        <v>4.7330000000000002E-3</v>
      </c>
      <c r="C17" s="1">
        <f t="shared" si="0"/>
        <v>4.5920135220790197</v>
      </c>
      <c r="D17" s="1">
        <f t="shared" si="1"/>
        <v>0.28700084512993873</v>
      </c>
      <c r="E17" s="1">
        <f t="shared" si="7"/>
        <v>1.8111666666666667E-3</v>
      </c>
      <c r="F17" s="1">
        <f t="shared" si="8"/>
        <v>12</v>
      </c>
      <c r="G17">
        <f t="shared" si="3"/>
        <v>0.75</v>
      </c>
      <c r="H17" s="1">
        <v>3.9820000000000003E-3</v>
      </c>
      <c r="I17">
        <f t="shared" si="4"/>
        <v>5.4580612757408336</v>
      </c>
      <c r="J17">
        <f t="shared" si="5"/>
        <v>0.3411288297338021</v>
      </c>
    </row>
    <row r="18" spans="1:10" x14ac:dyDescent="0.3">
      <c r="A18" s="1">
        <v>17</v>
      </c>
      <c r="B18" s="1">
        <v>4.568E-3</v>
      </c>
      <c r="C18" s="1">
        <f t="shared" si="0"/>
        <v>4.7578809106830118</v>
      </c>
      <c r="D18" s="1">
        <f t="shared" si="1"/>
        <v>0.27987534768723599</v>
      </c>
      <c r="E18" s="1">
        <f t="shared" si="7"/>
        <v>1.8111666666666667E-3</v>
      </c>
      <c r="F18" s="1">
        <f t="shared" si="8"/>
        <v>12</v>
      </c>
      <c r="G18">
        <f t="shared" si="3"/>
        <v>0.70588235294117652</v>
      </c>
      <c r="H18" s="1">
        <v>3.8219999999999999E-3</v>
      </c>
      <c r="I18">
        <f t="shared" si="4"/>
        <v>5.6865515436944012</v>
      </c>
      <c r="J18">
        <f t="shared" si="5"/>
        <v>0.33450303198202358</v>
      </c>
    </row>
    <row r="19" spans="1:10" x14ac:dyDescent="0.3">
      <c r="A19" s="1">
        <v>18</v>
      </c>
      <c r="B19" s="1">
        <v>4.4019999999999997E-3</v>
      </c>
      <c r="C19" s="1">
        <f t="shared" si="0"/>
        <v>4.9373012267151299</v>
      </c>
      <c r="D19" s="1">
        <f t="shared" si="1"/>
        <v>0.27429451259528498</v>
      </c>
      <c r="E19" s="1">
        <f t="shared" si="7"/>
        <v>1.8111666666666667E-3</v>
      </c>
      <c r="F19" s="1">
        <f t="shared" si="8"/>
        <v>12</v>
      </c>
      <c r="G19">
        <f t="shared" si="3"/>
        <v>0.66666666666666663</v>
      </c>
      <c r="H19" s="1">
        <v>3.6649999999999999E-3</v>
      </c>
      <c r="I19">
        <f t="shared" si="4"/>
        <v>5.9301500682128241</v>
      </c>
      <c r="J19">
        <f t="shared" si="5"/>
        <v>0.32945278156737912</v>
      </c>
    </row>
    <row r="20" spans="1:10" x14ac:dyDescent="0.3">
      <c r="A20" s="1">
        <v>19</v>
      </c>
      <c r="B20" s="1">
        <v>4.3670000000000002E-3</v>
      </c>
      <c r="C20" s="1">
        <f t="shared" si="0"/>
        <v>4.9768719945042363</v>
      </c>
      <c r="D20" s="1">
        <f t="shared" si="1"/>
        <v>0.26194063128969663</v>
      </c>
      <c r="E20" s="1">
        <f t="shared" si="7"/>
        <v>1.8111666666666667E-3</v>
      </c>
      <c r="F20" s="1">
        <f t="shared" si="8"/>
        <v>12</v>
      </c>
      <c r="G20">
        <f t="shared" si="3"/>
        <v>0.63157894736842102</v>
      </c>
      <c r="H20" s="1">
        <v>3.5479999999999999E-3</v>
      </c>
      <c r="I20">
        <f t="shared" si="4"/>
        <v>6.1257046223224352</v>
      </c>
      <c r="J20">
        <f t="shared" si="5"/>
        <v>0.3224055064380229</v>
      </c>
    </row>
    <row r="21" spans="1:10" x14ac:dyDescent="0.3">
      <c r="A21" s="1">
        <v>20</v>
      </c>
      <c r="B21" s="1">
        <v>4.254E-3</v>
      </c>
      <c r="C21" s="1">
        <f t="shared" si="0"/>
        <v>5.1090738128819932</v>
      </c>
      <c r="D21" s="1">
        <f t="shared" si="1"/>
        <v>0.25545369064409967</v>
      </c>
      <c r="E21" s="1">
        <f t="shared" si="7"/>
        <v>1.8111666666666667E-3</v>
      </c>
      <c r="F21" s="1">
        <f t="shared" si="8"/>
        <v>12</v>
      </c>
      <c r="G21">
        <f t="shared" si="3"/>
        <v>0.6</v>
      </c>
      <c r="H21" s="1">
        <v>3.5309999999999999E-3</v>
      </c>
      <c r="I21">
        <f t="shared" si="4"/>
        <v>6.1551968280940246</v>
      </c>
      <c r="J21">
        <f t="shared" si="5"/>
        <v>0.30775984140470125</v>
      </c>
    </row>
    <row r="22" spans="1:10" x14ac:dyDescent="0.3">
      <c r="A22" s="1">
        <v>21</v>
      </c>
      <c r="B22" s="1">
        <v>4.0369999999999998E-3</v>
      </c>
      <c r="C22" s="1">
        <f t="shared" si="0"/>
        <v>5.3837007678969533</v>
      </c>
      <c r="D22" s="1">
        <f t="shared" si="1"/>
        <v>0.25636670323318828</v>
      </c>
      <c r="E22" s="1">
        <f t="shared" si="7"/>
        <v>1.8111666666666667E-3</v>
      </c>
      <c r="F22" s="1">
        <f t="shared" si="8"/>
        <v>12</v>
      </c>
      <c r="G22">
        <f t="shared" si="3"/>
        <v>0.5714285714285714</v>
      </c>
      <c r="H22" s="1">
        <v>3.408E-3</v>
      </c>
      <c r="I22">
        <f t="shared" si="4"/>
        <v>6.377347417840376</v>
      </c>
      <c r="J22">
        <f t="shared" si="5"/>
        <v>0.30368321037335122</v>
      </c>
    </row>
    <row r="23" spans="1:10" x14ac:dyDescent="0.3">
      <c r="A23" s="1">
        <v>22</v>
      </c>
      <c r="B23" s="1">
        <v>3.973E-3</v>
      </c>
      <c r="C23" s="1">
        <f t="shared" si="0"/>
        <v>5.4704253712559776</v>
      </c>
      <c r="D23" s="1">
        <f t="shared" si="1"/>
        <v>0.24865569869345353</v>
      </c>
      <c r="E23" s="1">
        <f t="shared" si="7"/>
        <v>1.8111666666666667E-3</v>
      </c>
      <c r="F23" s="1">
        <f t="shared" si="8"/>
        <v>12</v>
      </c>
      <c r="G23">
        <f t="shared" si="3"/>
        <v>0.54545454545454541</v>
      </c>
      <c r="H23" s="1">
        <v>3.2810000000000001E-3</v>
      </c>
      <c r="I23">
        <f t="shared" si="4"/>
        <v>6.6241999390429749</v>
      </c>
      <c r="J23">
        <f t="shared" si="5"/>
        <v>0.30109999722922615</v>
      </c>
    </row>
    <row r="24" spans="1:10" x14ac:dyDescent="0.3">
      <c r="A24" s="1">
        <v>23</v>
      </c>
      <c r="B24" s="1">
        <v>3.9020000000000001E-3</v>
      </c>
      <c r="C24" s="1">
        <f t="shared" si="0"/>
        <v>5.5699641209636086</v>
      </c>
      <c r="D24" s="1">
        <f t="shared" si="1"/>
        <v>0.2421723530853743</v>
      </c>
      <c r="E24" s="1">
        <f t="shared" si="7"/>
        <v>1.8111666666666667E-3</v>
      </c>
      <c r="F24" s="1">
        <f t="shared" si="8"/>
        <v>12</v>
      </c>
      <c r="G24">
        <f t="shared" si="3"/>
        <v>0.52173913043478259</v>
      </c>
      <c r="H24" s="1">
        <v>3.2290000000000001E-3</v>
      </c>
      <c r="I24">
        <f t="shared" si="4"/>
        <v>6.730876432331991</v>
      </c>
      <c r="J24">
        <f t="shared" si="5"/>
        <v>0.29264680140573873</v>
      </c>
    </row>
    <row r="25" spans="1:10" x14ac:dyDescent="0.3">
      <c r="A25" s="1">
        <v>24</v>
      </c>
      <c r="B25" s="1">
        <v>4.0879999999999996E-3</v>
      </c>
      <c r="C25" s="1">
        <f t="shared" si="0"/>
        <v>5.3165362035225057</v>
      </c>
      <c r="D25" s="1">
        <f t="shared" si="1"/>
        <v>0.22152234181343775</v>
      </c>
      <c r="E25" s="1">
        <f t="shared" si="7"/>
        <v>1.8111666666666667E-3</v>
      </c>
      <c r="F25" s="1">
        <f t="shared" si="8"/>
        <v>12</v>
      </c>
      <c r="G25">
        <f t="shared" si="3"/>
        <v>0.5</v>
      </c>
      <c r="H25" s="1">
        <v>3.4840000000000001E-3</v>
      </c>
      <c r="I25">
        <f t="shared" si="4"/>
        <v>6.2382319173363943</v>
      </c>
      <c r="J25">
        <f t="shared" si="5"/>
        <v>0.25992632988901643</v>
      </c>
    </row>
    <row r="26" spans="1:10" x14ac:dyDescent="0.3">
      <c r="A26" s="1"/>
      <c r="B26" s="1"/>
      <c r="C26" s="1"/>
      <c r="D26" s="1"/>
      <c r="E26" s="1"/>
      <c r="F26" s="1"/>
    </row>
    <row r="27" spans="1:10" x14ac:dyDescent="0.3">
      <c r="A27" s="1"/>
      <c r="B27" s="1"/>
      <c r="C27" s="1"/>
      <c r="D27" s="1"/>
      <c r="E27" s="1"/>
      <c r="F27" s="1"/>
    </row>
    <row r="28" spans="1:10" x14ac:dyDescent="0.3">
      <c r="A28" s="1"/>
      <c r="B28" s="1"/>
      <c r="C28" s="1"/>
      <c r="D28" s="1"/>
      <c r="E28" s="1"/>
      <c r="F28" s="1"/>
    </row>
    <row r="29" spans="1:10" x14ac:dyDescent="0.3">
      <c r="A29" s="1"/>
      <c r="B29" s="1"/>
      <c r="C29" s="1"/>
      <c r="D29" s="1"/>
      <c r="E29" s="1"/>
      <c r="F29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FD3C-CB92-455D-B722-3AB8CF774ABF}">
  <dimension ref="A1:J29"/>
  <sheetViews>
    <sheetView topLeftCell="F1" zoomScale="85" zoomScaleNormal="85" workbookViewId="0">
      <selection activeCell="B25" sqref="B25"/>
    </sheetView>
  </sheetViews>
  <sheetFormatPr defaultRowHeight="14.4" x14ac:dyDescent="0.3"/>
  <cols>
    <col min="1" max="1" width="12.33203125" customWidth="1"/>
    <col min="2" max="2" width="16.44140625" customWidth="1"/>
    <col min="3" max="3" width="23.21875" customWidth="1"/>
    <col min="4" max="4" width="21.33203125" customWidth="1"/>
    <col min="5" max="5" width="14.21875" customWidth="1"/>
    <col min="6" max="6" width="20.88671875" customWidth="1"/>
    <col min="7" max="7" width="20.21875" customWidth="1"/>
    <col min="8" max="8" width="21.44140625" customWidth="1"/>
    <col min="9" max="9" width="21.6640625" customWidth="1"/>
    <col min="10" max="10" width="20" customWidth="1"/>
  </cols>
  <sheetData>
    <row r="1" spans="1:10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2</v>
      </c>
      <c r="G1" t="s">
        <v>3</v>
      </c>
      <c r="H1" s="1" t="s">
        <v>4</v>
      </c>
      <c r="I1" t="s">
        <v>5</v>
      </c>
      <c r="J1" s="1" t="s">
        <v>6</v>
      </c>
    </row>
    <row r="2" spans="1:10" x14ac:dyDescent="0.3">
      <c r="A2" s="1">
        <v>1</v>
      </c>
      <c r="B2" s="1">
        <v>2.2897000000000001E-2</v>
      </c>
      <c r="C2" s="1">
        <f>$E$2/B2</f>
        <v>0.94920731973620998</v>
      </c>
      <c r="D2" s="1">
        <f>C2/A2</f>
        <v>0.94920731973620998</v>
      </c>
      <c r="E2" s="1">
        <v>2.1734E-2</v>
      </c>
      <c r="F2" s="1">
        <f>A2</f>
        <v>1</v>
      </c>
      <c r="G2">
        <f>F2/A2</f>
        <v>1</v>
      </c>
      <c r="H2" s="1">
        <v>2.1405E-2</v>
      </c>
      <c r="I2">
        <f>$E$2/H2</f>
        <v>1.0153702405979912</v>
      </c>
      <c r="J2">
        <f>I2/A2</f>
        <v>1.0153702405979912</v>
      </c>
    </row>
    <row r="3" spans="1:10" x14ac:dyDescent="0.3">
      <c r="A3" s="1">
        <v>2</v>
      </c>
      <c r="B3" s="1">
        <v>1.3183E-2</v>
      </c>
      <c r="C3" s="1">
        <f t="shared" ref="C3:C25" si="0">$E$2/B3</f>
        <v>1.6486383979367367</v>
      </c>
      <c r="D3" s="1">
        <f t="shared" ref="D3:D25" si="1">C3/A3</f>
        <v>0.82431919896836836</v>
      </c>
      <c r="E3" s="1">
        <f>$E$2/A3</f>
        <v>1.0867E-2</v>
      </c>
      <c r="F3" s="1">
        <f t="shared" ref="F3:F13" si="2">A3</f>
        <v>2</v>
      </c>
      <c r="G3">
        <f t="shared" ref="G3:G25" si="3">F3/A3</f>
        <v>1</v>
      </c>
      <c r="H3" s="1">
        <v>1.1101E-2</v>
      </c>
      <c r="I3">
        <f t="shared" ref="I3:I25" si="4">$E$2/H3</f>
        <v>1.9578416358886588</v>
      </c>
      <c r="J3">
        <f t="shared" ref="J3:J25" si="5">I3/A3</f>
        <v>0.97892081794432939</v>
      </c>
    </row>
    <row r="4" spans="1:10" x14ac:dyDescent="0.3">
      <c r="A4" s="1">
        <v>3</v>
      </c>
      <c r="B4" s="1">
        <v>9.4850000000000004E-3</v>
      </c>
      <c r="C4" s="1">
        <f t="shared" si="0"/>
        <v>2.2914074855034263</v>
      </c>
      <c r="D4" s="1">
        <f t="shared" si="1"/>
        <v>0.76380249516780874</v>
      </c>
      <c r="E4" s="1">
        <f t="shared" ref="E4:E13" si="6">$E$2/A4</f>
        <v>7.2446666666666666E-3</v>
      </c>
      <c r="F4" s="1">
        <f t="shared" si="2"/>
        <v>3</v>
      </c>
      <c r="G4">
        <f t="shared" si="3"/>
        <v>1</v>
      </c>
      <c r="H4" s="1">
        <v>7.4359999999999999E-3</v>
      </c>
      <c r="I4">
        <f t="shared" si="4"/>
        <v>2.9228079612694997</v>
      </c>
      <c r="J4">
        <f t="shared" si="5"/>
        <v>0.97426932042316661</v>
      </c>
    </row>
    <row r="5" spans="1:10" x14ac:dyDescent="0.3">
      <c r="A5" s="1">
        <v>4</v>
      </c>
      <c r="B5" s="1">
        <v>7.6629999999999997E-3</v>
      </c>
      <c r="C5" s="1">
        <f t="shared" si="0"/>
        <v>2.8362260211405457</v>
      </c>
      <c r="D5" s="1">
        <f t="shared" si="1"/>
        <v>0.70905650528513642</v>
      </c>
      <c r="E5" s="1">
        <f t="shared" si="6"/>
        <v>5.4335E-3</v>
      </c>
      <c r="F5" s="1">
        <f t="shared" si="2"/>
        <v>4</v>
      </c>
      <c r="G5">
        <f t="shared" si="3"/>
        <v>1</v>
      </c>
      <c r="H5" s="1">
        <v>5.6100000000000004E-3</v>
      </c>
      <c r="I5">
        <f t="shared" si="4"/>
        <v>3.8741532976827093</v>
      </c>
      <c r="J5">
        <f t="shared" si="5"/>
        <v>0.96853832442067733</v>
      </c>
    </row>
    <row r="6" spans="1:10" x14ac:dyDescent="0.3">
      <c r="A6" s="1">
        <v>5</v>
      </c>
      <c r="B6" s="1">
        <v>6.2719999999999998E-3</v>
      </c>
      <c r="C6" s="1">
        <f t="shared" si="0"/>
        <v>3.4652423469387754</v>
      </c>
      <c r="D6" s="1">
        <f t="shared" si="1"/>
        <v>0.69304846938775511</v>
      </c>
      <c r="E6" s="1">
        <f t="shared" si="6"/>
        <v>4.3467999999999996E-3</v>
      </c>
      <c r="F6" s="1">
        <f t="shared" si="2"/>
        <v>5</v>
      </c>
      <c r="G6">
        <f t="shared" si="3"/>
        <v>1</v>
      </c>
      <c r="H6" s="1">
        <v>4.548E-3</v>
      </c>
      <c r="I6">
        <f t="shared" si="4"/>
        <v>4.7788038698328936</v>
      </c>
      <c r="J6">
        <f t="shared" si="5"/>
        <v>0.95576077396657877</v>
      </c>
    </row>
    <row r="7" spans="1:10" x14ac:dyDescent="0.3">
      <c r="A7" s="1">
        <v>6</v>
      </c>
      <c r="B7" s="1">
        <v>5.3489999999999996E-3</v>
      </c>
      <c r="C7" s="1">
        <f t="shared" si="0"/>
        <v>4.0631893811927462</v>
      </c>
      <c r="D7" s="1">
        <f t="shared" si="1"/>
        <v>0.677198230198791</v>
      </c>
      <c r="E7" s="1">
        <f t="shared" si="6"/>
        <v>3.6223333333333333E-3</v>
      </c>
      <c r="F7" s="1">
        <f t="shared" si="2"/>
        <v>6</v>
      </c>
      <c r="G7">
        <f t="shared" si="3"/>
        <v>1</v>
      </c>
      <c r="H7" s="1">
        <v>3.8470000000000002E-3</v>
      </c>
      <c r="I7">
        <f t="shared" si="4"/>
        <v>5.6495970886404985</v>
      </c>
      <c r="J7">
        <f t="shared" si="5"/>
        <v>0.94159951477341641</v>
      </c>
    </row>
    <row r="8" spans="1:10" x14ac:dyDescent="0.3">
      <c r="A8" s="1">
        <v>7</v>
      </c>
      <c r="B8" s="1">
        <v>4.8589999999999996E-3</v>
      </c>
      <c r="C8" s="1">
        <f t="shared" si="0"/>
        <v>4.4729368182753655</v>
      </c>
      <c r="D8" s="1">
        <f t="shared" si="1"/>
        <v>0.63899097403933791</v>
      </c>
      <c r="E8" s="1">
        <f t="shared" si="6"/>
        <v>3.1048571428571427E-3</v>
      </c>
      <c r="F8" s="1">
        <f t="shared" si="2"/>
        <v>7</v>
      </c>
      <c r="G8">
        <f t="shared" si="3"/>
        <v>1</v>
      </c>
      <c r="H8" s="1">
        <v>3.5309999999999999E-3</v>
      </c>
      <c r="I8">
        <f t="shared" si="4"/>
        <v>6.1551968280940246</v>
      </c>
      <c r="J8">
        <f t="shared" si="5"/>
        <v>0.87931383258486062</v>
      </c>
    </row>
    <row r="9" spans="1:10" x14ac:dyDescent="0.3">
      <c r="A9" s="1">
        <v>8</v>
      </c>
      <c r="B9" s="1">
        <v>4.4739999999999997E-3</v>
      </c>
      <c r="C9" s="1">
        <f t="shared" si="0"/>
        <v>4.8578453285650429</v>
      </c>
      <c r="D9" s="1">
        <f t="shared" si="1"/>
        <v>0.60723066607063036</v>
      </c>
      <c r="E9" s="1">
        <f t="shared" si="6"/>
        <v>2.71675E-3</v>
      </c>
      <c r="F9" s="1">
        <f t="shared" si="2"/>
        <v>8</v>
      </c>
      <c r="G9">
        <f t="shared" si="3"/>
        <v>1</v>
      </c>
      <c r="H9" s="1">
        <v>3.258E-3</v>
      </c>
      <c r="I9">
        <f t="shared" si="4"/>
        <v>6.670963781461019</v>
      </c>
      <c r="J9">
        <f t="shared" si="5"/>
        <v>0.83387047268262737</v>
      </c>
    </row>
    <row r="10" spans="1:10" x14ac:dyDescent="0.3">
      <c r="A10" s="1">
        <v>9</v>
      </c>
      <c r="B10" s="1">
        <v>4.1700000000000001E-3</v>
      </c>
      <c r="C10" s="1">
        <f t="shared" si="0"/>
        <v>5.211990407673861</v>
      </c>
      <c r="D10" s="1">
        <f t="shared" si="1"/>
        <v>0.57911004529709564</v>
      </c>
      <c r="E10" s="1">
        <f t="shared" si="6"/>
        <v>2.4148888888888887E-3</v>
      </c>
      <c r="F10" s="1">
        <f t="shared" si="2"/>
        <v>9</v>
      </c>
      <c r="G10">
        <f t="shared" si="3"/>
        <v>1</v>
      </c>
      <c r="H10" s="1">
        <v>3.055E-3</v>
      </c>
      <c r="I10">
        <f t="shared" si="4"/>
        <v>7.1142389525368248</v>
      </c>
      <c r="J10">
        <f t="shared" si="5"/>
        <v>0.79047099472631388</v>
      </c>
    </row>
    <row r="11" spans="1:10" x14ac:dyDescent="0.3">
      <c r="A11" s="1">
        <v>10</v>
      </c>
      <c r="B11" s="1">
        <v>3.8739999999999998E-3</v>
      </c>
      <c r="C11" s="1">
        <f t="shared" si="0"/>
        <v>5.6102219927723285</v>
      </c>
      <c r="D11" s="1">
        <f t="shared" si="1"/>
        <v>0.56102219927723285</v>
      </c>
      <c r="E11" s="1">
        <f t="shared" si="6"/>
        <v>2.1733999999999998E-3</v>
      </c>
      <c r="F11" s="1">
        <f t="shared" si="2"/>
        <v>10</v>
      </c>
      <c r="G11">
        <f t="shared" si="3"/>
        <v>1</v>
      </c>
      <c r="H11" s="1">
        <v>2.872E-3</v>
      </c>
      <c r="I11">
        <f t="shared" si="4"/>
        <v>7.5675487465181055</v>
      </c>
      <c r="J11">
        <f t="shared" si="5"/>
        <v>0.75675487465181057</v>
      </c>
    </row>
    <row r="12" spans="1:10" x14ac:dyDescent="0.3">
      <c r="A12" s="1">
        <v>11</v>
      </c>
      <c r="B12" s="1">
        <v>3.6340000000000001E-3</v>
      </c>
      <c r="C12" s="1">
        <f t="shared" si="0"/>
        <v>5.9807374793615846</v>
      </c>
      <c r="D12" s="1">
        <f t="shared" si="1"/>
        <v>0.54370340721468946</v>
      </c>
      <c r="E12" s="1">
        <f t="shared" si="6"/>
        <v>1.9758181818181819E-3</v>
      </c>
      <c r="F12" s="1">
        <f t="shared" si="2"/>
        <v>11</v>
      </c>
      <c r="G12">
        <f t="shared" si="3"/>
        <v>1</v>
      </c>
      <c r="H12" s="1">
        <v>2.7309999999999999E-3</v>
      </c>
      <c r="I12">
        <f t="shared" si="4"/>
        <v>7.9582570487001103</v>
      </c>
      <c r="J12">
        <f t="shared" si="5"/>
        <v>0.7234779135181918</v>
      </c>
    </row>
    <row r="13" spans="1:10" x14ac:dyDescent="0.3">
      <c r="A13" s="1">
        <v>12</v>
      </c>
      <c r="B13" s="1">
        <v>3.7330000000000002E-3</v>
      </c>
      <c r="C13" s="1">
        <f t="shared" si="0"/>
        <v>5.8221269756228233</v>
      </c>
      <c r="D13" s="1">
        <f t="shared" si="1"/>
        <v>0.48517724796856859</v>
      </c>
      <c r="E13" s="1">
        <f t="shared" si="6"/>
        <v>1.8111666666666667E-3</v>
      </c>
      <c r="F13" s="1">
        <f t="shared" si="2"/>
        <v>12</v>
      </c>
      <c r="G13">
        <f t="shared" si="3"/>
        <v>1</v>
      </c>
      <c r="H13" s="1">
        <v>2.735E-3</v>
      </c>
      <c r="I13">
        <f t="shared" si="4"/>
        <v>7.9466179159049357</v>
      </c>
      <c r="J13">
        <f t="shared" si="5"/>
        <v>0.66221815965874464</v>
      </c>
    </row>
    <row r="14" spans="1:10" x14ac:dyDescent="0.3">
      <c r="A14" s="1">
        <v>13</v>
      </c>
      <c r="B14" s="1">
        <v>3.7889999999999998E-3</v>
      </c>
      <c r="C14" s="1">
        <f t="shared" si="0"/>
        <v>5.736078120876221</v>
      </c>
      <c r="D14" s="1">
        <f t="shared" si="1"/>
        <v>0.44123677852894005</v>
      </c>
      <c r="E14" s="1">
        <f>$E$13</f>
        <v>1.8111666666666667E-3</v>
      </c>
      <c r="F14" s="1">
        <f>$F$13</f>
        <v>12</v>
      </c>
      <c r="G14">
        <f t="shared" si="3"/>
        <v>0.92307692307692313</v>
      </c>
      <c r="H14" s="1">
        <v>2.9169999999999999E-3</v>
      </c>
      <c r="I14">
        <f t="shared" si="4"/>
        <v>7.4508056222146042</v>
      </c>
      <c r="J14">
        <f t="shared" si="5"/>
        <v>0.57313889401650797</v>
      </c>
    </row>
    <row r="15" spans="1:10" x14ac:dyDescent="0.3">
      <c r="A15" s="1">
        <v>14</v>
      </c>
      <c r="B15" s="1">
        <v>3.8479999999999999E-3</v>
      </c>
      <c r="C15" s="1">
        <f t="shared" si="0"/>
        <v>5.6481288981288982</v>
      </c>
      <c r="D15" s="1">
        <f t="shared" si="1"/>
        <v>0.40343777843777845</v>
      </c>
      <c r="E15" s="1">
        <f t="shared" ref="E15:E25" si="7">$E$13</f>
        <v>1.8111666666666667E-3</v>
      </c>
      <c r="F15" s="1">
        <f t="shared" ref="F15:F25" si="8">$F$13</f>
        <v>12</v>
      </c>
      <c r="G15">
        <f t="shared" si="3"/>
        <v>0.8571428571428571</v>
      </c>
      <c r="H15" s="1">
        <v>2.9139999999999999E-3</v>
      </c>
      <c r="I15">
        <f t="shared" si="4"/>
        <v>7.4584763212079617</v>
      </c>
      <c r="J15">
        <f t="shared" si="5"/>
        <v>0.5327483086577115</v>
      </c>
    </row>
    <row r="16" spans="1:10" x14ac:dyDescent="0.3">
      <c r="A16" s="1">
        <v>15</v>
      </c>
      <c r="B16" s="1">
        <v>3.7759999999999998E-3</v>
      </c>
      <c r="C16" s="1">
        <f t="shared" si="0"/>
        <v>5.7558262711864412</v>
      </c>
      <c r="D16" s="1">
        <f t="shared" si="1"/>
        <v>0.38372175141242942</v>
      </c>
      <c r="E16" s="1">
        <f t="shared" si="7"/>
        <v>1.8111666666666667E-3</v>
      </c>
      <c r="F16" s="1">
        <f t="shared" si="8"/>
        <v>12</v>
      </c>
      <c r="G16">
        <f t="shared" si="3"/>
        <v>0.8</v>
      </c>
      <c r="H16" s="1">
        <v>2.9450000000000001E-3</v>
      </c>
      <c r="I16">
        <f t="shared" si="4"/>
        <v>7.3799660441426145</v>
      </c>
      <c r="J16">
        <f t="shared" si="5"/>
        <v>0.49199773627617432</v>
      </c>
    </row>
    <row r="17" spans="1:10" x14ac:dyDescent="0.3">
      <c r="A17" s="1">
        <v>16</v>
      </c>
      <c r="B17" s="1">
        <v>3.9060000000000002E-3</v>
      </c>
      <c r="C17" s="1">
        <f t="shared" si="0"/>
        <v>5.5642601126472089</v>
      </c>
      <c r="D17" s="1">
        <f t="shared" si="1"/>
        <v>0.34776625704045055</v>
      </c>
      <c r="E17" s="1">
        <f t="shared" si="7"/>
        <v>1.8111666666666667E-3</v>
      </c>
      <c r="F17" s="1">
        <f t="shared" si="8"/>
        <v>12</v>
      </c>
      <c r="G17">
        <f t="shared" si="3"/>
        <v>0.75</v>
      </c>
      <c r="H17" s="1">
        <v>2.967E-3</v>
      </c>
      <c r="I17">
        <f t="shared" si="4"/>
        <v>7.3252443545669026</v>
      </c>
      <c r="J17">
        <f t="shared" si="5"/>
        <v>0.45782777216043141</v>
      </c>
    </row>
    <row r="18" spans="1:10" x14ac:dyDescent="0.3">
      <c r="A18" s="1">
        <v>17</v>
      </c>
      <c r="B18" s="1">
        <v>3.9050000000000001E-3</v>
      </c>
      <c r="C18" s="1">
        <f t="shared" si="0"/>
        <v>5.5656850192061462</v>
      </c>
      <c r="D18" s="1">
        <f t="shared" si="1"/>
        <v>0.32739323642389095</v>
      </c>
      <c r="E18" s="1">
        <f t="shared" si="7"/>
        <v>1.8111666666666667E-3</v>
      </c>
      <c r="F18" s="1">
        <f t="shared" si="8"/>
        <v>12</v>
      </c>
      <c r="G18">
        <f t="shared" si="3"/>
        <v>0.70588235294117652</v>
      </c>
      <c r="H18" s="1">
        <v>2.9979999999999998E-3</v>
      </c>
      <c r="I18">
        <f t="shared" si="4"/>
        <v>7.2494996664442963</v>
      </c>
      <c r="J18">
        <f t="shared" si="5"/>
        <v>0.42644115684966449</v>
      </c>
    </row>
    <row r="19" spans="1:10" x14ac:dyDescent="0.3">
      <c r="A19" s="1">
        <v>18</v>
      </c>
      <c r="B19" s="1">
        <v>3.8180000000000002E-3</v>
      </c>
      <c r="C19" s="1">
        <f t="shared" si="0"/>
        <v>5.6925091671031947</v>
      </c>
      <c r="D19" s="1">
        <f t="shared" si="1"/>
        <v>0.31625050928351084</v>
      </c>
      <c r="E19" s="1">
        <f t="shared" si="7"/>
        <v>1.8111666666666667E-3</v>
      </c>
      <c r="F19" s="1">
        <f t="shared" si="8"/>
        <v>12</v>
      </c>
      <c r="G19">
        <f t="shared" si="3"/>
        <v>0.66666666666666663</v>
      </c>
      <c r="H19" s="1">
        <v>3.026E-3</v>
      </c>
      <c r="I19">
        <f t="shared" si="4"/>
        <v>7.1824190350297421</v>
      </c>
      <c r="J19">
        <f t="shared" si="5"/>
        <v>0.39902327972387458</v>
      </c>
    </row>
    <row r="20" spans="1:10" x14ac:dyDescent="0.3">
      <c r="A20" s="1">
        <v>19</v>
      </c>
      <c r="B20" s="1">
        <v>3.9240000000000004E-3</v>
      </c>
      <c r="C20" s="1">
        <f t="shared" si="0"/>
        <v>5.5387359836901116</v>
      </c>
      <c r="D20" s="1">
        <f t="shared" si="1"/>
        <v>0.29151242019421642</v>
      </c>
      <c r="E20" s="1">
        <f t="shared" si="7"/>
        <v>1.8111666666666667E-3</v>
      </c>
      <c r="F20" s="1">
        <f t="shared" si="8"/>
        <v>12</v>
      </c>
      <c r="G20">
        <f t="shared" si="3"/>
        <v>0.63157894736842102</v>
      </c>
      <c r="H20" s="1">
        <v>3.0439999999999998E-3</v>
      </c>
      <c r="I20">
        <f t="shared" si="4"/>
        <v>7.139947437582129</v>
      </c>
      <c r="J20">
        <f t="shared" si="5"/>
        <v>0.3757867072411647</v>
      </c>
    </row>
    <row r="21" spans="1:10" x14ac:dyDescent="0.3">
      <c r="A21" s="1">
        <v>20</v>
      </c>
      <c r="B21" s="1">
        <v>3.8319999999999999E-3</v>
      </c>
      <c r="C21" s="1">
        <f t="shared" si="0"/>
        <v>5.6717118997912319</v>
      </c>
      <c r="D21" s="1">
        <f t="shared" si="1"/>
        <v>0.2835855949895616</v>
      </c>
      <c r="E21" s="1">
        <f t="shared" si="7"/>
        <v>1.8111666666666667E-3</v>
      </c>
      <c r="F21" s="1">
        <f t="shared" si="8"/>
        <v>12</v>
      </c>
      <c r="G21">
        <f t="shared" si="3"/>
        <v>0.6</v>
      </c>
      <c r="H21" s="1">
        <v>3.0230000000000001E-3</v>
      </c>
      <c r="I21">
        <f t="shared" si="4"/>
        <v>7.1895468078068143</v>
      </c>
      <c r="J21">
        <f t="shared" si="5"/>
        <v>0.35947734039034074</v>
      </c>
    </row>
    <row r="22" spans="1:10" x14ac:dyDescent="0.3">
      <c r="A22" s="1">
        <v>21</v>
      </c>
      <c r="B22" s="1">
        <v>3.9620000000000002E-3</v>
      </c>
      <c r="C22" s="1">
        <f t="shared" si="0"/>
        <v>5.4856133266027252</v>
      </c>
      <c r="D22" s="1">
        <f t="shared" si="1"/>
        <v>0.26121968221917741</v>
      </c>
      <c r="E22" s="1">
        <f t="shared" si="7"/>
        <v>1.8111666666666667E-3</v>
      </c>
      <c r="F22" s="1">
        <f t="shared" si="8"/>
        <v>12</v>
      </c>
      <c r="G22">
        <f t="shared" si="3"/>
        <v>0.5714285714285714</v>
      </c>
      <c r="H22" s="1">
        <v>3.0699999999999998E-3</v>
      </c>
      <c r="I22">
        <f t="shared" si="4"/>
        <v>7.0794788273615641</v>
      </c>
      <c r="J22">
        <f t="shared" si="5"/>
        <v>0.3371180393981697</v>
      </c>
    </row>
    <row r="23" spans="1:10" x14ac:dyDescent="0.3">
      <c r="A23" s="1">
        <v>22</v>
      </c>
      <c r="B23" s="1">
        <v>3.8779999999999999E-3</v>
      </c>
      <c r="C23" s="1">
        <f t="shared" si="0"/>
        <v>5.6044352759154208</v>
      </c>
      <c r="D23" s="1">
        <f t="shared" si="1"/>
        <v>0.25474705799615549</v>
      </c>
      <c r="E23" s="1">
        <f t="shared" si="7"/>
        <v>1.8111666666666667E-3</v>
      </c>
      <c r="F23" s="1">
        <f t="shared" si="8"/>
        <v>12</v>
      </c>
      <c r="G23">
        <f t="shared" si="3"/>
        <v>0.54545454545454541</v>
      </c>
      <c r="H23" s="1">
        <v>3.0690000000000001E-3</v>
      </c>
      <c r="I23">
        <f t="shared" si="4"/>
        <v>7.0817855979146298</v>
      </c>
      <c r="J23">
        <f t="shared" si="5"/>
        <v>0.3218993453597559</v>
      </c>
    </row>
    <row r="24" spans="1:10" x14ac:dyDescent="0.3">
      <c r="A24" s="1">
        <v>23</v>
      </c>
      <c r="B24" s="1">
        <v>4.0200000000000001E-3</v>
      </c>
      <c r="C24" s="1">
        <f t="shared" si="0"/>
        <v>5.4064676616915417</v>
      </c>
      <c r="D24" s="1">
        <f t="shared" si="1"/>
        <v>0.23506381137789312</v>
      </c>
      <c r="E24" s="1">
        <f t="shared" si="7"/>
        <v>1.8111666666666667E-3</v>
      </c>
      <c r="F24" s="1">
        <f t="shared" si="8"/>
        <v>12</v>
      </c>
      <c r="G24">
        <f t="shared" si="3"/>
        <v>0.52173913043478259</v>
      </c>
      <c r="H24" s="1">
        <v>3.0980000000000001E-3</v>
      </c>
      <c r="I24">
        <f t="shared" si="4"/>
        <v>7.0154938670109743</v>
      </c>
      <c r="J24">
        <f t="shared" si="5"/>
        <v>0.30502147247873801</v>
      </c>
    </row>
    <row r="25" spans="1:10" x14ac:dyDescent="0.3">
      <c r="A25" s="1">
        <v>24</v>
      </c>
      <c r="B25" s="1">
        <v>3.986E-3</v>
      </c>
      <c r="C25" s="1">
        <f t="shared" si="0"/>
        <v>5.4525840441545412</v>
      </c>
      <c r="D25" s="1">
        <f t="shared" si="1"/>
        <v>0.22719100183977256</v>
      </c>
      <c r="E25" s="1">
        <f t="shared" si="7"/>
        <v>1.8111666666666667E-3</v>
      </c>
      <c r="F25" s="1">
        <f t="shared" si="8"/>
        <v>12</v>
      </c>
      <c r="G25">
        <f t="shared" si="3"/>
        <v>0.5</v>
      </c>
      <c r="H25" s="1">
        <v>3.1229999999999999E-3</v>
      </c>
      <c r="I25">
        <f t="shared" si="4"/>
        <v>6.9593339737431954</v>
      </c>
      <c r="J25">
        <f t="shared" si="5"/>
        <v>0.28997224890596646</v>
      </c>
    </row>
    <row r="26" spans="1:10" x14ac:dyDescent="0.3">
      <c r="A26" s="1"/>
      <c r="B26" s="1"/>
      <c r="C26" s="1"/>
      <c r="D26" s="1"/>
      <c r="E26" s="1"/>
      <c r="F26" s="1"/>
    </row>
    <row r="27" spans="1:10" x14ac:dyDescent="0.3">
      <c r="A27" s="1"/>
      <c r="B27" s="1"/>
      <c r="C27" s="1"/>
      <c r="D27" s="1"/>
      <c r="E27" s="1"/>
      <c r="F27" s="1"/>
    </row>
    <row r="28" spans="1:10" x14ac:dyDescent="0.3">
      <c r="A28" s="1"/>
      <c r="B28" s="1"/>
      <c r="C28" s="1"/>
      <c r="D28" s="1"/>
      <c r="E28" s="1"/>
      <c r="F28" s="1"/>
    </row>
    <row r="29" spans="1:10" x14ac:dyDescent="0.3">
      <c r="A29" s="1"/>
      <c r="B29" s="1"/>
      <c r="C29" s="1"/>
      <c r="D29" s="1"/>
      <c r="E29" s="1"/>
      <c r="F29" s="1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6CE5E-B868-4209-B1A3-D3DE2DE6CA7C}">
  <dimension ref="A1:J29"/>
  <sheetViews>
    <sheetView tabSelected="1" zoomScale="85" zoomScaleNormal="85" workbookViewId="0">
      <selection activeCell="F45" sqref="F45"/>
    </sheetView>
  </sheetViews>
  <sheetFormatPr defaultRowHeight="14.4" x14ac:dyDescent="0.3"/>
  <cols>
    <col min="1" max="1" width="12.33203125" customWidth="1"/>
    <col min="2" max="2" width="16.44140625" customWidth="1"/>
    <col min="3" max="3" width="23.21875" customWidth="1"/>
    <col min="4" max="4" width="21.33203125" customWidth="1"/>
    <col min="5" max="5" width="14.21875" customWidth="1"/>
    <col min="6" max="6" width="20.88671875" customWidth="1"/>
    <col min="7" max="7" width="20.21875" customWidth="1"/>
    <col min="8" max="8" width="21.44140625" customWidth="1"/>
    <col min="9" max="9" width="21.6640625" customWidth="1"/>
    <col min="10" max="10" width="20" customWidth="1"/>
  </cols>
  <sheetData>
    <row r="1" spans="1:10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2</v>
      </c>
      <c r="G1" t="s">
        <v>3</v>
      </c>
      <c r="H1" s="1" t="s">
        <v>4</v>
      </c>
      <c r="I1" t="s">
        <v>5</v>
      </c>
      <c r="J1" s="1" t="s">
        <v>6</v>
      </c>
    </row>
    <row r="2" spans="1:10" x14ac:dyDescent="0.3">
      <c r="A2" s="1">
        <v>1</v>
      </c>
      <c r="B2" s="1">
        <v>2.1007000000000001E-2</v>
      </c>
      <c r="C2" s="1">
        <f>$E$2/B2</f>
        <v>1.034607511781787</v>
      </c>
      <c r="D2" s="1">
        <f>C2/A2</f>
        <v>1.034607511781787</v>
      </c>
      <c r="E2" s="1">
        <v>2.1734E-2</v>
      </c>
      <c r="F2" s="1">
        <f>A2</f>
        <v>1</v>
      </c>
      <c r="G2">
        <f>F2/A2</f>
        <v>1</v>
      </c>
      <c r="H2" s="1">
        <v>2.0996999999999998E-2</v>
      </c>
      <c r="I2">
        <f>$E$2/H2</f>
        <v>1.0351002524170121</v>
      </c>
      <c r="J2">
        <f>I2/A2</f>
        <v>1.0351002524170121</v>
      </c>
    </row>
    <row r="3" spans="1:10" x14ac:dyDescent="0.3">
      <c r="A3" s="1">
        <v>2</v>
      </c>
      <c r="B3" s="1">
        <v>1.0555E-2</v>
      </c>
      <c r="C3" s="1">
        <f t="shared" ref="C3:C25" si="0">$E$2/B3</f>
        <v>2.0591189009947892</v>
      </c>
      <c r="D3" s="1">
        <f t="shared" ref="D3:D25" si="1">C3/A3</f>
        <v>1.0295594504973946</v>
      </c>
      <c r="E3" s="1">
        <f>$E$2/A3</f>
        <v>1.0867E-2</v>
      </c>
      <c r="F3" s="1">
        <f t="shared" ref="F3:F13" si="2">A3</f>
        <v>2</v>
      </c>
      <c r="G3">
        <f t="shared" ref="G3:G25" si="3">F3/A3</f>
        <v>1</v>
      </c>
      <c r="H3" s="1">
        <v>1.0593E-2</v>
      </c>
      <c r="I3">
        <f t="shared" ref="I3:I25" si="4">$E$2/H3</f>
        <v>2.0517322760313412</v>
      </c>
      <c r="J3">
        <f t="shared" ref="J3:J25" si="5">I3/A3</f>
        <v>1.0258661380156706</v>
      </c>
    </row>
    <row r="4" spans="1:10" x14ac:dyDescent="0.3">
      <c r="A4" s="1">
        <v>3</v>
      </c>
      <c r="B4" s="1">
        <v>7.0720000000000002E-3</v>
      </c>
      <c r="C4" s="1">
        <f t="shared" si="0"/>
        <v>3.0732466063348416</v>
      </c>
      <c r="D4" s="1">
        <f t="shared" si="1"/>
        <v>1.0244155354449471</v>
      </c>
      <c r="E4" s="1">
        <f t="shared" ref="E4:E13" si="6">$E$2/A4</f>
        <v>7.2446666666666666E-3</v>
      </c>
      <c r="F4" s="1">
        <f t="shared" si="2"/>
        <v>3</v>
      </c>
      <c r="G4">
        <f t="shared" si="3"/>
        <v>1</v>
      </c>
      <c r="H4" s="1">
        <v>7.084E-3</v>
      </c>
      <c r="I4">
        <f t="shared" si="4"/>
        <v>3.0680406549971768</v>
      </c>
      <c r="J4">
        <f t="shared" si="5"/>
        <v>1.0226802183323922</v>
      </c>
    </row>
    <row r="5" spans="1:10" x14ac:dyDescent="0.3">
      <c r="A5" s="1">
        <v>4</v>
      </c>
      <c r="B5" s="1">
        <v>5.3429999999999997E-3</v>
      </c>
      <c r="C5" s="1">
        <f t="shared" si="0"/>
        <v>4.0677521991390604</v>
      </c>
      <c r="D5" s="1">
        <f t="shared" si="1"/>
        <v>1.0169380497847651</v>
      </c>
      <c r="E5" s="1">
        <f t="shared" si="6"/>
        <v>5.4335E-3</v>
      </c>
      <c r="F5" s="1">
        <f t="shared" si="2"/>
        <v>4</v>
      </c>
      <c r="G5">
        <f t="shared" si="3"/>
        <v>1</v>
      </c>
      <c r="H5" s="1">
        <v>5.3379999999999999E-3</v>
      </c>
      <c r="I5">
        <f t="shared" si="4"/>
        <v>4.0715623829149497</v>
      </c>
      <c r="J5">
        <f t="shared" si="5"/>
        <v>1.0178905957287374</v>
      </c>
    </row>
    <row r="6" spans="1:10" x14ac:dyDescent="0.3">
      <c r="A6" s="1">
        <v>5</v>
      </c>
      <c r="B6" s="1">
        <v>4.2960000000000003E-3</v>
      </c>
      <c r="C6" s="1">
        <f t="shared" si="0"/>
        <v>5.0591247672253257</v>
      </c>
      <c r="D6" s="1">
        <f t="shared" si="1"/>
        <v>1.0118249534450652</v>
      </c>
      <c r="E6" s="1">
        <f t="shared" si="6"/>
        <v>4.3467999999999996E-3</v>
      </c>
      <c r="F6" s="1">
        <f t="shared" si="2"/>
        <v>5</v>
      </c>
      <c r="G6">
        <f t="shared" si="3"/>
        <v>1</v>
      </c>
      <c r="H6" s="1">
        <v>4.2929999999999999E-3</v>
      </c>
      <c r="I6">
        <f t="shared" si="4"/>
        <v>5.0626601444211508</v>
      </c>
      <c r="J6">
        <f t="shared" si="5"/>
        <v>1.0125320288842301</v>
      </c>
    </row>
    <row r="7" spans="1:10" x14ac:dyDescent="0.3">
      <c r="A7" s="1">
        <v>6</v>
      </c>
      <c r="B7" s="1">
        <v>3.6519999999999999E-3</v>
      </c>
      <c r="C7" s="1">
        <f t="shared" si="0"/>
        <v>5.9512595837897049</v>
      </c>
      <c r="D7" s="1">
        <f t="shared" si="1"/>
        <v>0.99187659729828415</v>
      </c>
      <c r="E7" s="1">
        <f t="shared" si="6"/>
        <v>3.6223333333333333E-3</v>
      </c>
      <c r="F7" s="1">
        <f t="shared" si="2"/>
        <v>6</v>
      </c>
      <c r="G7">
        <f t="shared" si="3"/>
        <v>1</v>
      </c>
      <c r="H7" s="1">
        <v>3.6510000000000002E-3</v>
      </c>
      <c r="I7">
        <f t="shared" si="4"/>
        <v>5.9528896192823879</v>
      </c>
      <c r="J7">
        <f t="shared" si="5"/>
        <v>0.99214826988039795</v>
      </c>
    </row>
    <row r="8" spans="1:10" x14ac:dyDescent="0.3">
      <c r="A8" s="1">
        <v>7</v>
      </c>
      <c r="B8" s="1">
        <v>3.3930000000000002E-3</v>
      </c>
      <c r="C8" s="1">
        <f t="shared" si="0"/>
        <v>6.4055408193339227</v>
      </c>
      <c r="D8" s="1">
        <f t="shared" si="1"/>
        <v>0.91507725990484612</v>
      </c>
      <c r="E8" s="1">
        <f t="shared" si="6"/>
        <v>3.1048571428571427E-3</v>
      </c>
      <c r="F8" s="1">
        <f t="shared" si="2"/>
        <v>7</v>
      </c>
      <c r="G8">
        <f t="shared" si="3"/>
        <v>1</v>
      </c>
      <c r="H8" s="1">
        <v>3.2989999999999998E-3</v>
      </c>
      <c r="I8">
        <f t="shared" si="4"/>
        <v>6.5880569869657473</v>
      </c>
      <c r="J8">
        <f t="shared" si="5"/>
        <v>0.94115099813796388</v>
      </c>
    </row>
    <row r="9" spans="1:10" x14ac:dyDescent="0.3">
      <c r="A9" s="1">
        <v>8</v>
      </c>
      <c r="B9" s="1">
        <v>3.166E-3</v>
      </c>
      <c r="C9" s="1">
        <f t="shared" si="0"/>
        <v>6.8648136449778905</v>
      </c>
      <c r="D9" s="1">
        <f t="shared" si="1"/>
        <v>0.85810170562223631</v>
      </c>
      <c r="E9" s="1">
        <f t="shared" si="6"/>
        <v>2.71675E-3</v>
      </c>
      <c r="F9" s="1">
        <f t="shared" si="2"/>
        <v>8</v>
      </c>
      <c r="G9">
        <f t="shared" si="3"/>
        <v>1</v>
      </c>
      <c r="H9" s="1">
        <v>3.2109999999999999E-3</v>
      </c>
      <c r="I9">
        <f t="shared" si="4"/>
        <v>6.7686079103083152</v>
      </c>
      <c r="J9">
        <f t="shared" si="5"/>
        <v>0.8460759887885394</v>
      </c>
    </row>
    <row r="10" spans="1:10" x14ac:dyDescent="0.3">
      <c r="A10" s="1">
        <v>9</v>
      </c>
      <c r="B10" s="1">
        <v>2.983E-3</v>
      </c>
      <c r="C10" s="1">
        <f t="shared" si="0"/>
        <v>7.2859537378478043</v>
      </c>
      <c r="D10" s="1">
        <f t="shared" si="1"/>
        <v>0.80955041531642269</v>
      </c>
      <c r="E10" s="1">
        <f t="shared" si="6"/>
        <v>2.4148888888888887E-3</v>
      </c>
      <c r="F10" s="1">
        <f t="shared" si="2"/>
        <v>9</v>
      </c>
      <c r="G10">
        <f t="shared" si="3"/>
        <v>1</v>
      </c>
      <c r="H10" s="1">
        <v>2.9459999999999998E-3</v>
      </c>
      <c r="I10">
        <f t="shared" si="4"/>
        <v>7.3774609640190087</v>
      </c>
      <c r="J10">
        <f t="shared" si="5"/>
        <v>0.81971788489100095</v>
      </c>
    </row>
    <row r="11" spans="1:10" x14ac:dyDescent="0.3">
      <c r="A11" s="1">
        <v>10</v>
      </c>
      <c r="B11" s="1">
        <v>2.7750000000000001E-3</v>
      </c>
      <c r="C11" s="1">
        <f t="shared" si="0"/>
        <v>7.832072072072072</v>
      </c>
      <c r="D11" s="1">
        <f t="shared" si="1"/>
        <v>0.78320720720720716</v>
      </c>
      <c r="E11" s="1">
        <f t="shared" si="6"/>
        <v>2.1733999999999998E-3</v>
      </c>
      <c r="F11" s="1">
        <f t="shared" si="2"/>
        <v>10</v>
      </c>
      <c r="G11">
        <f t="shared" si="3"/>
        <v>1</v>
      </c>
      <c r="H11" s="1">
        <v>2.787E-3</v>
      </c>
      <c r="I11">
        <f t="shared" si="4"/>
        <v>7.798349479727305</v>
      </c>
      <c r="J11">
        <f t="shared" si="5"/>
        <v>0.77983494797273045</v>
      </c>
    </row>
    <row r="12" spans="1:10" x14ac:dyDescent="0.3">
      <c r="A12" s="1">
        <v>11</v>
      </c>
      <c r="B12" s="1">
        <v>2.581E-3</v>
      </c>
      <c r="C12" s="1">
        <f t="shared" si="0"/>
        <v>8.4207671445176295</v>
      </c>
      <c r="D12" s="1">
        <f t="shared" si="1"/>
        <v>0.76552428586523902</v>
      </c>
      <c r="E12" s="1">
        <f t="shared" si="6"/>
        <v>1.9758181818181819E-3</v>
      </c>
      <c r="F12" s="1">
        <f t="shared" si="2"/>
        <v>11</v>
      </c>
      <c r="G12">
        <f t="shared" si="3"/>
        <v>1</v>
      </c>
      <c r="H12" s="1">
        <v>2.6069999999999999E-3</v>
      </c>
      <c r="I12">
        <f t="shared" si="4"/>
        <v>8.3367855772919057</v>
      </c>
      <c r="J12">
        <f t="shared" si="5"/>
        <v>0.75788959793562782</v>
      </c>
    </row>
    <row r="13" spans="1:10" x14ac:dyDescent="0.3">
      <c r="A13" s="1">
        <v>12</v>
      </c>
      <c r="B13" s="1">
        <v>2.516E-3</v>
      </c>
      <c r="C13" s="1">
        <f t="shared" si="0"/>
        <v>8.6383147853736091</v>
      </c>
      <c r="D13" s="1">
        <f t="shared" si="1"/>
        <v>0.71985956544780072</v>
      </c>
      <c r="E13" s="1">
        <f t="shared" si="6"/>
        <v>1.8111666666666667E-3</v>
      </c>
      <c r="F13" s="1">
        <f t="shared" si="2"/>
        <v>12</v>
      </c>
      <c r="G13">
        <f t="shared" si="3"/>
        <v>1</v>
      </c>
      <c r="H13" s="1">
        <v>2.4689999999999998E-3</v>
      </c>
      <c r="I13">
        <f t="shared" si="4"/>
        <v>8.8027541514783323</v>
      </c>
      <c r="J13">
        <f t="shared" si="5"/>
        <v>0.73356284595652765</v>
      </c>
    </row>
    <row r="14" spans="1:10" x14ac:dyDescent="0.3">
      <c r="A14" s="1">
        <v>13</v>
      </c>
      <c r="B14" s="1">
        <v>2.8059999999999999E-3</v>
      </c>
      <c r="C14" s="1">
        <f t="shared" si="0"/>
        <v>7.7455452601568071</v>
      </c>
      <c r="D14" s="1">
        <f t="shared" si="1"/>
        <v>0.59581117385821591</v>
      </c>
      <c r="E14" s="1">
        <f>$E$13</f>
        <v>1.8111666666666667E-3</v>
      </c>
      <c r="F14" s="1">
        <f>$F$13</f>
        <v>12</v>
      </c>
      <c r="G14">
        <f t="shared" si="3"/>
        <v>0.92307692307692313</v>
      </c>
      <c r="H14" s="1">
        <v>2.8040000000000001E-3</v>
      </c>
      <c r="I14">
        <f t="shared" si="4"/>
        <v>7.7510699001426531</v>
      </c>
      <c r="J14">
        <f t="shared" si="5"/>
        <v>0.59623614616481946</v>
      </c>
    </row>
    <row r="15" spans="1:10" x14ac:dyDescent="0.3">
      <c r="A15" s="1">
        <v>14</v>
      </c>
      <c r="B15" s="1">
        <v>2.9239999999999999E-3</v>
      </c>
      <c r="C15" s="1">
        <f t="shared" si="0"/>
        <v>7.4329685362517104</v>
      </c>
      <c r="D15" s="1">
        <f t="shared" si="1"/>
        <v>0.53092632401797935</v>
      </c>
      <c r="E15" s="1">
        <f t="shared" ref="E15:E25" si="7">$E$13</f>
        <v>1.8111666666666667E-3</v>
      </c>
      <c r="F15" s="1">
        <f t="shared" ref="F15:F25" si="8">$F$13</f>
        <v>12</v>
      </c>
      <c r="G15">
        <f t="shared" si="3"/>
        <v>0.8571428571428571</v>
      </c>
      <c r="H15" s="1">
        <v>2.97E-3</v>
      </c>
      <c r="I15">
        <f t="shared" si="4"/>
        <v>7.3178451178451178</v>
      </c>
      <c r="J15">
        <f t="shared" si="5"/>
        <v>0.52270322270322267</v>
      </c>
    </row>
    <row r="16" spans="1:10" x14ac:dyDescent="0.3">
      <c r="A16" s="1">
        <v>15</v>
      </c>
      <c r="B16" s="1">
        <v>3.0950000000000001E-3</v>
      </c>
      <c r="C16" s="1">
        <f t="shared" si="0"/>
        <v>7.0222940226171238</v>
      </c>
      <c r="D16" s="1">
        <f t="shared" si="1"/>
        <v>0.46815293484114157</v>
      </c>
      <c r="E16" s="1">
        <f t="shared" si="7"/>
        <v>1.8111666666666667E-3</v>
      </c>
      <c r="F16" s="1">
        <f t="shared" si="8"/>
        <v>12</v>
      </c>
      <c r="G16">
        <f t="shared" si="3"/>
        <v>0.8</v>
      </c>
      <c r="H16" s="1">
        <v>3.163E-3</v>
      </c>
      <c r="I16">
        <f t="shared" si="4"/>
        <v>6.8713246917483399</v>
      </c>
      <c r="J16">
        <f t="shared" si="5"/>
        <v>0.45808831278322265</v>
      </c>
    </row>
    <row r="17" spans="1:10" x14ac:dyDescent="0.3">
      <c r="A17" s="1">
        <v>16</v>
      </c>
      <c r="B17" s="1">
        <v>3.375E-3</v>
      </c>
      <c r="C17" s="1">
        <f t="shared" si="0"/>
        <v>6.4397037037037039</v>
      </c>
      <c r="D17" s="1">
        <f t="shared" si="1"/>
        <v>0.4024814814814815</v>
      </c>
      <c r="E17" s="1">
        <f t="shared" si="7"/>
        <v>1.8111666666666667E-3</v>
      </c>
      <c r="F17" s="1">
        <f t="shared" si="8"/>
        <v>12</v>
      </c>
      <c r="G17">
        <f t="shared" si="3"/>
        <v>0.75</v>
      </c>
      <c r="H17" s="1">
        <v>3.0790000000000001E-3</v>
      </c>
      <c r="I17">
        <f t="shared" si="4"/>
        <v>7.0587853199090613</v>
      </c>
      <c r="J17">
        <f t="shared" si="5"/>
        <v>0.44117408249431633</v>
      </c>
    </row>
    <row r="18" spans="1:10" x14ac:dyDescent="0.3">
      <c r="A18" s="1">
        <v>17</v>
      </c>
      <c r="B18" s="1">
        <v>3.258E-3</v>
      </c>
      <c r="C18" s="1">
        <f t="shared" si="0"/>
        <v>6.670963781461019</v>
      </c>
      <c r="D18" s="1">
        <f t="shared" si="1"/>
        <v>0.39240963420358937</v>
      </c>
      <c r="E18" s="1">
        <f t="shared" si="7"/>
        <v>1.8111666666666667E-3</v>
      </c>
      <c r="F18" s="1">
        <f t="shared" si="8"/>
        <v>12</v>
      </c>
      <c r="G18">
        <f t="shared" si="3"/>
        <v>0.70588235294117652</v>
      </c>
      <c r="H18" s="1">
        <v>3.271E-3</v>
      </c>
      <c r="I18">
        <f t="shared" si="4"/>
        <v>6.6444512381534695</v>
      </c>
      <c r="J18">
        <f t="shared" si="5"/>
        <v>0.39085007283255702</v>
      </c>
    </row>
    <row r="19" spans="1:10" x14ac:dyDescent="0.3">
      <c r="A19" s="1">
        <v>18</v>
      </c>
      <c r="B19" s="1">
        <v>3.2980000000000002E-3</v>
      </c>
      <c r="C19" s="1">
        <f t="shared" si="0"/>
        <v>6.5900545785324436</v>
      </c>
      <c r="D19" s="1">
        <f t="shared" si="1"/>
        <v>0.36611414325180242</v>
      </c>
      <c r="E19" s="1">
        <f t="shared" si="7"/>
        <v>1.8111666666666667E-3</v>
      </c>
      <c r="F19" s="1">
        <f t="shared" si="8"/>
        <v>12</v>
      </c>
      <c r="G19">
        <f t="shared" si="3"/>
        <v>0.66666666666666663</v>
      </c>
      <c r="H19" s="1">
        <v>3.3430000000000001E-3</v>
      </c>
      <c r="I19">
        <f t="shared" si="4"/>
        <v>6.5013460963206695</v>
      </c>
      <c r="J19">
        <f t="shared" si="5"/>
        <v>0.36118589424003722</v>
      </c>
    </row>
    <row r="20" spans="1:10" x14ac:dyDescent="0.3">
      <c r="A20" s="1">
        <v>19</v>
      </c>
      <c r="B20" s="1">
        <v>3.3340000000000002E-3</v>
      </c>
      <c r="C20" s="1">
        <f t="shared" si="0"/>
        <v>6.5188962207558481</v>
      </c>
      <c r="D20" s="1">
        <f t="shared" si="1"/>
        <v>0.34309980109241306</v>
      </c>
      <c r="E20" s="1">
        <f t="shared" si="7"/>
        <v>1.8111666666666667E-3</v>
      </c>
      <c r="F20" s="1">
        <f t="shared" si="8"/>
        <v>12</v>
      </c>
      <c r="G20">
        <f t="shared" si="3"/>
        <v>0.63157894736842102</v>
      </c>
      <c r="H20" s="1">
        <v>3.359E-3</v>
      </c>
      <c r="I20">
        <f t="shared" si="4"/>
        <v>6.4703780887168802</v>
      </c>
      <c r="J20">
        <f t="shared" si="5"/>
        <v>0.34054621519562528</v>
      </c>
    </row>
    <row r="21" spans="1:10" x14ac:dyDescent="0.3">
      <c r="A21" s="1">
        <v>20</v>
      </c>
      <c r="B21" s="1">
        <v>3.3289999999999999E-3</v>
      </c>
      <c r="C21" s="1">
        <f t="shared" si="0"/>
        <v>6.5286872934815259</v>
      </c>
      <c r="D21" s="1">
        <f t="shared" si="1"/>
        <v>0.32643436467407627</v>
      </c>
      <c r="E21" s="1">
        <f t="shared" si="7"/>
        <v>1.8111666666666667E-3</v>
      </c>
      <c r="F21" s="1">
        <f t="shared" si="8"/>
        <v>12</v>
      </c>
      <c r="G21">
        <f t="shared" si="3"/>
        <v>0.6</v>
      </c>
      <c r="H21" s="1">
        <v>3.4039999999999999E-3</v>
      </c>
      <c r="I21">
        <f t="shared" si="4"/>
        <v>6.3848413631022325</v>
      </c>
      <c r="J21">
        <f t="shared" si="5"/>
        <v>0.31924206815511164</v>
      </c>
    </row>
    <row r="22" spans="1:10" x14ac:dyDescent="0.3">
      <c r="A22" s="1">
        <v>21</v>
      </c>
      <c r="B22" s="1">
        <v>3.4979999999999998E-3</v>
      </c>
      <c r="C22" s="1">
        <f t="shared" si="0"/>
        <v>6.2132647226986855</v>
      </c>
      <c r="D22" s="1">
        <f t="shared" si="1"/>
        <v>0.29586974869993743</v>
      </c>
      <c r="E22" s="1">
        <f t="shared" si="7"/>
        <v>1.8111666666666667E-3</v>
      </c>
      <c r="F22" s="1">
        <f t="shared" si="8"/>
        <v>12</v>
      </c>
      <c r="G22">
        <f t="shared" si="3"/>
        <v>0.5714285714285714</v>
      </c>
      <c r="H22" s="1">
        <v>3.3400000000000001E-3</v>
      </c>
      <c r="I22">
        <f t="shared" si="4"/>
        <v>6.5071856287425147</v>
      </c>
      <c r="J22">
        <f t="shared" si="5"/>
        <v>0.30986598232107215</v>
      </c>
    </row>
    <row r="23" spans="1:10" x14ac:dyDescent="0.3">
      <c r="A23" s="1">
        <v>22</v>
      </c>
      <c r="B23" s="1">
        <v>3.4650000000000002E-3</v>
      </c>
      <c r="C23" s="1">
        <f t="shared" si="0"/>
        <v>6.272438672438672</v>
      </c>
      <c r="D23" s="1">
        <f t="shared" si="1"/>
        <v>0.28511084874721238</v>
      </c>
      <c r="E23" s="1">
        <f t="shared" si="7"/>
        <v>1.8111666666666667E-3</v>
      </c>
      <c r="F23" s="1">
        <f t="shared" si="8"/>
        <v>12</v>
      </c>
      <c r="G23">
        <f t="shared" si="3"/>
        <v>0.54545454545454541</v>
      </c>
      <c r="H23" s="1">
        <v>3.4229999999999998E-3</v>
      </c>
      <c r="I23">
        <f t="shared" si="4"/>
        <v>6.3494011101373067</v>
      </c>
      <c r="J23">
        <f t="shared" si="5"/>
        <v>0.28860914136987759</v>
      </c>
    </row>
    <row r="24" spans="1:10" x14ac:dyDescent="0.3">
      <c r="A24" s="1">
        <v>23</v>
      </c>
      <c r="B24" s="1">
        <v>3.4659999999999999E-3</v>
      </c>
      <c r="C24" s="1">
        <f t="shared" si="0"/>
        <v>6.2706289671090598</v>
      </c>
      <c r="D24" s="1">
        <f t="shared" si="1"/>
        <v>0.27263604204822001</v>
      </c>
      <c r="E24" s="1">
        <f t="shared" si="7"/>
        <v>1.8111666666666667E-3</v>
      </c>
      <c r="F24" s="1">
        <f t="shared" si="8"/>
        <v>12</v>
      </c>
      <c r="G24">
        <f t="shared" si="3"/>
        <v>0.52173913043478259</v>
      </c>
      <c r="H24" s="1">
        <v>3.3969999999999998E-3</v>
      </c>
      <c r="I24">
        <f t="shared" si="4"/>
        <v>6.3979982337356489</v>
      </c>
      <c r="J24">
        <f t="shared" si="5"/>
        <v>0.27817383624937603</v>
      </c>
    </row>
    <row r="25" spans="1:10" x14ac:dyDescent="0.3">
      <c r="A25" s="1">
        <v>24</v>
      </c>
      <c r="B25" s="1">
        <v>3.4259999999999998E-3</v>
      </c>
      <c r="C25" s="1">
        <f t="shared" si="0"/>
        <v>6.3438412142440166</v>
      </c>
      <c r="D25" s="1">
        <f t="shared" si="1"/>
        <v>0.26432671726016738</v>
      </c>
      <c r="E25" s="1">
        <f t="shared" si="7"/>
        <v>1.8111666666666667E-3</v>
      </c>
      <c r="F25" s="1">
        <f t="shared" si="8"/>
        <v>12</v>
      </c>
      <c r="G25">
        <f t="shared" si="3"/>
        <v>0.5</v>
      </c>
      <c r="H25" s="1">
        <v>3.47E-3</v>
      </c>
      <c r="I25">
        <f t="shared" si="4"/>
        <v>6.263400576368876</v>
      </c>
      <c r="J25">
        <f t="shared" si="5"/>
        <v>0.26097502401536982</v>
      </c>
    </row>
    <row r="26" spans="1:10" x14ac:dyDescent="0.3">
      <c r="A26" s="1"/>
      <c r="B26" s="1"/>
      <c r="C26" s="1"/>
      <c r="D26" s="1"/>
      <c r="E26" s="1"/>
      <c r="F26" s="1"/>
    </row>
    <row r="27" spans="1:10" x14ac:dyDescent="0.3">
      <c r="A27" s="1"/>
      <c r="B27" s="1"/>
      <c r="C27" s="1"/>
      <c r="D27" s="1"/>
      <c r="E27" s="1"/>
      <c r="F27" s="1"/>
    </row>
    <row r="28" spans="1:10" x14ac:dyDescent="0.3">
      <c r="A28" s="1"/>
      <c r="B28" s="1"/>
      <c r="C28" s="1"/>
      <c r="D28" s="1"/>
      <c r="E28" s="1"/>
      <c r="F28" s="1"/>
    </row>
    <row r="29" spans="1:10" x14ac:dyDescent="0.3">
      <c r="A29" s="1"/>
      <c r="B29" s="1"/>
      <c r="C29" s="1"/>
      <c r="D29" s="1"/>
      <c r="E29" s="1"/>
      <c r="F29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static</vt:lpstr>
      <vt:lpstr>dynamic</vt:lpstr>
      <vt:lpstr>guided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vit6556</dc:creator>
  <cp:lastModifiedBy>vit6556</cp:lastModifiedBy>
  <dcterms:created xsi:type="dcterms:W3CDTF">2024-01-19T16:41:49Z</dcterms:created>
  <dcterms:modified xsi:type="dcterms:W3CDTF">2024-01-20T04:26:44Z</dcterms:modified>
</cp:coreProperties>
</file>