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6556\Downloads\"/>
    </mc:Choice>
  </mc:AlternateContent>
  <xr:revisionPtr revIDLastSave="0" documentId="13_ncr:1_{496BB6BF-7420-470B-86C9-70C0C2B453CA}" xr6:coauthVersionLast="47" xr6:coauthVersionMax="47" xr10:uidLastSave="{00000000-0000-0000-0000-000000000000}"/>
  <bookViews>
    <workbookView xWindow="-108" yWindow="-108" windowWidth="30936" windowHeight="16896" xr2:uid="{95A9FE0A-E1EF-49D6-8680-709C4E4171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C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5" i="1"/>
  <c r="E16" i="1"/>
  <c r="E14" i="1"/>
  <c r="E4" i="1"/>
  <c r="E5" i="1"/>
  <c r="E6" i="1"/>
  <c r="E7" i="1"/>
  <c r="E8" i="1"/>
  <c r="E9" i="1"/>
  <c r="E10" i="1"/>
  <c r="E11" i="1"/>
  <c r="E12" i="1"/>
  <c r="E13" i="1"/>
  <c r="E18" i="1" s="1"/>
  <c r="E3" i="1"/>
  <c r="C3" i="1"/>
  <c r="D3" i="1" s="1"/>
  <c r="D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  <c r="E25" i="1" l="1"/>
  <c r="E24" i="1"/>
  <c r="E17" i="1"/>
  <c r="E22" i="1"/>
  <c r="E23" i="1"/>
  <c r="E21" i="1"/>
  <c r="E20" i="1"/>
  <c r="E19" i="1"/>
</calcChain>
</file>

<file path=xl/sharedStrings.xml><?xml version="1.0" encoding="utf-8"?>
<sst xmlns="http://schemas.openxmlformats.org/spreadsheetml/2006/main" count="10" uniqueCount="10">
  <si>
    <t>Threads</t>
  </si>
  <si>
    <t>Theoretical time</t>
  </si>
  <si>
    <t>Theoretical acceleration</t>
  </si>
  <si>
    <t>Theoretical efficiency</t>
  </si>
  <si>
    <t>OpenMP time</t>
  </si>
  <si>
    <t>OpenMP acceleration</t>
  </si>
  <si>
    <t>OpenMP efficiency</t>
  </si>
  <si>
    <t>MPI time</t>
  </si>
  <si>
    <t>MPI acceleration</t>
  </si>
  <si>
    <t>MPI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</si>
</sst>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OpenMP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Лист1!$B$2:$B$25</c:f>
              <c:numCache>
                <c:formatCode>General</c:formatCode>
                <c:ptCount val="24"/>
                <c:pt idx="0">
                  <c:v>0.36528300000000002</c:v>
                </c:pt>
                <c:pt idx="1">
                  <c:v>0.188833</c:v>
                </c:pt>
                <c:pt idx="2">
                  <c:v>0.13285</c:v>
                </c:pt>
                <c:pt idx="3">
                  <c:v>0.100581</c:v>
                </c:pt>
                <c:pt idx="4">
                  <c:v>8.6782999999999999E-2</c:v>
                </c:pt>
                <c:pt idx="5">
                  <c:v>7.4018E-2</c:v>
                </c:pt>
                <c:pt idx="6">
                  <c:v>8.7244000000000002E-2</c:v>
                </c:pt>
                <c:pt idx="7">
                  <c:v>7.7673000000000006E-2</c:v>
                </c:pt>
                <c:pt idx="8">
                  <c:v>7.0109000000000005E-2</c:v>
                </c:pt>
                <c:pt idx="9">
                  <c:v>6.5166000000000002E-2</c:v>
                </c:pt>
                <c:pt idx="10">
                  <c:v>6.0023E-2</c:v>
                </c:pt>
                <c:pt idx="11">
                  <c:v>5.8542999999999998E-2</c:v>
                </c:pt>
                <c:pt idx="12">
                  <c:v>7.4892E-2</c:v>
                </c:pt>
                <c:pt idx="13">
                  <c:v>7.5775999999999996E-2</c:v>
                </c:pt>
                <c:pt idx="14">
                  <c:v>7.4664999999999995E-2</c:v>
                </c:pt>
                <c:pt idx="15">
                  <c:v>7.3942999999999995E-2</c:v>
                </c:pt>
                <c:pt idx="16">
                  <c:v>7.4607999999999994E-2</c:v>
                </c:pt>
                <c:pt idx="17">
                  <c:v>7.5500999999999999E-2</c:v>
                </c:pt>
                <c:pt idx="18">
                  <c:v>7.5558E-2</c:v>
                </c:pt>
                <c:pt idx="19">
                  <c:v>7.6793E-2</c:v>
                </c:pt>
                <c:pt idx="20">
                  <c:v>7.7258999999999994E-2</c:v>
                </c:pt>
                <c:pt idx="21">
                  <c:v>7.6654E-2</c:v>
                </c:pt>
                <c:pt idx="22">
                  <c:v>7.9188999999999996E-2</c:v>
                </c:pt>
                <c:pt idx="23">
                  <c:v>8.1823000000000007E-2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A-4BFB-8E6C-4CD710AEAD56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Theoretical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Лист1!$E$2:$E$25</c:f>
              <c:numCache>
                <c:formatCode>General</c:formatCode>
                <c:ptCount val="24"/>
                <c:pt idx="0">
                  <c:v>0.37701299999999999</c:v>
                </c:pt>
                <c:pt idx="1">
                  <c:v>0.18850649999999999</c:v>
                </c:pt>
                <c:pt idx="2">
                  <c:v>0.125671</c:v>
                </c:pt>
                <c:pt idx="3">
                  <c:v>9.4253249999999997E-2</c:v>
                </c:pt>
                <c:pt idx="4">
                  <c:v>7.54026E-2</c:v>
                </c:pt>
                <c:pt idx="5">
                  <c:v>6.2835500000000002E-2</c:v>
                </c:pt>
                <c:pt idx="6">
                  <c:v>5.3858999999999997E-2</c:v>
                </c:pt>
                <c:pt idx="7">
                  <c:v>4.7126624999999998E-2</c:v>
                </c:pt>
                <c:pt idx="8">
                  <c:v>4.1890333333333335E-2</c:v>
                </c:pt>
                <c:pt idx="9">
                  <c:v>3.77013E-2</c:v>
                </c:pt>
                <c:pt idx="10">
                  <c:v>3.4273909090909091E-2</c:v>
                </c:pt>
                <c:pt idx="11">
                  <c:v>3.1417750000000001E-2</c:v>
                </c:pt>
                <c:pt idx="12">
                  <c:v>3.1417750000000001E-2</c:v>
                </c:pt>
                <c:pt idx="13">
                  <c:v>3.1417750000000001E-2</c:v>
                </c:pt>
                <c:pt idx="14">
                  <c:v>3.1417750000000001E-2</c:v>
                </c:pt>
                <c:pt idx="15">
                  <c:v>3.1417750000000001E-2</c:v>
                </c:pt>
                <c:pt idx="16">
                  <c:v>3.1417750000000001E-2</c:v>
                </c:pt>
                <c:pt idx="17">
                  <c:v>3.1417750000000001E-2</c:v>
                </c:pt>
                <c:pt idx="18">
                  <c:v>3.1417750000000001E-2</c:v>
                </c:pt>
                <c:pt idx="19">
                  <c:v>3.1417750000000001E-2</c:v>
                </c:pt>
                <c:pt idx="20">
                  <c:v>3.1417750000000001E-2</c:v>
                </c:pt>
                <c:pt idx="21">
                  <c:v>3.1417750000000001E-2</c:v>
                </c:pt>
                <c:pt idx="22">
                  <c:v>3.1417750000000001E-2</c:v>
                </c:pt>
                <c:pt idx="23">
                  <c:v>3.1417750000000001E-2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A-4BFB-8E6C-4CD710AEAD56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MPI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Лист1!$H$2:$H$25</c:f>
              <c:numCache>
                <c:formatCode>General</c:formatCode>
                <c:ptCount val="24"/>
                <c:pt idx="0">
                  <c:v>0.44796200000000003</c:v>
                </c:pt>
                <c:pt idx="1">
                  <c:v>0.260328</c:v>
                </c:pt>
                <c:pt idx="2">
                  <c:v>0.21254000000000001</c:v>
                </c:pt>
                <c:pt idx="3">
                  <c:v>0.20419100000000001</c:v>
                </c:pt>
                <c:pt idx="4">
                  <c:v>0.199653</c:v>
                </c:pt>
                <c:pt idx="5">
                  <c:v>0.20617199999999999</c:v>
                </c:pt>
                <c:pt idx="6">
                  <c:v>0.23250999999999999</c:v>
                </c:pt>
                <c:pt idx="7">
                  <c:v>0.33444000000000002</c:v>
                </c:pt>
                <c:pt idx="8">
                  <c:v>0.240623</c:v>
                </c:pt>
                <c:pt idx="9">
                  <c:v>0.26190400000000003</c:v>
                </c:pt>
                <c:pt idx="10">
                  <c:v>0.27761599999999997</c:v>
                </c:pt>
                <c:pt idx="11">
                  <c:v>0.330424</c:v>
                </c:pt>
                <c:pt idx="12">
                  <c:v>0.29732799999999998</c:v>
                </c:pt>
                <c:pt idx="13">
                  <c:v>0.31504500000000002</c:v>
                </c:pt>
                <c:pt idx="14">
                  <c:v>0.36246099999999998</c:v>
                </c:pt>
                <c:pt idx="15">
                  <c:v>0.69066799999999995</c:v>
                </c:pt>
                <c:pt idx="16">
                  <c:v>0.38879999999999998</c:v>
                </c:pt>
                <c:pt idx="17">
                  <c:v>0.41730899999999999</c:v>
                </c:pt>
                <c:pt idx="18">
                  <c:v>0.42774899999999999</c:v>
                </c:pt>
                <c:pt idx="19">
                  <c:v>0.49124600000000002</c:v>
                </c:pt>
                <c:pt idx="20">
                  <c:v>0.43884000000000001</c:v>
                </c:pt>
                <c:pt idx="21">
                  <c:v>0.494614</c:v>
                </c:pt>
                <c:pt idx="22">
                  <c:v>0.44104900000000002</c:v>
                </c:pt>
                <c:pt idx="23">
                  <c:v>0.62583200000000005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A-4BFB-8E6C-4CD710AE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52368"/>
        <c:axId val="1939643216"/>
      </c:lineChart>
      <c:catAx>
        <c:axId val="1939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643216"/>
        <c:crosses val="autoZero"/>
        <c:auto val="1"/>
        <c:lblAlgn val="ctr"/>
        <c:lblOffset val="100"/>
        <c:noMultiLvlLbl val="0"/>
      </c:catAx>
      <c:valAx>
        <c:axId val="19396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6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OpenMP 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1.0321120884355417</c:v>
                </c:pt>
                <c:pt idx="1">
                  <c:v>1.9965419179910291</c:v>
                </c:pt>
                <c:pt idx="2">
                  <c:v>2.8378848325178772</c:v>
                </c:pt>
                <c:pt idx="3">
                  <c:v>3.7483520744474599</c:v>
                </c:pt>
                <c:pt idx="4">
                  <c:v>4.3443185877418387</c:v>
                </c:pt>
                <c:pt idx="5">
                  <c:v>5.0935313031965199</c:v>
                </c:pt>
                <c:pt idx="6">
                  <c:v>4.3213630736784188</c:v>
                </c:pt>
                <c:pt idx="7">
                  <c:v>4.8538488277779921</c:v>
                </c:pt>
                <c:pt idx="8">
                  <c:v>5.3775264231411084</c:v>
                </c:pt>
                <c:pt idx="9">
                  <c:v>5.7854249148328876</c:v>
                </c:pt>
                <c:pt idx="10">
                  <c:v>6.2811422288122882</c:v>
                </c:pt>
                <c:pt idx="11">
                  <c:v>6.4399330406709598</c:v>
                </c:pt>
                <c:pt idx="12">
                  <c:v>5.034089088287133</c:v>
                </c:pt>
                <c:pt idx="13">
                  <c:v>4.9753615920608105</c:v>
                </c:pt>
                <c:pt idx="14">
                  <c:v>5.0493939596866007</c:v>
                </c:pt>
                <c:pt idx="15">
                  <c:v>5.0986976454836839</c:v>
                </c:pt>
                <c:pt idx="16">
                  <c:v>5.0532516620201591</c:v>
                </c:pt>
                <c:pt idx="17">
                  <c:v>4.9934835300194695</c:v>
                </c:pt>
                <c:pt idx="18">
                  <c:v>4.9897165091717621</c:v>
                </c:pt>
                <c:pt idx="19">
                  <c:v>4.9094709153178027</c:v>
                </c:pt>
                <c:pt idx="20">
                  <c:v>4.8798586572438163</c:v>
                </c:pt>
                <c:pt idx="21">
                  <c:v>4.918373470399457</c:v>
                </c:pt>
                <c:pt idx="22">
                  <c:v>4.7609263912917203</c:v>
                </c:pt>
                <c:pt idx="23">
                  <c:v>4.6076653263752236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5-4F08-B5D9-70A33ADBC8B2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Theoretical 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5-4F08-B5D9-70A33ADBC8B2}"/>
            </c:ext>
          </c:extLst>
        </c:ser>
        <c:ser>
          <c:idx val="2"/>
          <c:order val="2"/>
          <c:tx>
            <c:strRef>
              <c:f>Лист1!$I$1</c:f>
              <c:strCache>
                <c:ptCount val="1"/>
                <c:pt idx="0">
                  <c:v>MPI acceleration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Лист1!$I$2:$I$25</c:f>
              <c:numCache>
                <c:formatCode>General</c:formatCode>
                <c:ptCount val="24"/>
                <c:pt idx="0">
                  <c:v>0.84161826226331693</c:v>
                </c:pt>
                <c:pt idx="1">
                  <c:v>1.4482230109707752</c:v>
                </c:pt>
                <c:pt idx="2">
                  <c:v>1.7738449233085536</c:v>
                </c:pt>
                <c:pt idx="3">
                  <c:v>1.8463742280511872</c:v>
                </c:pt>
                <c:pt idx="4">
                  <c:v>1.8883412721071058</c:v>
                </c:pt>
                <c:pt idx="5">
                  <c:v>1.8286333740760141</c:v>
                </c:pt>
                <c:pt idx="6">
                  <c:v>1.6214915487505914</c:v>
                </c:pt>
                <c:pt idx="7">
                  <c:v>1.1272963760315751</c:v>
                </c:pt>
                <c:pt idx="8">
                  <c:v>1.5668202956492105</c:v>
                </c:pt>
                <c:pt idx="9">
                  <c:v>1.4395083694788928</c:v>
                </c:pt>
                <c:pt idx="10">
                  <c:v>1.3580377211688088</c:v>
                </c:pt>
                <c:pt idx="11">
                  <c:v>1.1409976272909959</c:v>
                </c:pt>
                <c:pt idx="12">
                  <c:v>1.2680036861647743</c:v>
                </c:pt>
                <c:pt idx="13">
                  <c:v>1.1966957101366471</c:v>
                </c:pt>
                <c:pt idx="14">
                  <c:v>1.040147767621896</c:v>
                </c:pt>
                <c:pt idx="15">
                  <c:v>0.54586718944558021</c:v>
                </c:pt>
                <c:pt idx="16">
                  <c:v>0.96968364197530865</c:v>
                </c:pt>
                <c:pt idx="17">
                  <c:v>0.90343845927118749</c:v>
                </c:pt>
                <c:pt idx="18">
                  <c:v>0.88138838430948985</c:v>
                </c:pt>
                <c:pt idx="19">
                  <c:v>0.76746273761007722</c:v>
                </c:pt>
                <c:pt idx="20">
                  <c:v>0.8591126606508066</c:v>
                </c:pt>
                <c:pt idx="21">
                  <c:v>0.76223681497086615</c:v>
                </c:pt>
                <c:pt idx="22">
                  <c:v>0.85480978303997956</c:v>
                </c:pt>
                <c:pt idx="23">
                  <c:v>0.60241886001354994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5-4F08-B5D9-70A33ADB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837136"/>
        <c:axId val="1869817584"/>
      </c:lineChart>
      <c:catAx>
        <c:axId val="18698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17584"/>
        <c:crosses val="autoZero"/>
        <c:auto val="1"/>
        <c:lblAlgn val="ctr"/>
        <c:lblOffset val="100"/>
        <c:noMultiLvlLbl val="0"/>
      </c:catAx>
      <c:valAx>
        <c:axId val="18698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OpenMP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1.0321120884355417</c:v>
                </c:pt>
                <c:pt idx="1">
                  <c:v>0.99827095899551455</c:v>
                </c:pt>
                <c:pt idx="2">
                  <c:v>0.94596161083929242</c:v>
                </c:pt>
                <c:pt idx="3">
                  <c:v>0.93708801861186497</c:v>
                </c:pt>
                <c:pt idx="4">
                  <c:v>0.86886371754836778</c:v>
                </c:pt>
                <c:pt idx="5">
                  <c:v>0.84892188386608669</c:v>
                </c:pt>
                <c:pt idx="6">
                  <c:v>0.61733758195405986</c:v>
                </c:pt>
                <c:pt idx="7">
                  <c:v>0.60673110347224901</c:v>
                </c:pt>
                <c:pt idx="8">
                  <c:v>0.5975029359045676</c:v>
                </c:pt>
                <c:pt idx="9">
                  <c:v>0.57854249148328873</c:v>
                </c:pt>
                <c:pt idx="10">
                  <c:v>0.57101292989202623</c:v>
                </c:pt>
                <c:pt idx="11">
                  <c:v>0.53666108672257995</c:v>
                </c:pt>
                <c:pt idx="12">
                  <c:v>0.38723762217593333</c:v>
                </c:pt>
                <c:pt idx="13">
                  <c:v>0.35538297086148646</c:v>
                </c:pt>
                <c:pt idx="14">
                  <c:v>0.33662626397910672</c:v>
                </c:pt>
                <c:pt idx="15">
                  <c:v>0.31866860284273024</c:v>
                </c:pt>
                <c:pt idx="16">
                  <c:v>0.29725009776589173</c:v>
                </c:pt>
                <c:pt idx="17">
                  <c:v>0.27741575166774829</c:v>
                </c:pt>
                <c:pt idx="18">
                  <c:v>0.26261665837746118</c:v>
                </c:pt>
                <c:pt idx="19">
                  <c:v>0.24547354576589014</c:v>
                </c:pt>
                <c:pt idx="20">
                  <c:v>0.23237422177351505</c:v>
                </c:pt>
                <c:pt idx="21">
                  <c:v>0.22356243047270261</c:v>
                </c:pt>
                <c:pt idx="22">
                  <c:v>0.20699679962137915</c:v>
                </c:pt>
                <c:pt idx="23">
                  <c:v>0.19198605526563431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D-48D3-9199-CF07D88B5D1B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Theoretical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D-48D3-9199-CF07D88B5D1B}"/>
            </c:ext>
          </c:extLst>
        </c:ser>
        <c:ser>
          <c:idx val="2"/>
          <c:order val="2"/>
          <c:tx>
            <c:strRef>
              <c:f>Лист1!$J$1</c:f>
              <c:strCache>
                <c:ptCount val="1"/>
                <c:pt idx="0">
                  <c:v>MPI 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Лист1!$J$2:$J$25</c:f>
              <c:numCache>
                <c:formatCode>General</c:formatCode>
                <c:ptCount val="24"/>
                <c:pt idx="0">
                  <c:v>0.84161826226331693</c:v>
                </c:pt>
                <c:pt idx="1">
                  <c:v>0.72411150548538761</c:v>
                </c:pt>
                <c:pt idx="2">
                  <c:v>0.5912816411028512</c:v>
                </c:pt>
                <c:pt idx="3">
                  <c:v>0.46159355701279681</c:v>
                </c:pt>
                <c:pt idx="4">
                  <c:v>0.37766825442142116</c:v>
                </c:pt>
                <c:pt idx="5">
                  <c:v>0.30477222901266904</c:v>
                </c:pt>
                <c:pt idx="6">
                  <c:v>0.23164164982151306</c:v>
                </c:pt>
                <c:pt idx="7">
                  <c:v>0.14091204700394688</c:v>
                </c:pt>
                <c:pt idx="8">
                  <c:v>0.1740911439610234</c:v>
                </c:pt>
                <c:pt idx="9">
                  <c:v>0.14395083694788929</c:v>
                </c:pt>
                <c:pt idx="10">
                  <c:v>0.12345797465170989</c:v>
                </c:pt>
                <c:pt idx="11">
                  <c:v>9.5083135607582983E-2</c:v>
                </c:pt>
                <c:pt idx="12">
                  <c:v>9.753874508959802E-2</c:v>
                </c:pt>
                <c:pt idx="13">
                  <c:v>8.547826500976051E-2</c:v>
                </c:pt>
                <c:pt idx="14">
                  <c:v>6.9343184508126404E-2</c:v>
                </c:pt>
                <c:pt idx="15">
                  <c:v>3.4116699340348763E-2</c:v>
                </c:pt>
                <c:pt idx="16">
                  <c:v>5.7040214233841688E-2</c:v>
                </c:pt>
                <c:pt idx="17">
                  <c:v>5.0191025515065969E-2</c:v>
                </c:pt>
                <c:pt idx="18">
                  <c:v>4.6388862332078416E-2</c:v>
                </c:pt>
                <c:pt idx="19">
                  <c:v>3.8373136880503859E-2</c:v>
                </c:pt>
                <c:pt idx="20">
                  <c:v>4.0910126697657458E-2</c:v>
                </c:pt>
                <c:pt idx="21">
                  <c:v>3.4647127953221189E-2</c:v>
                </c:pt>
                <c:pt idx="22">
                  <c:v>3.7165642740868678E-2</c:v>
                </c:pt>
                <c:pt idx="23">
                  <c:v>2.5100785833897913E-2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D-48D3-9199-CF07D88B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844208"/>
        <c:axId val="1869842128"/>
      </c:lineChart>
      <c:catAx>
        <c:axId val="18698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42128"/>
        <c:crosses val="autoZero"/>
        <c:auto val="1"/>
        <c:lblAlgn val="ctr"/>
        <c:lblOffset val="100"/>
        <c:noMultiLvlLbl val="0"/>
      </c:catAx>
      <c:valAx>
        <c:axId val="1869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4483</xdr:colOff>
      <xdr:row>0</xdr:row>
      <xdr:rowOff>179293</xdr:rowOff>
    </xdr:from>
    <xdr:to>
      <xdr:col>19</xdr:col>
      <xdr:colOff>8965</xdr:colOff>
      <xdr:row>16</xdr:row>
      <xdr:rowOff>170328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AE890A5-14F4-487B-86FF-E3297E2E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4483</xdr:colOff>
      <xdr:row>18</xdr:row>
      <xdr:rowOff>8965</xdr:rowOff>
    </xdr:from>
    <xdr:to>
      <xdr:col>19</xdr:col>
      <xdr:colOff>8965</xdr:colOff>
      <xdr:row>34</xdr:row>
      <xdr:rowOff>8965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79921CA-7EF7-4424-9F5E-8A48967FB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4481</xdr:colOff>
      <xdr:row>35</xdr:row>
      <xdr:rowOff>8964</xdr:rowOff>
    </xdr:from>
    <xdr:to>
      <xdr:col>19</xdr:col>
      <xdr:colOff>8964</xdr:colOff>
      <xdr:row>51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3BEFD70-EAC3-4505-8F8D-2AB6E898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4EA0-B9A2-4A91-8618-188FA4927B6E}">
  <dimension ref="A1:J29"/>
  <sheetViews>
    <sheetView tabSelected="1" zoomScale="85" zoomScaleNormal="85" workbookViewId="0">
      <selection activeCell="W16" sqref="W16"/>
    </sheetView>
  </sheetViews>
  <sheetFormatPr defaultRowHeight="14.4" x14ac:dyDescent="0.3"/>
  <cols>
    <col min="1" max="1" width="12.33203125" customWidth="1"/>
    <col min="2" max="2" width="16.44140625" customWidth="1"/>
    <col min="3" max="3" width="23.21875" customWidth="1"/>
    <col min="4" max="4" width="21.33203125" customWidth="1"/>
    <col min="5" max="5" width="14.21875" customWidth="1"/>
    <col min="6" max="6" width="20.88671875" customWidth="1"/>
    <col min="7" max="7" width="19.6640625" customWidth="1"/>
    <col min="8" max="8" width="10.109375" customWidth="1"/>
    <col min="9" max="9" width="16.5546875" customWidth="1"/>
    <col min="10" max="10" width="16.6640625" customWidth="1"/>
  </cols>
  <sheetData>
    <row r="1" spans="1:1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t="s">
        <v>3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</v>
      </c>
      <c r="B2" s="1">
        <v>0.36528300000000002</v>
      </c>
      <c r="C2" s="1">
        <f>$E$2/B2</f>
        <v>1.0321120884355417</v>
      </c>
      <c r="D2" s="1">
        <f>C2/A2</f>
        <v>1.0321120884355417</v>
      </c>
      <c r="E2" s="1">
        <v>0.37701299999999999</v>
      </c>
      <c r="F2" s="1">
        <f>A2</f>
        <v>1</v>
      </c>
      <c r="G2">
        <f>F2/A2</f>
        <v>1</v>
      </c>
      <c r="H2">
        <v>0.44796200000000003</v>
      </c>
      <c r="I2">
        <f>$E$2/H2</f>
        <v>0.84161826226331693</v>
      </c>
      <c r="J2">
        <f>I2/A2</f>
        <v>0.84161826226331693</v>
      </c>
    </row>
    <row r="3" spans="1:10" x14ac:dyDescent="0.3">
      <c r="A3" s="1">
        <v>2</v>
      </c>
      <c r="B3" s="1">
        <v>0.188833</v>
      </c>
      <c r="C3" s="1">
        <f t="shared" ref="C3:C25" si="0">$E$2/B3</f>
        <v>1.9965419179910291</v>
      </c>
      <c r="D3" s="1">
        <f t="shared" ref="D3:D25" si="1">C3/A3</f>
        <v>0.99827095899551455</v>
      </c>
      <c r="E3" s="1">
        <f>$E$2/A3</f>
        <v>0.18850649999999999</v>
      </c>
      <c r="F3" s="1">
        <f t="shared" ref="F3:F13" si="2">A3</f>
        <v>2</v>
      </c>
      <c r="G3">
        <f t="shared" ref="G3:G25" si="3">F3/A3</f>
        <v>1</v>
      </c>
      <c r="H3">
        <v>0.260328</v>
      </c>
      <c r="I3">
        <f t="shared" ref="I3:I25" si="4">$E$2/H3</f>
        <v>1.4482230109707752</v>
      </c>
      <c r="J3">
        <f t="shared" ref="J3:J25" si="5">I3/A3</f>
        <v>0.72411150548538761</v>
      </c>
    </row>
    <row r="4" spans="1:10" x14ac:dyDescent="0.3">
      <c r="A4" s="1">
        <v>3</v>
      </c>
      <c r="B4" s="1">
        <v>0.13285</v>
      </c>
      <c r="C4" s="1">
        <f>$E$2/B4</f>
        <v>2.8378848325178772</v>
      </c>
      <c r="D4" s="1">
        <f t="shared" si="1"/>
        <v>0.94596161083929242</v>
      </c>
      <c r="E4" s="1">
        <f t="shared" ref="E4:E13" si="6">$E$2/A4</f>
        <v>0.125671</v>
      </c>
      <c r="F4" s="1">
        <f t="shared" si="2"/>
        <v>3</v>
      </c>
      <c r="G4">
        <f t="shared" si="3"/>
        <v>1</v>
      </c>
      <c r="H4">
        <v>0.21254000000000001</v>
      </c>
      <c r="I4">
        <f t="shared" si="4"/>
        <v>1.7738449233085536</v>
      </c>
      <c r="J4">
        <f t="shared" si="5"/>
        <v>0.5912816411028512</v>
      </c>
    </row>
    <row r="5" spans="1:10" x14ac:dyDescent="0.3">
      <c r="A5" s="1">
        <v>4</v>
      </c>
      <c r="B5" s="1">
        <v>0.100581</v>
      </c>
      <c r="C5" s="1">
        <f t="shared" si="0"/>
        <v>3.7483520744474599</v>
      </c>
      <c r="D5" s="1">
        <f t="shared" si="1"/>
        <v>0.93708801861186497</v>
      </c>
      <c r="E5" s="1">
        <f t="shared" si="6"/>
        <v>9.4253249999999997E-2</v>
      </c>
      <c r="F5" s="1">
        <f t="shared" si="2"/>
        <v>4</v>
      </c>
      <c r="G5">
        <f t="shared" si="3"/>
        <v>1</v>
      </c>
      <c r="H5">
        <v>0.20419100000000001</v>
      </c>
      <c r="I5">
        <f t="shared" si="4"/>
        <v>1.8463742280511872</v>
      </c>
      <c r="J5">
        <f t="shared" si="5"/>
        <v>0.46159355701279681</v>
      </c>
    </row>
    <row r="6" spans="1:10" x14ac:dyDescent="0.3">
      <c r="A6" s="1">
        <v>5</v>
      </c>
      <c r="B6" s="1">
        <v>8.6782999999999999E-2</v>
      </c>
      <c r="C6" s="1">
        <f t="shared" si="0"/>
        <v>4.3443185877418387</v>
      </c>
      <c r="D6" s="1">
        <f t="shared" si="1"/>
        <v>0.86886371754836778</v>
      </c>
      <c r="E6" s="1">
        <f t="shared" si="6"/>
        <v>7.54026E-2</v>
      </c>
      <c r="F6" s="1">
        <f t="shared" si="2"/>
        <v>5</v>
      </c>
      <c r="G6">
        <f t="shared" si="3"/>
        <v>1</v>
      </c>
      <c r="H6">
        <v>0.199653</v>
      </c>
      <c r="I6">
        <f t="shared" si="4"/>
        <v>1.8883412721071058</v>
      </c>
      <c r="J6">
        <f t="shared" si="5"/>
        <v>0.37766825442142116</v>
      </c>
    </row>
    <row r="7" spans="1:10" x14ac:dyDescent="0.3">
      <c r="A7" s="1">
        <v>6</v>
      </c>
      <c r="B7" s="1">
        <v>7.4018E-2</v>
      </c>
      <c r="C7" s="1">
        <f t="shared" si="0"/>
        <v>5.0935313031965199</v>
      </c>
      <c r="D7" s="1">
        <f t="shared" si="1"/>
        <v>0.84892188386608669</v>
      </c>
      <c r="E7" s="1">
        <f t="shared" si="6"/>
        <v>6.2835500000000002E-2</v>
      </c>
      <c r="F7" s="1">
        <f t="shared" si="2"/>
        <v>6</v>
      </c>
      <c r="G7">
        <f t="shared" si="3"/>
        <v>1</v>
      </c>
      <c r="H7">
        <v>0.20617199999999999</v>
      </c>
      <c r="I7">
        <f t="shared" si="4"/>
        <v>1.8286333740760141</v>
      </c>
      <c r="J7">
        <f t="shared" si="5"/>
        <v>0.30477222901266904</v>
      </c>
    </row>
    <row r="8" spans="1:10" x14ac:dyDescent="0.3">
      <c r="A8" s="1">
        <v>7</v>
      </c>
      <c r="B8" s="1">
        <v>8.7244000000000002E-2</v>
      </c>
      <c r="C8" s="1">
        <f t="shared" si="0"/>
        <v>4.3213630736784188</v>
      </c>
      <c r="D8" s="1">
        <f t="shared" si="1"/>
        <v>0.61733758195405986</v>
      </c>
      <c r="E8" s="1">
        <f t="shared" si="6"/>
        <v>5.3858999999999997E-2</v>
      </c>
      <c r="F8" s="1">
        <f t="shared" si="2"/>
        <v>7</v>
      </c>
      <c r="G8">
        <f t="shared" si="3"/>
        <v>1</v>
      </c>
      <c r="H8">
        <v>0.23250999999999999</v>
      </c>
      <c r="I8">
        <f t="shared" si="4"/>
        <v>1.6214915487505914</v>
      </c>
      <c r="J8">
        <f t="shared" si="5"/>
        <v>0.23164164982151306</v>
      </c>
    </row>
    <row r="9" spans="1:10" x14ac:dyDescent="0.3">
      <c r="A9" s="1">
        <v>8</v>
      </c>
      <c r="B9" s="1">
        <v>7.7673000000000006E-2</v>
      </c>
      <c r="C9" s="1">
        <f t="shared" si="0"/>
        <v>4.8538488277779921</v>
      </c>
      <c r="D9" s="1">
        <f t="shared" si="1"/>
        <v>0.60673110347224901</v>
      </c>
      <c r="E9" s="1">
        <f t="shared" si="6"/>
        <v>4.7126624999999998E-2</v>
      </c>
      <c r="F9" s="1">
        <f t="shared" si="2"/>
        <v>8</v>
      </c>
      <c r="G9">
        <f t="shared" si="3"/>
        <v>1</v>
      </c>
      <c r="H9">
        <v>0.33444000000000002</v>
      </c>
      <c r="I9">
        <f t="shared" si="4"/>
        <v>1.1272963760315751</v>
      </c>
      <c r="J9">
        <f t="shared" si="5"/>
        <v>0.14091204700394688</v>
      </c>
    </row>
    <row r="10" spans="1:10" x14ac:dyDescent="0.3">
      <c r="A10" s="1">
        <v>9</v>
      </c>
      <c r="B10" s="1">
        <v>7.0109000000000005E-2</v>
      </c>
      <c r="C10" s="1">
        <f t="shared" si="0"/>
        <v>5.3775264231411084</v>
      </c>
      <c r="D10" s="1">
        <f t="shared" si="1"/>
        <v>0.5975029359045676</v>
      </c>
      <c r="E10" s="1">
        <f t="shared" si="6"/>
        <v>4.1890333333333335E-2</v>
      </c>
      <c r="F10" s="1">
        <f t="shared" si="2"/>
        <v>9</v>
      </c>
      <c r="G10">
        <f t="shared" si="3"/>
        <v>1</v>
      </c>
      <c r="H10">
        <v>0.240623</v>
      </c>
      <c r="I10">
        <f t="shared" si="4"/>
        <v>1.5668202956492105</v>
      </c>
      <c r="J10">
        <f t="shared" si="5"/>
        <v>0.1740911439610234</v>
      </c>
    </row>
    <row r="11" spans="1:10" x14ac:dyDescent="0.3">
      <c r="A11" s="1">
        <v>10</v>
      </c>
      <c r="B11" s="1">
        <v>6.5166000000000002E-2</v>
      </c>
      <c r="C11" s="1">
        <f t="shared" si="0"/>
        <v>5.7854249148328876</v>
      </c>
      <c r="D11" s="1">
        <f t="shared" si="1"/>
        <v>0.57854249148328873</v>
      </c>
      <c r="E11" s="1">
        <f t="shared" si="6"/>
        <v>3.77013E-2</v>
      </c>
      <c r="F11" s="1">
        <f t="shared" si="2"/>
        <v>10</v>
      </c>
      <c r="G11">
        <f t="shared" si="3"/>
        <v>1</v>
      </c>
      <c r="H11">
        <v>0.26190400000000003</v>
      </c>
      <c r="I11">
        <f t="shared" si="4"/>
        <v>1.4395083694788928</v>
      </c>
      <c r="J11">
        <f t="shared" si="5"/>
        <v>0.14395083694788929</v>
      </c>
    </row>
    <row r="12" spans="1:10" x14ac:dyDescent="0.3">
      <c r="A12" s="1">
        <v>11</v>
      </c>
      <c r="B12" s="1">
        <v>6.0023E-2</v>
      </c>
      <c r="C12" s="1">
        <f t="shared" si="0"/>
        <v>6.2811422288122882</v>
      </c>
      <c r="D12" s="1">
        <f t="shared" si="1"/>
        <v>0.57101292989202623</v>
      </c>
      <c r="E12" s="1">
        <f t="shared" si="6"/>
        <v>3.4273909090909091E-2</v>
      </c>
      <c r="F12" s="1">
        <f t="shared" si="2"/>
        <v>11</v>
      </c>
      <c r="G12">
        <f t="shared" si="3"/>
        <v>1</v>
      </c>
      <c r="H12">
        <v>0.27761599999999997</v>
      </c>
      <c r="I12">
        <f t="shared" si="4"/>
        <v>1.3580377211688088</v>
      </c>
      <c r="J12">
        <f t="shared" si="5"/>
        <v>0.12345797465170989</v>
      </c>
    </row>
    <row r="13" spans="1:10" x14ac:dyDescent="0.3">
      <c r="A13" s="1">
        <v>12</v>
      </c>
      <c r="B13" s="1">
        <v>5.8542999999999998E-2</v>
      </c>
      <c r="C13" s="1">
        <f t="shared" si="0"/>
        <v>6.4399330406709598</v>
      </c>
      <c r="D13" s="1">
        <f t="shared" si="1"/>
        <v>0.53666108672257995</v>
      </c>
      <c r="E13" s="1">
        <f t="shared" si="6"/>
        <v>3.1417750000000001E-2</v>
      </c>
      <c r="F13" s="1">
        <f t="shared" si="2"/>
        <v>12</v>
      </c>
      <c r="G13">
        <f t="shared" si="3"/>
        <v>1</v>
      </c>
      <c r="H13">
        <v>0.330424</v>
      </c>
      <c r="I13">
        <f t="shared" si="4"/>
        <v>1.1409976272909959</v>
      </c>
      <c r="J13">
        <f t="shared" si="5"/>
        <v>9.5083135607582983E-2</v>
      </c>
    </row>
    <row r="14" spans="1:10" x14ac:dyDescent="0.3">
      <c r="A14" s="1">
        <v>13</v>
      </c>
      <c r="B14" s="1">
        <v>7.4892E-2</v>
      </c>
      <c r="C14" s="1">
        <f t="shared" si="0"/>
        <v>5.034089088287133</v>
      </c>
      <c r="D14" s="1">
        <f t="shared" si="1"/>
        <v>0.38723762217593333</v>
      </c>
      <c r="E14" s="1">
        <f>$E$13</f>
        <v>3.1417750000000001E-2</v>
      </c>
      <c r="F14" s="1">
        <f>$F$13</f>
        <v>12</v>
      </c>
      <c r="G14">
        <f t="shared" si="3"/>
        <v>0.92307692307692313</v>
      </c>
      <c r="H14">
        <v>0.29732799999999998</v>
      </c>
      <c r="I14">
        <f t="shared" si="4"/>
        <v>1.2680036861647743</v>
      </c>
      <c r="J14">
        <f t="shared" si="5"/>
        <v>9.753874508959802E-2</v>
      </c>
    </row>
    <row r="15" spans="1:10" x14ac:dyDescent="0.3">
      <c r="A15" s="1">
        <v>14</v>
      </c>
      <c r="B15" s="1">
        <v>7.5775999999999996E-2</v>
      </c>
      <c r="C15" s="1">
        <f t="shared" si="0"/>
        <v>4.9753615920608105</v>
      </c>
      <c r="D15" s="1">
        <f t="shared" si="1"/>
        <v>0.35538297086148646</v>
      </c>
      <c r="E15" s="1">
        <f t="shared" ref="E15:E25" si="7">$E$13</f>
        <v>3.1417750000000001E-2</v>
      </c>
      <c r="F15" s="1">
        <f t="shared" ref="F15:F25" si="8">$F$13</f>
        <v>12</v>
      </c>
      <c r="G15">
        <f t="shared" si="3"/>
        <v>0.8571428571428571</v>
      </c>
      <c r="H15">
        <v>0.31504500000000002</v>
      </c>
      <c r="I15">
        <f t="shared" si="4"/>
        <v>1.1966957101366471</v>
      </c>
      <c r="J15">
        <f t="shared" si="5"/>
        <v>8.547826500976051E-2</v>
      </c>
    </row>
    <row r="16" spans="1:10" x14ac:dyDescent="0.3">
      <c r="A16" s="1">
        <v>15</v>
      </c>
      <c r="B16" s="1">
        <v>7.4664999999999995E-2</v>
      </c>
      <c r="C16" s="1">
        <f t="shared" si="0"/>
        <v>5.0493939596866007</v>
      </c>
      <c r="D16" s="1">
        <f t="shared" si="1"/>
        <v>0.33662626397910672</v>
      </c>
      <c r="E16" s="1">
        <f t="shared" si="7"/>
        <v>3.1417750000000001E-2</v>
      </c>
      <c r="F16" s="1">
        <f t="shared" si="8"/>
        <v>12</v>
      </c>
      <c r="G16">
        <f t="shared" si="3"/>
        <v>0.8</v>
      </c>
      <c r="H16">
        <v>0.36246099999999998</v>
      </c>
      <c r="I16">
        <f t="shared" si="4"/>
        <v>1.040147767621896</v>
      </c>
      <c r="J16">
        <f t="shared" si="5"/>
        <v>6.9343184508126404E-2</v>
      </c>
    </row>
    <row r="17" spans="1:10" x14ac:dyDescent="0.3">
      <c r="A17" s="1">
        <v>16</v>
      </c>
      <c r="B17" s="1">
        <v>7.3942999999999995E-2</v>
      </c>
      <c r="C17" s="1">
        <f t="shared" si="0"/>
        <v>5.0986976454836839</v>
      </c>
      <c r="D17" s="1">
        <f t="shared" si="1"/>
        <v>0.31866860284273024</v>
      </c>
      <c r="E17" s="1">
        <f t="shared" si="7"/>
        <v>3.1417750000000001E-2</v>
      </c>
      <c r="F17" s="1">
        <f t="shared" si="8"/>
        <v>12</v>
      </c>
      <c r="G17">
        <f t="shared" si="3"/>
        <v>0.75</v>
      </c>
      <c r="H17">
        <v>0.69066799999999995</v>
      </c>
      <c r="I17">
        <f t="shared" si="4"/>
        <v>0.54586718944558021</v>
      </c>
      <c r="J17">
        <f t="shared" si="5"/>
        <v>3.4116699340348763E-2</v>
      </c>
    </row>
    <row r="18" spans="1:10" x14ac:dyDescent="0.3">
      <c r="A18" s="1">
        <v>17</v>
      </c>
      <c r="B18" s="1">
        <v>7.4607999999999994E-2</v>
      </c>
      <c r="C18" s="1">
        <f t="shared" si="0"/>
        <v>5.0532516620201591</v>
      </c>
      <c r="D18" s="1">
        <f t="shared" si="1"/>
        <v>0.29725009776589173</v>
      </c>
      <c r="E18" s="1">
        <f t="shared" si="7"/>
        <v>3.1417750000000001E-2</v>
      </c>
      <c r="F18" s="1">
        <f t="shared" si="8"/>
        <v>12</v>
      </c>
      <c r="G18">
        <f t="shared" si="3"/>
        <v>0.70588235294117652</v>
      </c>
      <c r="H18">
        <v>0.38879999999999998</v>
      </c>
      <c r="I18">
        <f t="shared" si="4"/>
        <v>0.96968364197530865</v>
      </c>
      <c r="J18">
        <f t="shared" si="5"/>
        <v>5.7040214233841688E-2</v>
      </c>
    </row>
    <row r="19" spans="1:10" x14ac:dyDescent="0.3">
      <c r="A19" s="1">
        <v>18</v>
      </c>
      <c r="B19" s="1">
        <v>7.5500999999999999E-2</v>
      </c>
      <c r="C19" s="1">
        <f t="shared" si="0"/>
        <v>4.9934835300194695</v>
      </c>
      <c r="D19" s="1">
        <f t="shared" si="1"/>
        <v>0.27741575166774829</v>
      </c>
      <c r="E19" s="1">
        <f t="shared" si="7"/>
        <v>3.1417750000000001E-2</v>
      </c>
      <c r="F19" s="1">
        <f t="shared" si="8"/>
        <v>12</v>
      </c>
      <c r="G19">
        <f t="shared" si="3"/>
        <v>0.66666666666666663</v>
      </c>
      <c r="H19">
        <v>0.41730899999999999</v>
      </c>
      <c r="I19">
        <f t="shared" si="4"/>
        <v>0.90343845927118749</v>
      </c>
      <c r="J19">
        <f t="shared" si="5"/>
        <v>5.0191025515065969E-2</v>
      </c>
    </row>
    <row r="20" spans="1:10" x14ac:dyDescent="0.3">
      <c r="A20" s="1">
        <v>19</v>
      </c>
      <c r="B20" s="1">
        <v>7.5558E-2</v>
      </c>
      <c r="C20" s="1">
        <f t="shared" si="0"/>
        <v>4.9897165091717621</v>
      </c>
      <c r="D20" s="1">
        <f t="shared" si="1"/>
        <v>0.26261665837746118</v>
      </c>
      <c r="E20" s="1">
        <f t="shared" si="7"/>
        <v>3.1417750000000001E-2</v>
      </c>
      <c r="F20" s="1">
        <f t="shared" si="8"/>
        <v>12</v>
      </c>
      <c r="G20">
        <f t="shared" si="3"/>
        <v>0.63157894736842102</v>
      </c>
      <c r="H20">
        <v>0.42774899999999999</v>
      </c>
      <c r="I20">
        <f t="shared" si="4"/>
        <v>0.88138838430948985</v>
      </c>
      <c r="J20">
        <f t="shared" si="5"/>
        <v>4.6388862332078416E-2</v>
      </c>
    </row>
    <row r="21" spans="1:10" x14ac:dyDescent="0.3">
      <c r="A21" s="1">
        <v>20</v>
      </c>
      <c r="B21" s="1">
        <v>7.6793E-2</v>
      </c>
      <c r="C21" s="1">
        <f t="shared" si="0"/>
        <v>4.9094709153178027</v>
      </c>
      <c r="D21" s="1">
        <f t="shared" si="1"/>
        <v>0.24547354576589014</v>
      </c>
      <c r="E21" s="1">
        <f t="shared" si="7"/>
        <v>3.1417750000000001E-2</v>
      </c>
      <c r="F21" s="1">
        <f t="shared" si="8"/>
        <v>12</v>
      </c>
      <c r="G21">
        <f t="shared" si="3"/>
        <v>0.6</v>
      </c>
      <c r="H21">
        <v>0.49124600000000002</v>
      </c>
      <c r="I21">
        <f t="shared" si="4"/>
        <v>0.76746273761007722</v>
      </c>
      <c r="J21">
        <f t="shared" si="5"/>
        <v>3.8373136880503859E-2</v>
      </c>
    </row>
    <row r="22" spans="1:10" x14ac:dyDescent="0.3">
      <c r="A22" s="1">
        <v>21</v>
      </c>
      <c r="B22" s="1">
        <v>7.7258999999999994E-2</v>
      </c>
      <c r="C22" s="1">
        <f t="shared" si="0"/>
        <v>4.8798586572438163</v>
      </c>
      <c r="D22" s="1">
        <f t="shared" si="1"/>
        <v>0.23237422177351505</v>
      </c>
      <c r="E22" s="1">
        <f t="shared" si="7"/>
        <v>3.1417750000000001E-2</v>
      </c>
      <c r="F22" s="1">
        <f t="shared" si="8"/>
        <v>12</v>
      </c>
      <c r="G22">
        <f t="shared" si="3"/>
        <v>0.5714285714285714</v>
      </c>
      <c r="H22">
        <v>0.43884000000000001</v>
      </c>
      <c r="I22">
        <f t="shared" si="4"/>
        <v>0.8591126606508066</v>
      </c>
      <c r="J22">
        <f t="shared" si="5"/>
        <v>4.0910126697657458E-2</v>
      </c>
    </row>
    <row r="23" spans="1:10" x14ac:dyDescent="0.3">
      <c r="A23" s="1">
        <v>22</v>
      </c>
      <c r="B23" s="1">
        <v>7.6654E-2</v>
      </c>
      <c r="C23" s="1">
        <f t="shared" si="0"/>
        <v>4.918373470399457</v>
      </c>
      <c r="D23" s="1">
        <f t="shared" si="1"/>
        <v>0.22356243047270261</v>
      </c>
      <c r="E23" s="1">
        <f t="shared" si="7"/>
        <v>3.1417750000000001E-2</v>
      </c>
      <c r="F23" s="1">
        <f t="shared" si="8"/>
        <v>12</v>
      </c>
      <c r="G23">
        <f t="shared" si="3"/>
        <v>0.54545454545454541</v>
      </c>
      <c r="H23">
        <v>0.494614</v>
      </c>
      <c r="I23">
        <f t="shared" si="4"/>
        <v>0.76223681497086615</v>
      </c>
      <c r="J23">
        <f t="shared" si="5"/>
        <v>3.4647127953221189E-2</v>
      </c>
    </row>
    <row r="24" spans="1:10" x14ac:dyDescent="0.3">
      <c r="A24" s="1">
        <v>23</v>
      </c>
      <c r="B24" s="1">
        <v>7.9188999999999996E-2</v>
      </c>
      <c r="C24" s="1">
        <f t="shared" si="0"/>
        <v>4.7609263912917203</v>
      </c>
      <c r="D24" s="1">
        <f t="shared" si="1"/>
        <v>0.20699679962137915</v>
      </c>
      <c r="E24" s="1">
        <f t="shared" si="7"/>
        <v>3.1417750000000001E-2</v>
      </c>
      <c r="F24" s="1">
        <f t="shared" si="8"/>
        <v>12</v>
      </c>
      <c r="G24">
        <f t="shared" si="3"/>
        <v>0.52173913043478259</v>
      </c>
      <c r="H24">
        <v>0.44104900000000002</v>
      </c>
      <c r="I24">
        <f t="shared" si="4"/>
        <v>0.85480978303997956</v>
      </c>
      <c r="J24">
        <f t="shared" si="5"/>
        <v>3.7165642740868678E-2</v>
      </c>
    </row>
    <row r="25" spans="1:10" x14ac:dyDescent="0.3">
      <c r="A25" s="1">
        <v>24</v>
      </c>
      <c r="B25" s="1">
        <v>8.1823000000000007E-2</v>
      </c>
      <c r="C25" s="1">
        <f t="shared" si="0"/>
        <v>4.6076653263752236</v>
      </c>
      <c r="D25" s="1">
        <f t="shared" si="1"/>
        <v>0.19198605526563431</v>
      </c>
      <c r="E25" s="1">
        <f t="shared" si="7"/>
        <v>3.1417750000000001E-2</v>
      </c>
      <c r="F25" s="1">
        <f t="shared" si="8"/>
        <v>12</v>
      </c>
      <c r="G25">
        <f t="shared" si="3"/>
        <v>0.5</v>
      </c>
      <c r="H25">
        <v>0.62583200000000005</v>
      </c>
      <c r="I25">
        <f t="shared" si="4"/>
        <v>0.60241886001354994</v>
      </c>
      <c r="J25">
        <f t="shared" si="5"/>
        <v>2.5100785833897913E-2</v>
      </c>
    </row>
    <row r="26" spans="1:10" x14ac:dyDescent="0.3">
      <c r="A26" s="1"/>
      <c r="B26" s="1"/>
      <c r="C26" s="1"/>
      <c r="D26" s="1"/>
      <c r="E26" s="1"/>
      <c r="F26" s="1"/>
    </row>
    <row r="27" spans="1:10" x14ac:dyDescent="0.3">
      <c r="A27" s="1"/>
      <c r="B27" s="1"/>
      <c r="C27" s="1"/>
      <c r="D27" s="1"/>
      <c r="E27" s="1"/>
      <c r="F27" s="1"/>
    </row>
    <row r="28" spans="1:10" x14ac:dyDescent="0.3">
      <c r="A28" s="1"/>
      <c r="B28" s="1"/>
      <c r="C28" s="1"/>
      <c r="D28" s="1"/>
      <c r="E28" s="1"/>
      <c r="F28" s="1"/>
    </row>
    <row r="29" spans="1:10" x14ac:dyDescent="0.3">
      <c r="A29" s="1"/>
      <c r="B29" s="1"/>
      <c r="C29" s="1"/>
      <c r="D29" s="1"/>
      <c r="E29" s="1"/>
      <c r="F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vit6556</dc:creator>
  <cp:lastModifiedBy>vit6556</cp:lastModifiedBy>
  <dcterms:created xsi:type="dcterms:W3CDTF">2024-01-19T16:41:49Z</dcterms:created>
  <dcterms:modified xsi:type="dcterms:W3CDTF">2024-01-20T06:23:29Z</dcterms:modified>
</cp:coreProperties>
</file>