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35" tabRatio="795"/>
  </bookViews>
  <sheets>
    <sheet name="Артикулы" sheetId="19" r:id="rId1"/>
  </sheets>
  <definedNames>
    <definedName name="_xlnm._FilterDatabase" localSheetId="0" hidden="1">Артикулы!$E$2:$E$166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9" l="1"/>
  <c r="F17" i="19"/>
  <c r="F98" i="19" l="1"/>
  <c r="F99" i="19"/>
  <c r="F100" i="19"/>
  <c r="F101" i="19"/>
  <c r="F97" i="19" l="1"/>
  <c r="E97" i="19"/>
  <c r="F96" i="19"/>
  <c r="E96" i="19"/>
  <c r="F94" i="19"/>
  <c r="E94" i="19"/>
  <c r="F93" i="19"/>
  <c r="E93" i="19"/>
  <c r="F92" i="19"/>
  <c r="E92" i="19"/>
  <c r="F91" i="19"/>
  <c r="E91" i="19"/>
  <c r="F90" i="19"/>
  <c r="E90" i="19"/>
  <c r="F89" i="19"/>
  <c r="E89" i="19"/>
  <c r="F88" i="19"/>
  <c r="E88" i="19"/>
  <c r="F4" i="19"/>
  <c r="F7" i="19"/>
  <c r="F10" i="19"/>
  <c r="F13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3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7" i="19"/>
  <c r="E15" i="19"/>
  <c r="E13" i="19"/>
  <c r="E10" i="19"/>
  <c r="E7" i="19"/>
  <c r="E4" i="19"/>
  <c r="E3" i="19"/>
</calcChain>
</file>

<file path=xl/sharedStrings.xml><?xml version="1.0" encoding="utf-8"?>
<sst xmlns="http://schemas.openxmlformats.org/spreadsheetml/2006/main" count="206" uniqueCount="160">
  <si>
    <t>Название</t>
  </si>
  <si>
    <t>PROFILE 60L P DR LED (1280х2680) WH 3500K MED (low lumen) (square)</t>
  </si>
  <si>
    <t>PROFILE 60L P DR LED (1980х2080) WH 3500K MED (low lumen) (square)</t>
  </si>
  <si>
    <t>PROFILE 60L P DR LED (1880х2080) WH 3500K MED (low lumen) (square)</t>
  </si>
  <si>
    <t>PROFILE 60L P DR LED (1780х2080) WH 3500K MED (low lumen) (square)</t>
  </si>
  <si>
    <t>PROFILE 60L P DR LED (1980х2180) WH 3500K MED (low lumen) (square)</t>
  </si>
  <si>
    <t>Артикул</t>
  </si>
  <si>
    <t>PROFILE 60L P DR LED (1780х1780) WH 3500K MED (low lumen) (square)</t>
  </si>
  <si>
    <t>PROFILE 60L P DR LED (1780х1980) WH 3500K MED (low lumen) (square)</t>
  </si>
  <si>
    <t>PROFILE 60L P DR LED (1780х1980) WH 3500K MED IP65/IP20 (low lumen) (square)</t>
  </si>
  <si>
    <t>PROFILE 60L P DR LED (1880х1980) WH 3500K MED (low lumen) (square)</t>
  </si>
  <si>
    <t>PROFILE 60L P DR LED (1980х1980) WH 3500K MED (low lumen) (square)</t>
  </si>
  <si>
    <t>PROFILE 60L P DR LED (1980х1980) WH 3500K MED IP65/IP20 (low lumen) (square)</t>
  </si>
  <si>
    <t>PROFILE 60L P DR LED (1980х2180) WH 3500K MED IP65/IP20 (low lumen) (square)</t>
  </si>
  <si>
    <t>PROFILE 60L P DR LED (2080х2180) WH 3500K MED IP65/IP20 (low lumen) (square)</t>
  </si>
  <si>
    <t>PROFILE 60L P DR LED (2180х2180) WH 3500K MED (low lumen) (square)</t>
  </si>
  <si>
    <t>PROFILE 60L P DR LED (1780х1880) WH 3500K MED (low lumen) (square)</t>
  </si>
  <si>
    <t>PROFILE 60L P DR LED (1780х2080) WH 3500K MED IP65/IP20 (low lumen) (square)</t>
  </si>
  <si>
    <t>PROFILE 60L P DR LED (1780х2180) WH 3500K MED (low lumen) (square)</t>
  </si>
  <si>
    <t>PROFILE 60L P DR LED (1780х2180) WH 3500K MED IP65/IP20 (low lumen) (square)</t>
  </si>
  <si>
    <t>PROFILE 60L P DR LED (1780х2880) WH 3500K MED (low lumen) (square)</t>
  </si>
  <si>
    <t>PROFILE 60L P DR LED (1880х2180) WH 3500K MED (low lumen) (square)</t>
  </si>
  <si>
    <t>PROFILE 60L P DR LED (1980х2580) WH 3500K MED (low lumen) (square)</t>
  </si>
  <si>
    <t>PROFILE 60L P DR LED (2180х2180) WH 3500K MED IP65/IP20 (low lumen) (square)</t>
  </si>
  <si>
    <t>PROFILE 60L P DR LED (2580х2880) WH 3500K MED (low lumen) (square)</t>
  </si>
  <si>
    <t>PROFILE 60L P DR LED (1280х1780) WH 3500K MED (low lumen) (square)</t>
  </si>
  <si>
    <t>PROFILE 60L P DR LED (1280х1780) WH 3500K MED IP65/IP20 (low lumen) (square)</t>
  </si>
  <si>
    <t>PROFILE 60L P DR LED (1780х1780) WH 3500K MED IP65/IP20 (low lumen) (square)</t>
  </si>
  <si>
    <t>PROFILE 60L P DR LED (1780х2280) WH 3500K MED IP65/IP20 (low lumen) (square)</t>
  </si>
  <si>
    <t>PROFILE 60L P DR LED (1780х2680) WH 3500K MED IP65/IP20 (low lumen) (square)</t>
  </si>
  <si>
    <t>PROFILE 60L P DR LED (1880х2180) WH 3500K MED IP65/IP20 (low lumen) (square)</t>
  </si>
  <si>
    <t>PROFILE 60L P DR LED (1880х2280) WH 3500K MED IP65/IP20 (low lumen) (square)</t>
  </si>
  <si>
    <t>PROFILE 60L P DR LED (1980х2280) WH 3500K MED IP65/IP20 (low lumen) (square)</t>
  </si>
  <si>
    <t>PROFILE 60L P DR LED (1980х2380) WH 3500K MED IP65/IP20 (low lumen) (square)</t>
  </si>
  <si>
    <t>PROFILE 60L P DR LED (1980х2680) WH 3500K MED (low lumen) (square)</t>
  </si>
  <si>
    <t>PROFILE 60L P DR LED (2080х2180) WH 3500K MED (low lumen) (square)</t>
  </si>
  <si>
    <t>PROFILE 60L P DR LED (2280х2380) WH 3500K MED (low lumen) (square)</t>
  </si>
  <si>
    <t>PROFILE 60L P DR LED (1280х1980) WH 3500K MED IP65/IP20 (low lumen) (square)</t>
  </si>
  <si>
    <t>PROFILE 60L P DR LED (1280х2180) WH 3500K MED (low lumen) (square)</t>
  </si>
  <si>
    <t>PROFILE 60L P DR LED (1980х2080) WH 3500K MED IP65/IP20 (low lumen) (square)</t>
  </si>
  <si>
    <t>PROFILE 60L P DR LED (2080х2680) WH 3500K MED (low lumen) (square)</t>
  </si>
  <si>
    <t>PROFILE 60L P DR LED (2180х2680) WH 3500K MED (low lumen) (square)</t>
  </si>
  <si>
    <t>PROFILE 60L P DR LED (1280х1880) WH 3500K MED IP65/IP20 (low lumen) (square)</t>
  </si>
  <si>
    <t>PROFILE 60L P DR LED (1780х2580) WH 3500K MED IP65/IP20 (low lumen) (square)</t>
  </si>
  <si>
    <t>PROFILE 60L P DR LED (2080х1980) WH 3500K MED (low lumen) (square)</t>
  </si>
  <si>
    <t>PROFILE 60L P DR LED (2080х2580) WH 3500K MED IP65/IP20 (low lumen) (square)</t>
  </si>
  <si>
    <t>PROFILE 60L P DR LED (2180х1980) WH 3500K MED (low lumen) (square)</t>
  </si>
  <si>
    <t>PROFILE 60L P DR LED (2180х2380) WH 3500K MED IP65/IP20 (low lumen) (square)</t>
  </si>
  <si>
    <t>PROFILE 60L P DR LED (1280х2080) WH 3500K MED (low lumen) (square)</t>
  </si>
  <si>
    <t>PROFILE 60L P DR LED (1780х2480) WH 3500K MED (low lumen) (square)</t>
  </si>
  <si>
    <t>PROFILE 60L P DR LED (1980х2780) WH 3500K MED (low lumen) (square)</t>
  </si>
  <si>
    <t>PROFILE 60L P DR LED (1980х2280) WH 3500K MED (low lumen) (square)</t>
  </si>
  <si>
    <t>PROFILE 60L P DR LED (1780х2780) WH 3500K MED (low lumen) (square)</t>
  </si>
  <si>
    <t>PROFILE 60L P DR LED (1880х2780) WH 3500K MED (low lumen) (square)</t>
  </si>
  <si>
    <t>PROFILE 60L P DR LED (1980х2380) WH 3500K MED (low lumen) (square)</t>
  </si>
  <si>
    <t>PROFILE 60L P DR LED (1280х2380) WH 3500K MED (low lumen) (square)</t>
  </si>
  <si>
    <t>PROFILE 60L P DR LED (2080х2780) WH 3500K MED (low lumen) (square)</t>
  </si>
  <si>
    <t>PROFILE 60L P DR LED (2080х2080) WH 3500K MED (low lumen) (square)</t>
  </si>
  <si>
    <t>PROFILE 60L P DR LED (1280х2880) WH 3500K MED IP65/IP20 (square) (high lumen)</t>
  </si>
  <si>
    <t>PROFILE 60L P DR LED (1780х1980) WH 3500K MED (square)</t>
  </si>
  <si>
    <t>PROFILE 60L P DR LED (1780х2080) WH 3500K MED IP65/IP20 (square) (high lumen)</t>
  </si>
  <si>
    <t>PROFILE 60L P DR LED (1780х2380) WH 3500K MED IP65/IP20 (square) (high lumen)</t>
  </si>
  <si>
    <t>PROFILE 60L P DR LED (1780х2780) WH 3500K MED IP65/IP20 (square) (high lumen)</t>
  </si>
  <si>
    <t>PROFILE 60L P DR LED (1880х1980) WH 3500K MED (square)</t>
  </si>
  <si>
    <t>PROFILE 60L P DR LED (2080х2380) WH 3500K MED (square)</t>
  </si>
  <si>
    <t>PROFILE 60L P DR LED (1280х2780) WH 3500K MED (square)</t>
  </si>
  <si>
    <t>PROFILE 60L P DR LED (1980х2080) WH 3500K MED IP65/IP20 (square) (high lumen)</t>
  </si>
  <si>
    <t>PROFILE 60L P DR LED (2080х2080) WH 3500K MED IP65/IP20 (square) (high lumen)</t>
  </si>
  <si>
    <t>PROFILE 60L P DR LED (2080х2180) WH 3500K MED (square)</t>
  </si>
  <si>
    <t>PROFILE 60L P DR LED (2080х2280) WH 3500K MED IP65/IP20 (square) (high lumen)</t>
  </si>
  <si>
    <t>PROFILE 60L P DR LED (2180х2180) WH 3500K MED (square)</t>
  </si>
  <si>
    <t>PROFILE 60L P DR LED (2380х2180) WH 3500K MED (square)</t>
  </si>
  <si>
    <t>PROFILE 60L P DR LED (1280х2080) WH 3500K MED IP65/IP20 (square) (high lumen)</t>
  </si>
  <si>
    <t>PROFILE 60L P DR LED (1780х2180) WH 3500K MED (square)</t>
  </si>
  <si>
    <t>PROFILE 60L P DR LED (1880х2180) WH 3500K MED IP65/IP20 (square) (high lumen)</t>
  </si>
  <si>
    <t>PROFILE 60L P DR LED (2080х2180) WH 3500K MED IP65/IP20 (square) (high lumen)</t>
  </si>
  <si>
    <t>PROFILE 60L P DR LED (1980х2180) WH 3500K MED IP65/IP20 (square) (high lumen)</t>
  </si>
  <si>
    <t>PROFILE 60L P DR LED (2080х2280) WH 3500K MED IP65/IP20 (low lumen) (square)</t>
  </si>
  <si>
    <t>PROFILE 60L P DR LED (2180х2280) WH 3500K MED IP65/IP20 (low lumen) (square)</t>
  </si>
  <si>
    <t>PROFILE 60L P DR LED (2080х2280) WH 3500K MED (low lumen) (square)</t>
  </si>
  <si>
    <t>PROFILE 60L P DR LED (2180х2380) WH 3500K MED (low lumen) (square)</t>
  </si>
  <si>
    <t>PROFILE 60L P DR LED (1280х2080) WH 3500K MED IP65/IP20 (low lumen) (square)</t>
  </si>
  <si>
    <t>PROFILE 60L P DR LED (1280х2180) WH 3500K MED IP65/IP20 (low lumen) (square)</t>
  </si>
  <si>
    <t>PROFILE 60L P DR LED (1280х1980) WH 3500K MED (low lumen) (square)</t>
  </si>
  <si>
    <t>PROFILE 60L P DR LED (2180х2580) WH 3500K MED (low lumen) (square)</t>
  </si>
  <si>
    <t>2080х2480</t>
  </si>
  <si>
    <t>PROFILE 60L P DR LED (1780х2680) WH 3500K MED (low lumen) (square)</t>
  </si>
  <si>
    <t>1780х2680</t>
  </si>
  <si>
    <t>PROFILE 60L P DR LED (2080х2480) WH 3500K MED (low lumen) (square)</t>
  </si>
  <si>
    <t>PROFILE 60L P DR LED (2080х2380) WH 3500K MED (low lumen) (square)</t>
  </si>
  <si>
    <t>2080х2380</t>
  </si>
  <si>
    <t>PROFILE 60L P DR LED (1880х2280) WH 3500K MED (low lumen) (square)</t>
  </si>
  <si>
    <t>1880х2280</t>
  </si>
  <si>
    <t>PROFILE 60L P DR LED (2280х2580) WH 3500K MED IP65/IP20 (low lumen) (square)</t>
  </si>
  <si>
    <t>IP65/IP20</t>
  </si>
  <si>
    <t>2280х2580</t>
  </si>
  <si>
    <t>PROFILE 60L P DR LED (2280х2680) WH 3500K MED (low lumen) (square)</t>
  </si>
  <si>
    <t>2280х2680</t>
  </si>
  <si>
    <t>(low lume</t>
  </si>
  <si>
    <t>PROFILE 60L P DR LED (2080х2380) WH 3500K MED IP65/IP20 (low lumen) (square)</t>
  </si>
  <si>
    <t>PROFILE 60L P DR LED (2280х2480) WH 3500K MED IP65/IP20 (low lumen) (square)</t>
  </si>
  <si>
    <t>2280х2480</t>
  </si>
  <si>
    <t>PROFILE 60L P DR LED (1280х2280) WH 3500K MED (low lumen) (square)</t>
  </si>
  <si>
    <t>1280х2280</t>
  </si>
  <si>
    <t>PROFILE 60L P DR LED (1280х2280) WH 3500K MED IP65/IP20 (low lumen) (square)</t>
  </si>
  <si>
    <t>1780х2480</t>
  </si>
  <si>
    <t>PROFILE 60L P DR LED (1780х2480) WH 3500K MED IP65/IP20 (low lumen) (square)</t>
  </si>
  <si>
    <t>2480х2480</t>
  </si>
  <si>
    <t>PROFILE 60L P DR LED (2480х2480) WH 3500K MED (low lumen) (square)</t>
  </si>
  <si>
    <t>PROFILE 60L P DR LED (2480х2480) WH 3500K MED IP65/IP20 (low lumen) (square)</t>
  </si>
  <si>
    <t>1280х1280</t>
  </si>
  <si>
    <t>PROFILE 60L P DR LED (1280х1280) WH 3500K MED IP65/IP20 (low lumen) (square)</t>
  </si>
  <si>
    <t>1880х1980</t>
  </si>
  <si>
    <t>PROFILE 60L P DR LED (1880х1980) WH 3500K MED IP65/IP20 (low lumen) (square)</t>
  </si>
  <si>
    <t>1980х2480</t>
  </si>
  <si>
    <t>PROFILE 60L P DR LED (1980х2480) WH 3500K MED (low lumen) (square)</t>
  </si>
  <si>
    <t>1980х2680</t>
  </si>
  <si>
    <t>PROFILE 60L P DR LED (1980х2680) WH 3500K MED IP65/IP20 (low lumen) (square)</t>
  </si>
  <si>
    <t>PROFILE 60L P DR LED (2080х2480) WH 3500K MED IP65/IP20 (low lumen) (square)</t>
  </si>
  <si>
    <t>1280х2480</t>
  </si>
  <si>
    <t>PROFILE 60L P DR LED (1280х2480) WH 3500K MED (low lumen) (square)</t>
  </si>
  <si>
    <t>1780х2380</t>
  </si>
  <si>
    <t>PROFILE 60L P DR LED (1780х2380) WH 3500K MED (low lumen) (square)</t>
  </si>
  <si>
    <t>1980х2980</t>
  </si>
  <si>
    <t>PROFILE 60L P DR LED (1980х2980) WH 3500K MED IP65/IP20 (low lumen) (square)</t>
  </si>
  <si>
    <t> PROFILE 60L P DR LED (1780х2580) WH 3500K MED (low lumen) (square)</t>
  </si>
  <si>
    <t>1780х2580</t>
  </si>
  <si>
    <t>PROFILE 60L P DR LED (1580х2480) WH 3500K MED (low lumen) (square)</t>
  </si>
  <si>
    <t>1580х2480</t>
  </si>
  <si>
    <t>PROFILE 60L P DR LED (1480х2180) WH 3500K MED (low lumen) (square)</t>
  </si>
  <si>
    <t>1480х2180</t>
  </si>
  <si>
    <t>PROFILE 60L P DR LED (1480х2180) WH 3500K MED IP65/IP20 (low lumen) (square)</t>
  </si>
  <si>
    <t>PROFILE 60L P DR LED (2180х2480) WH 3500K MED IP65/IP20 (low lumen) (square)</t>
  </si>
  <si>
    <t>2180х2480</t>
  </si>
  <si>
    <t>PROFILE 60L P DR LED (1580х2580) WH 3500K MED (low lumen) (square)</t>
  </si>
  <si>
    <t>1580х2180</t>
  </si>
  <si>
    <t>PROFILE 60L P DR LED (1880х2380) WH 3500K MED (low lumen) (square)</t>
  </si>
  <si>
    <t>1880х2380</t>
  </si>
  <si>
    <t>PROFILE 60L P DR LED (1880х2480) WH 3500K MED (low lumen) (square)</t>
  </si>
  <si>
    <t>1880х2480</t>
  </si>
  <si>
    <t>PROFILE 60L P DR LED (1780х2280) WH 3500K MED (low lumen) (square)</t>
  </si>
  <si>
    <t>1780х2280</t>
  </si>
  <si>
    <t>PROFILE 60L P DR LED (1980х2880) WH 3500K MED (low lumen) (square)</t>
  </si>
  <si>
    <t>1980х2880</t>
  </si>
  <si>
    <t>PROFILE 60L P DR LED (1280х2880) WH 3500K MED (low lumen) (square)</t>
  </si>
  <si>
    <t>1280х2880</t>
  </si>
  <si>
    <t>кол-во</t>
  </si>
  <si>
    <t>Размер</t>
  </si>
  <si>
    <t>хар-ка</t>
  </si>
  <si>
    <t>Итоговое изделие</t>
  </si>
  <si>
    <t>артикул</t>
  </si>
  <si>
    <t>Комплектующие</t>
  </si>
  <si>
    <t>PROFILE 60L P CC LED (630/1150) WH 3500K MED (low lumen)</t>
  </si>
  <si>
    <t>PROFILE 60L P CC LED WH 3500K MED (low lumen)</t>
  </si>
  <si>
    <t>PROFILE 60L P DR LED (700) WH 3500K MED (low lumen)</t>
  </si>
  <si>
    <t>PROFILE 60L P CC LED WH 3500K MED IP65/IP20 (low lumen)</t>
  </si>
  <si>
    <t>PROFILE 60L P CC LED (630/1150) WH 3500K MED IP65/IP20 (low lumen)</t>
  </si>
  <si>
    <t>PROFILE 60L P DR LED (700) WH 3500K MED IP65/IP20 (low lumen)</t>
  </si>
  <si>
    <t>PROFILE 60L P CC LED (630/1250) WH 3500K MED (low lumen)</t>
  </si>
  <si>
    <t>PROFILE 60L P DR LED (900) WH 3500K MED (low lumen)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</si>
</sst>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3" borderId="2" xfId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4" borderId="1" xfId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0" fontId="2" fillId="3" borderId="6" xfId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3" borderId="8" xfId="1" applyFill="1" applyBorder="1" applyAlignment="1">
      <alignment horizontal="center" vertical="center"/>
    </xf>
    <xf numFmtId="0" fontId="2" fillId="3" borderId="9" xfId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2" fillId="3" borderId="12" xfId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3" borderId="14" xfId="1" applyFill="1" applyBorder="1" applyAlignment="1">
      <alignment horizontal="center" vertical="center"/>
    </xf>
    <xf numFmtId="0" fontId="2" fillId="3" borderId="15" xfId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8" xfId="1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1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2" fillId="4" borderId="3" xfId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9"/>
  <sheetViews>
    <sheetView tabSelected="1" workbookViewId="0">
      <selection activeCell="G29" sqref="G29"/>
    </sheetView>
  </sheetViews>
  <sheetFormatPr defaultRowHeight="15" x14ac:dyDescent="0.25"/>
  <cols>
    <col min="2" max="2" width="73.85546875" style="8" bestFit="1" customWidth="1"/>
    <col min="3" max="3" width="12.28515625" style="9" bestFit="1" customWidth="1"/>
    <col min="4" max="4" width="9.140625" style="8"/>
    <col min="5" max="5" width="11.85546875" style="8" customWidth="1"/>
    <col min="6" max="6" width="16.42578125" style="8" customWidth="1"/>
    <col min="7" max="7" width="64.5703125" style="8" customWidth="1"/>
    <col min="8" max="8" width="15.5703125" style="8" customWidth="1"/>
    <col min="9" max="9" width="18" style="8" customWidth="1"/>
    <col min="10" max="10" width="18.140625" style="8" customWidth="1"/>
  </cols>
  <sheetData>
    <row r="1" spans="2:12" ht="15.75" thickBot="1" x14ac:dyDescent="0.3">
      <c r="B1" s="49" t="s">
        <v>149</v>
      </c>
      <c r="C1" s="46"/>
      <c r="D1" s="46"/>
      <c r="E1" s="46"/>
      <c r="F1" s="50"/>
      <c r="G1" s="51" t="s">
        <v>151</v>
      </c>
      <c r="H1" s="52"/>
      <c r="I1" s="53"/>
    </row>
    <row r="2" spans="2:12" ht="15.75" thickBot="1" x14ac:dyDescent="0.3">
      <c r="B2" s="47" t="s">
        <v>0</v>
      </c>
      <c r="C2" s="48" t="s">
        <v>6</v>
      </c>
      <c r="D2" s="47" t="s">
        <v>146</v>
      </c>
      <c r="E2" s="47" t="s">
        <v>147</v>
      </c>
      <c r="F2" s="47" t="s">
        <v>148</v>
      </c>
      <c r="G2" s="54" t="s">
        <v>0</v>
      </c>
      <c r="H2" s="56" t="s">
        <v>150</v>
      </c>
      <c r="I2" s="55" t="s">
        <v>146</v>
      </c>
      <c r="K2" s="1"/>
      <c r="L2" s="1"/>
    </row>
    <row r="3" spans="2:12" ht="15.75" thickBot="1" x14ac:dyDescent="0.3">
      <c r="B3" s="17" t="s">
        <v>7</v>
      </c>
      <c r="C3" s="18">
        <v>1248016020</v>
      </c>
      <c r="D3" s="19">
        <v>1</v>
      </c>
      <c r="E3" s="19" t="str">
        <f>MID(B3,23,9)</f>
        <v>1780х1780</v>
      </c>
      <c r="F3" s="19" t="str">
        <f>MID(B3,47,9)</f>
        <v>(low lume</v>
      </c>
      <c r="G3" s="19" t="s">
        <v>152</v>
      </c>
      <c r="H3" s="19">
        <v>1248005630</v>
      </c>
      <c r="I3" s="20">
        <v>4</v>
      </c>
      <c r="K3" s="1"/>
      <c r="L3" s="1"/>
    </row>
    <row r="4" spans="2:12" x14ac:dyDescent="0.25">
      <c r="B4" s="21" t="s">
        <v>8</v>
      </c>
      <c r="C4" s="22">
        <v>1248014650</v>
      </c>
      <c r="D4" s="23">
        <v>1</v>
      </c>
      <c r="E4" s="23" t="str">
        <f t="shared" ref="E4:E77" si="0">MID(B4,23,9)</f>
        <v>1780х1980</v>
      </c>
      <c r="F4" s="23" t="str">
        <f t="shared" ref="F4:F77" si="1">MID(B4,47,9)</f>
        <v>(low lume</v>
      </c>
      <c r="G4" s="24" t="s">
        <v>153</v>
      </c>
      <c r="H4" s="24">
        <v>1248005480</v>
      </c>
      <c r="I4" s="25">
        <v>2</v>
      </c>
      <c r="K4" s="1"/>
      <c r="L4" s="1"/>
    </row>
    <row r="5" spans="2:12" x14ac:dyDescent="0.25">
      <c r="B5" s="26"/>
      <c r="C5" s="11"/>
      <c r="D5" s="12"/>
      <c r="E5" s="12"/>
      <c r="F5" s="12"/>
      <c r="G5" s="10" t="s">
        <v>152</v>
      </c>
      <c r="H5" s="10">
        <v>1248005630</v>
      </c>
      <c r="I5" s="27">
        <v>2</v>
      </c>
      <c r="K5" s="1"/>
      <c r="L5" s="1"/>
    </row>
    <row r="6" spans="2:12" ht="15.75" thickBot="1" x14ac:dyDescent="0.3">
      <c r="B6" s="28"/>
      <c r="C6" s="29"/>
      <c r="D6" s="30"/>
      <c r="E6" s="30"/>
      <c r="F6" s="30"/>
      <c r="G6" s="31" t="s">
        <v>154</v>
      </c>
      <c r="H6" s="31">
        <v>1248005490</v>
      </c>
      <c r="I6" s="32">
        <v>2</v>
      </c>
      <c r="K6" s="1"/>
      <c r="L6" s="1"/>
    </row>
    <row r="7" spans="2:12" x14ac:dyDescent="0.25">
      <c r="B7" s="33" t="s">
        <v>9</v>
      </c>
      <c r="C7" s="22">
        <v>1248015650</v>
      </c>
      <c r="D7" s="23">
        <v>1</v>
      </c>
      <c r="E7" s="23" t="str">
        <f t="shared" si="0"/>
        <v>1780х1980</v>
      </c>
      <c r="F7" s="23" t="str">
        <f t="shared" si="1"/>
        <v>IP65/IP20</v>
      </c>
      <c r="G7" s="24" t="s">
        <v>155</v>
      </c>
      <c r="H7" s="24">
        <v>1248006180</v>
      </c>
      <c r="I7" s="34">
        <v>2</v>
      </c>
      <c r="K7" s="1"/>
      <c r="L7" s="1"/>
    </row>
    <row r="8" spans="2:12" x14ac:dyDescent="0.25">
      <c r="B8" s="35"/>
      <c r="C8" s="11"/>
      <c r="D8" s="12"/>
      <c r="E8" s="12"/>
      <c r="F8" s="12"/>
      <c r="G8" s="10" t="s">
        <v>156</v>
      </c>
      <c r="H8" s="10">
        <v>1248006190</v>
      </c>
      <c r="I8" s="36">
        <v>2</v>
      </c>
      <c r="K8" s="1"/>
      <c r="L8" s="1"/>
    </row>
    <row r="9" spans="2:12" ht="15.75" thickBot="1" x14ac:dyDescent="0.3">
      <c r="B9" s="37"/>
      <c r="C9" s="29"/>
      <c r="D9" s="30"/>
      <c r="E9" s="30"/>
      <c r="F9" s="30"/>
      <c r="G9" s="31" t="s">
        <v>157</v>
      </c>
      <c r="H9" s="31">
        <v>1248006210</v>
      </c>
      <c r="I9" s="38">
        <v>2</v>
      </c>
      <c r="K9" s="1"/>
      <c r="L9" s="1"/>
    </row>
    <row r="10" spans="2:12" x14ac:dyDescent="0.25">
      <c r="B10" s="21" t="s">
        <v>10</v>
      </c>
      <c r="C10" s="22">
        <v>1248014330</v>
      </c>
      <c r="D10" s="23">
        <v>1</v>
      </c>
      <c r="E10" s="23" t="str">
        <f t="shared" si="0"/>
        <v>1880х1980</v>
      </c>
      <c r="F10" s="23" t="str">
        <f t="shared" si="1"/>
        <v>(low lume</v>
      </c>
      <c r="G10" s="24" t="s">
        <v>153</v>
      </c>
      <c r="H10" s="24">
        <v>1248005480</v>
      </c>
      <c r="I10" s="25">
        <v>2</v>
      </c>
      <c r="K10" s="1"/>
      <c r="L10" s="1"/>
    </row>
    <row r="11" spans="2:12" x14ac:dyDescent="0.25">
      <c r="B11" s="26"/>
      <c r="C11" s="11"/>
      <c r="D11" s="12"/>
      <c r="E11" s="12"/>
      <c r="F11" s="12"/>
      <c r="G11" s="13" t="s">
        <v>158</v>
      </c>
      <c r="H11" s="13">
        <v>1248005650</v>
      </c>
      <c r="I11" s="39">
        <v>2</v>
      </c>
      <c r="K11" s="1"/>
      <c r="L11" s="1"/>
    </row>
    <row r="12" spans="2:12" ht="15.75" thickBot="1" x14ac:dyDescent="0.3">
      <c r="B12" s="28"/>
      <c r="C12" s="29"/>
      <c r="D12" s="30"/>
      <c r="E12" s="30"/>
      <c r="F12" s="30"/>
      <c r="G12" s="31" t="s">
        <v>154</v>
      </c>
      <c r="H12" s="31">
        <v>1248005490</v>
      </c>
      <c r="I12" s="32">
        <v>2</v>
      </c>
      <c r="K12" s="1"/>
      <c r="L12" s="1"/>
    </row>
    <row r="13" spans="2:12" x14ac:dyDescent="0.25">
      <c r="B13" s="21" t="s">
        <v>11</v>
      </c>
      <c r="C13" s="22">
        <v>1248015870</v>
      </c>
      <c r="D13" s="23">
        <v>1</v>
      </c>
      <c r="E13" s="23" t="str">
        <f t="shared" si="0"/>
        <v>1980х1980</v>
      </c>
      <c r="F13" s="23" t="str">
        <f t="shared" si="1"/>
        <v>(low lume</v>
      </c>
      <c r="G13" s="24" t="s">
        <v>153</v>
      </c>
      <c r="H13" s="24">
        <v>1248005480</v>
      </c>
      <c r="I13" s="25">
        <v>4</v>
      </c>
      <c r="K13" s="1"/>
      <c r="L13" s="1"/>
    </row>
    <row r="14" spans="2:12" ht="15.75" thickBot="1" x14ac:dyDescent="0.3">
      <c r="B14" s="28"/>
      <c r="C14" s="29"/>
      <c r="D14" s="30"/>
      <c r="E14" s="30"/>
      <c r="F14" s="30"/>
      <c r="G14" s="31" t="s">
        <v>154</v>
      </c>
      <c r="H14" s="31">
        <v>1248005490</v>
      </c>
      <c r="I14" s="32">
        <v>4</v>
      </c>
      <c r="K14" s="1"/>
      <c r="L14" s="1"/>
    </row>
    <row r="15" spans="2:12" x14ac:dyDescent="0.25">
      <c r="B15" s="21" t="s">
        <v>12</v>
      </c>
      <c r="C15" s="22">
        <v>1248016200</v>
      </c>
      <c r="D15" s="23">
        <v>1</v>
      </c>
      <c r="E15" s="23" t="str">
        <f t="shared" si="0"/>
        <v>1980х1980</v>
      </c>
      <c r="F15" s="23" t="str">
        <f>MID(B15,47,9)</f>
        <v>IP65/IP20</v>
      </c>
      <c r="G15" s="24" t="s">
        <v>155</v>
      </c>
      <c r="H15" s="24">
        <v>1248006180</v>
      </c>
      <c r="I15" s="25">
        <v>4</v>
      </c>
    </row>
    <row r="16" spans="2:12" ht="15.75" thickBot="1" x14ac:dyDescent="0.3">
      <c r="B16" s="28"/>
      <c r="C16" s="29"/>
      <c r="D16" s="30"/>
      <c r="E16" s="30"/>
      <c r="F16" s="30"/>
      <c r="G16" s="31" t="s">
        <v>157</v>
      </c>
      <c r="H16" s="31">
        <v>1248006210</v>
      </c>
      <c r="I16" s="32">
        <v>4</v>
      </c>
    </row>
    <row r="17" spans="2:9" x14ac:dyDescent="0.25">
      <c r="B17" s="21" t="s">
        <v>5</v>
      </c>
      <c r="C17" s="22">
        <v>1248014270</v>
      </c>
      <c r="D17" s="23">
        <v>1</v>
      </c>
      <c r="E17" s="23" t="str">
        <f t="shared" si="0"/>
        <v>1980х2180</v>
      </c>
      <c r="F17" s="23" t="str">
        <f>MID(B17,47,9)</f>
        <v>(low lume</v>
      </c>
      <c r="G17" s="43" t="s">
        <v>153</v>
      </c>
      <c r="H17" s="43">
        <v>1248005480</v>
      </c>
      <c r="I17" s="44">
        <v>4</v>
      </c>
    </row>
    <row r="18" spans="2:9" x14ac:dyDescent="0.25">
      <c r="B18" s="26"/>
      <c r="C18" s="11"/>
      <c r="D18" s="12"/>
      <c r="E18" s="12"/>
      <c r="F18" s="12"/>
      <c r="G18" s="14" t="s">
        <v>154</v>
      </c>
      <c r="H18" s="14">
        <v>1248005490</v>
      </c>
      <c r="I18" s="45">
        <v>2</v>
      </c>
    </row>
    <row r="19" spans="2:9" ht="15.75" thickBot="1" x14ac:dyDescent="0.3">
      <c r="B19" s="28"/>
      <c r="C19" s="29"/>
      <c r="D19" s="30"/>
      <c r="E19" s="30"/>
      <c r="F19" s="30"/>
      <c r="G19" s="31" t="s">
        <v>159</v>
      </c>
      <c r="H19" s="31">
        <v>1248005510</v>
      </c>
      <c r="I19" s="32">
        <v>2</v>
      </c>
    </row>
    <row r="20" spans="2:9" x14ac:dyDescent="0.25">
      <c r="B20" s="40" t="s">
        <v>13</v>
      </c>
      <c r="C20" s="40">
        <v>1248016210</v>
      </c>
      <c r="D20" s="41">
        <v>1</v>
      </c>
      <c r="E20" s="41" t="str">
        <f t="shared" si="0"/>
        <v>1980х2180</v>
      </c>
      <c r="F20" s="41" t="str">
        <f t="shared" si="1"/>
        <v>IP65/IP20</v>
      </c>
      <c r="G20" s="42"/>
      <c r="H20" s="42"/>
      <c r="I20" s="42"/>
    </row>
    <row r="21" spans="2:9" x14ac:dyDescent="0.25">
      <c r="B21" s="15" t="s">
        <v>14</v>
      </c>
      <c r="C21" s="15">
        <v>1248016220</v>
      </c>
      <c r="D21" s="16">
        <v>1</v>
      </c>
      <c r="E21" s="16" t="str">
        <f t="shared" si="0"/>
        <v>2080х2180</v>
      </c>
      <c r="F21" s="16" t="str">
        <f t="shared" si="1"/>
        <v>IP65/IP20</v>
      </c>
      <c r="G21" s="3"/>
      <c r="H21" s="3"/>
      <c r="I21" s="3"/>
    </row>
    <row r="22" spans="2:9" x14ac:dyDescent="0.25">
      <c r="B22" s="15" t="s">
        <v>15</v>
      </c>
      <c r="C22" s="15">
        <v>1248014370</v>
      </c>
      <c r="D22" s="16">
        <v>1</v>
      </c>
      <c r="E22" s="16" t="str">
        <f t="shared" si="0"/>
        <v>2180х2180</v>
      </c>
      <c r="F22" s="16" t="str">
        <f t="shared" si="1"/>
        <v>(low lume</v>
      </c>
      <c r="G22" s="3"/>
      <c r="H22" s="3"/>
      <c r="I22" s="3"/>
    </row>
    <row r="23" spans="2:9" x14ac:dyDescent="0.25">
      <c r="B23" s="7" t="s">
        <v>16</v>
      </c>
      <c r="C23" s="6">
        <v>1248016030</v>
      </c>
      <c r="D23" s="3">
        <v>1</v>
      </c>
      <c r="E23" s="3" t="str">
        <f t="shared" si="0"/>
        <v>1780х1880</v>
      </c>
      <c r="F23" s="3" t="str">
        <f t="shared" si="1"/>
        <v>(low lume</v>
      </c>
      <c r="G23" s="3"/>
      <c r="H23" s="3"/>
      <c r="I23" s="3"/>
    </row>
    <row r="24" spans="2:9" x14ac:dyDescent="0.25">
      <c r="B24" s="7" t="s">
        <v>17</v>
      </c>
      <c r="C24" s="6">
        <v>1248015660</v>
      </c>
      <c r="D24" s="3">
        <v>1</v>
      </c>
      <c r="E24" s="3" t="str">
        <f t="shared" si="0"/>
        <v>1780х2080</v>
      </c>
      <c r="F24" s="3" t="str">
        <f t="shared" si="1"/>
        <v>IP65/IP20</v>
      </c>
      <c r="G24" s="3"/>
      <c r="H24" s="3"/>
      <c r="I24" s="3"/>
    </row>
    <row r="25" spans="2:9" x14ac:dyDescent="0.25">
      <c r="B25" s="15" t="s">
        <v>18</v>
      </c>
      <c r="C25" s="15">
        <v>1248014660</v>
      </c>
      <c r="D25" s="16">
        <v>1</v>
      </c>
      <c r="E25" s="16" t="str">
        <f t="shared" si="0"/>
        <v>1780х2180</v>
      </c>
      <c r="F25" s="16" t="str">
        <f t="shared" si="1"/>
        <v>(low lume</v>
      </c>
      <c r="G25" s="3"/>
      <c r="H25" s="3"/>
      <c r="I25" s="3"/>
    </row>
    <row r="26" spans="2:9" x14ac:dyDescent="0.25">
      <c r="B26" s="7" t="s">
        <v>19</v>
      </c>
      <c r="C26" s="6">
        <v>1248015640</v>
      </c>
      <c r="D26" s="3">
        <v>1</v>
      </c>
      <c r="E26" s="3" t="str">
        <f t="shared" si="0"/>
        <v>1780х2180</v>
      </c>
      <c r="F26" s="3" t="str">
        <f t="shared" si="1"/>
        <v>IP65/IP20</v>
      </c>
      <c r="G26" s="3"/>
      <c r="H26" s="3"/>
      <c r="I26" s="3"/>
    </row>
    <row r="27" spans="2:9" x14ac:dyDescent="0.25">
      <c r="B27" s="7" t="s">
        <v>20</v>
      </c>
      <c r="C27" s="6">
        <v>1248016040</v>
      </c>
      <c r="D27" s="3">
        <v>1</v>
      </c>
      <c r="E27" s="3" t="str">
        <f t="shared" si="0"/>
        <v>1780х2880</v>
      </c>
      <c r="F27" s="3" t="str">
        <f t="shared" si="1"/>
        <v>(low lume</v>
      </c>
      <c r="G27" s="3"/>
      <c r="H27" s="3"/>
      <c r="I27" s="3"/>
    </row>
    <row r="28" spans="2:9" x14ac:dyDescent="0.25">
      <c r="B28" s="7" t="s">
        <v>21</v>
      </c>
      <c r="C28" s="6">
        <v>1248015830</v>
      </c>
      <c r="D28" s="3">
        <v>1</v>
      </c>
      <c r="E28" s="3" t="str">
        <f t="shared" si="0"/>
        <v>1880х2180</v>
      </c>
      <c r="F28" s="3" t="str">
        <f t="shared" si="1"/>
        <v>(low lume</v>
      </c>
      <c r="G28" s="3"/>
      <c r="H28" s="3"/>
      <c r="I28" s="3"/>
    </row>
    <row r="29" spans="2:9" x14ac:dyDescent="0.25">
      <c r="B29" s="7" t="s">
        <v>2</v>
      </c>
      <c r="C29" s="6">
        <v>1248014350</v>
      </c>
      <c r="D29" s="3">
        <v>1</v>
      </c>
      <c r="E29" s="3" t="str">
        <f t="shared" si="0"/>
        <v>1980х2080</v>
      </c>
      <c r="F29" s="3" t="str">
        <f t="shared" si="1"/>
        <v>(low lume</v>
      </c>
      <c r="G29" s="3"/>
      <c r="H29" s="3"/>
      <c r="I29" s="3"/>
    </row>
    <row r="30" spans="2:9" x14ac:dyDescent="0.25">
      <c r="B30" s="7" t="s">
        <v>22</v>
      </c>
      <c r="C30" s="6">
        <v>1248016050</v>
      </c>
      <c r="D30" s="3">
        <v>1</v>
      </c>
      <c r="E30" s="3" t="str">
        <f t="shared" si="0"/>
        <v>1980х2580</v>
      </c>
      <c r="F30" s="3" t="str">
        <f t="shared" si="1"/>
        <v>(low lume</v>
      </c>
      <c r="G30" s="3"/>
      <c r="H30" s="3"/>
      <c r="I30" s="3"/>
    </row>
    <row r="31" spans="2:9" x14ac:dyDescent="0.25">
      <c r="B31" s="7" t="s">
        <v>23</v>
      </c>
      <c r="C31" s="6">
        <v>1248016230</v>
      </c>
      <c r="D31" s="3">
        <v>1</v>
      </c>
      <c r="E31" s="3" t="str">
        <f t="shared" si="0"/>
        <v>2180х2180</v>
      </c>
      <c r="F31" s="3" t="str">
        <f t="shared" si="1"/>
        <v>IP65/IP20</v>
      </c>
      <c r="G31" s="3"/>
      <c r="H31" s="3"/>
      <c r="I31" s="3"/>
    </row>
    <row r="32" spans="2:9" x14ac:dyDescent="0.25">
      <c r="B32" s="7" t="s">
        <v>24</v>
      </c>
      <c r="C32" s="6">
        <v>1248016060</v>
      </c>
      <c r="D32" s="3">
        <v>1</v>
      </c>
      <c r="E32" s="3" t="str">
        <f t="shared" si="0"/>
        <v>2580х2880</v>
      </c>
      <c r="F32" s="3" t="str">
        <f t="shared" si="1"/>
        <v>(low lume</v>
      </c>
      <c r="G32" s="3"/>
      <c r="H32" s="3"/>
      <c r="I32" s="3"/>
    </row>
    <row r="33" spans="2:9" x14ac:dyDescent="0.25">
      <c r="B33" s="7" t="s">
        <v>25</v>
      </c>
      <c r="C33" s="6">
        <v>1248016070</v>
      </c>
      <c r="D33" s="3">
        <v>1</v>
      </c>
      <c r="E33" s="3" t="str">
        <f t="shared" si="0"/>
        <v>1280х1780</v>
      </c>
      <c r="F33" s="3" t="str">
        <f t="shared" si="1"/>
        <v>(low lume</v>
      </c>
      <c r="G33" s="3"/>
      <c r="H33" s="3"/>
      <c r="I33" s="3"/>
    </row>
    <row r="34" spans="2:9" x14ac:dyDescent="0.25">
      <c r="B34" s="7" t="s">
        <v>26</v>
      </c>
      <c r="C34" s="6">
        <v>1248016240</v>
      </c>
      <c r="D34" s="3">
        <v>1</v>
      </c>
      <c r="E34" s="3" t="str">
        <f t="shared" si="0"/>
        <v>1280х1780</v>
      </c>
      <c r="F34" s="3" t="str">
        <f t="shared" si="1"/>
        <v>IP65/IP20</v>
      </c>
      <c r="G34" s="3"/>
      <c r="H34" s="3"/>
      <c r="I34" s="3"/>
    </row>
    <row r="35" spans="2:9" x14ac:dyDescent="0.25">
      <c r="B35" s="7" t="s">
        <v>27</v>
      </c>
      <c r="C35" s="6">
        <v>1248015760</v>
      </c>
      <c r="D35" s="3">
        <v>1</v>
      </c>
      <c r="E35" s="3" t="str">
        <f t="shared" si="0"/>
        <v>1780х1780</v>
      </c>
      <c r="F35" s="3" t="str">
        <f t="shared" si="1"/>
        <v>IP65/IP20</v>
      </c>
      <c r="G35" s="3"/>
      <c r="H35" s="3"/>
      <c r="I35" s="3"/>
    </row>
    <row r="36" spans="2:9" x14ac:dyDescent="0.25">
      <c r="B36" s="7" t="s">
        <v>4</v>
      </c>
      <c r="C36" s="6">
        <v>1248014620</v>
      </c>
      <c r="D36" s="3">
        <v>1</v>
      </c>
      <c r="E36" s="3" t="str">
        <f t="shared" si="0"/>
        <v>1780х2080</v>
      </c>
      <c r="F36" s="3" t="str">
        <f t="shared" si="1"/>
        <v>(low lume</v>
      </c>
      <c r="G36" s="3"/>
      <c r="H36" s="3"/>
      <c r="I36" s="3"/>
    </row>
    <row r="37" spans="2:9" x14ac:dyDescent="0.25">
      <c r="B37" s="7" t="s">
        <v>28</v>
      </c>
      <c r="C37" s="6">
        <v>1248016250</v>
      </c>
      <c r="D37" s="3">
        <v>1</v>
      </c>
      <c r="E37" s="3" t="str">
        <f t="shared" si="0"/>
        <v>1780х2280</v>
      </c>
      <c r="F37" s="3" t="str">
        <f t="shared" si="1"/>
        <v>IP65/IP20</v>
      </c>
      <c r="G37" s="3"/>
      <c r="H37" s="3"/>
      <c r="I37" s="3"/>
    </row>
    <row r="38" spans="2:9" x14ac:dyDescent="0.25">
      <c r="B38" s="7" t="s">
        <v>29</v>
      </c>
      <c r="C38" s="6">
        <v>1248016260</v>
      </c>
      <c r="D38" s="3">
        <v>1</v>
      </c>
      <c r="E38" s="3" t="str">
        <f t="shared" si="0"/>
        <v>1780х2680</v>
      </c>
      <c r="F38" s="3" t="str">
        <f t="shared" si="1"/>
        <v>IP65/IP20</v>
      </c>
      <c r="G38" s="3"/>
      <c r="H38" s="3"/>
      <c r="I38" s="3"/>
    </row>
    <row r="39" spans="2:9" x14ac:dyDescent="0.25">
      <c r="B39" s="7" t="s">
        <v>30</v>
      </c>
      <c r="C39" s="6">
        <v>1248015770</v>
      </c>
      <c r="D39" s="3">
        <v>1</v>
      </c>
      <c r="E39" s="3" t="str">
        <f t="shared" si="0"/>
        <v>1880х2180</v>
      </c>
      <c r="F39" s="3" t="str">
        <f t="shared" si="1"/>
        <v>IP65/IP20</v>
      </c>
      <c r="G39" s="3"/>
      <c r="H39" s="3"/>
      <c r="I39" s="3"/>
    </row>
    <row r="40" spans="2:9" x14ac:dyDescent="0.25">
      <c r="B40" s="7" t="s">
        <v>31</v>
      </c>
      <c r="C40" s="6">
        <v>1248014710</v>
      </c>
      <c r="D40" s="3">
        <v>1</v>
      </c>
      <c r="E40" s="3" t="str">
        <f t="shared" si="0"/>
        <v>1880х2280</v>
      </c>
      <c r="F40" s="3" t="str">
        <f t="shared" si="1"/>
        <v>IP65/IP20</v>
      </c>
      <c r="G40" s="3"/>
      <c r="H40" s="3"/>
      <c r="I40" s="3"/>
    </row>
    <row r="41" spans="2:9" x14ac:dyDescent="0.25">
      <c r="B41" s="7" t="s">
        <v>32</v>
      </c>
      <c r="C41" s="6">
        <v>1248016270</v>
      </c>
      <c r="D41" s="3">
        <v>1</v>
      </c>
      <c r="E41" s="3" t="str">
        <f t="shared" si="0"/>
        <v>1980х2280</v>
      </c>
      <c r="F41" s="3" t="str">
        <f t="shared" si="1"/>
        <v>IP65/IP20</v>
      </c>
      <c r="G41" s="3"/>
      <c r="H41" s="3"/>
      <c r="I41" s="3"/>
    </row>
    <row r="42" spans="2:9" x14ac:dyDescent="0.25">
      <c r="B42" s="7" t="s">
        <v>33</v>
      </c>
      <c r="C42" s="6">
        <v>1248015790</v>
      </c>
      <c r="D42" s="3">
        <v>1</v>
      </c>
      <c r="E42" s="3" t="str">
        <f t="shared" si="0"/>
        <v>1980х2380</v>
      </c>
      <c r="F42" s="3" t="str">
        <f t="shared" si="1"/>
        <v>IP65/IP20</v>
      </c>
      <c r="G42" s="3"/>
      <c r="H42" s="3"/>
      <c r="I42" s="3"/>
    </row>
    <row r="43" spans="2:9" x14ac:dyDescent="0.25">
      <c r="B43" s="7" t="s">
        <v>34</v>
      </c>
      <c r="C43" s="6">
        <v>1248015880</v>
      </c>
      <c r="D43" s="3">
        <v>1</v>
      </c>
      <c r="E43" s="3" t="str">
        <f t="shared" si="0"/>
        <v>1980х2680</v>
      </c>
      <c r="F43" s="3" t="str">
        <f t="shared" si="1"/>
        <v>(low lume</v>
      </c>
      <c r="G43" s="3"/>
      <c r="H43" s="3"/>
      <c r="I43" s="3"/>
    </row>
    <row r="44" spans="2:9" x14ac:dyDescent="0.25">
      <c r="B44" s="7" t="s">
        <v>35</v>
      </c>
      <c r="C44" s="6">
        <v>1248014360</v>
      </c>
      <c r="D44" s="3">
        <v>1</v>
      </c>
      <c r="E44" s="3" t="str">
        <f t="shared" si="0"/>
        <v>2080х2180</v>
      </c>
      <c r="F44" s="3" t="str">
        <f t="shared" si="1"/>
        <v>(low lume</v>
      </c>
      <c r="G44" s="3"/>
      <c r="H44" s="3"/>
      <c r="I44" s="3"/>
    </row>
    <row r="45" spans="2:9" x14ac:dyDescent="0.25">
      <c r="B45" s="7" t="s">
        <v>36</v>
      </c>
      <c r="C45" s="6">
        <v>1248016080</v>
      </c>
      <c r="D45" s="3">
        <v>1</v>
      </c>
      <c r="E45" s="3" t="str">
        <f t="shared" si="0"/>
        <v>2280х2380</v>
      </c>
      <c r="F45" s="3" t="str">
        <f t="shared" si="1"/>
        <v>(low lume</v>
      </c>
      <c r="G45" s="3"/>
      <c r="H45" s="3"/>
      <c r="I45" s="3"/>
    </row>
    <row r="46" spans="2:9" x14ac:dyDescent="0.25">
      <c r="B46" s="7" t="s">
        <v>37</v>
      </c>
      <c r="C46" s="6">
        <v>1248015750</v>
      </c>
      <c r="D46" s="3">
        <v>1</v>
      </c>
      <c r="E46" s="3" t="str">
        <f t="shared" si="0"/>
        <v>1280х1980</v>
      </c>
      <c r="F46" s="3" t="str">
        <f t="shared" si="1"/>
        <v>IP65/IP20</v>
      </c>
      <c r="G46" s="3"/>
      <c r="H46" s="3"/>
      <c r="I46" s="3"/>
    </row>
    <row r="47" spans="2:9" x14ac:dyDescent="0.25">
      <c r="B47" s="7" t="s">
        <v>38</v>
      </c>
      <c r="C47" s="6">
        <v>1248014640</v>
      </c>
      <c r="D47" s="3">
        <v>1</v>
      </c>
      <c r="E47" s="3" t="str">
        <f t="shared" si="0"/>
        <v>1280х2180</v>
      </c>
      <c r="F47" s="3" t="str">
        <f t="shared" si="1"/>
        <v>(low lume</v>
      </c>
      <c r="G47" s="3"/>
      <c r="H47" s="3"/>
      <c r="I47" s="3"/>
    </row>
    <row r="48" spans="2:9" x14ac:dyDescent="0.25">
      <c r="B48" s="7" t="s">
        <v>39</v>
      </c>
      <c r="C48" s="6">
        <v>1248015780</v>
      </c>
      <c r="D48" s="3">
        <v>1</v>
      </c>
      <c r="E48" s="3" t="str">
        <f t="shared" si="0"/>
        <v>1980х2080</v>
      </c>
      <c r="F48" s="3" t="str">
        <f t="shared" si="1"/>
        <v>IP65/IP20</v>
      </c>
      <c r="G48" s="3"/>
      <c r="H48" s="3"/>
      <c r="I48" s="3"/>
    </row>
    <row r="49" spans="2:9" x14ac:dyDescent="0.25">
      <c r="B49" s="7" t="s">
        <v>40</v>
      </c>
      <c r="C49" s="6">
        <v>1248015890</v>
      </c>
      <c r="D49" s="3">
        <v>1</v>
      </c>
      <c r="E49" s="3" t="str">
        <f t="shared" si="0"/>
        <v>2080х2680</v>
      </c>
      <c r="F49" s="3" t="str">
        <f t="shared" si="1"/>
        <v>(low lume</v>
      </c>
      <c r="G49" s="3"/>
      <c r="H49" s="3"/>
      <c r="I49" s="3"/>
    </row>
    <row r="50" spans="2:9" x14ac:dyDescent="0.25">
      <c r="B50" s="7" t="s">
        <v>41</v>
      </c>
      <c r="C50" s="6">
        <v>1248015900</v>
      </c>
      <c r="D50" s="3">
        <v>1</v>
      </c>
      <c r="E50" s="3" t="str">
        <f t="shared" si="0"/>
        <v>2180х2680</v>
      </c>
      <c r="F50" s="3" t="str">
        <f t="shared" si="1"/>
        <v>(low lume</v>
      </c>
      <c r="G50" s="3"/>
      <c r="H50" s="3"/>
      <c r="I50" s="3"/>
    </row>
    <row r="51" spans="2:9" x14ac:dyDescent="0.25">
      <c r="B51" s="7" t="s">
        <v>42</v>
      </c>
      <c r="C51" s="6">
        <v>1248014690</v>
      </c>
      <c r="D51" s="3">
        <v>1</v>
      </c>
      <c r="E51" s="3" t="str">
        <f t="shared" si="0"/>
        <v>1280х1880</v>
      </c>
      <c r="F51" s="3" t="str">
        <f t="shared" si="1"/>
        <v>IP65/IP20</v>
      </c>
      <c r="G51" s="3"/>
      <c r="H51" s="3"/>
      <c r="I51" s="3"/>
    </row>
    <row r="52" spans="2:9" x14ac:dyDescent="0.25">
      <c r="B52" s="7" t="s">
        <v>43</v>
      </c>
      <c r="C52" s="6">
        <v>1248014700</v>
      </c>
      <c r="D52" s="3">
        <v>1</v>
      </c>
      <c r="E52" s="3" t="str">
        <f t="shared" si="0"/>
        <v>1780х2580</v>
      </c>
      <c r="F52" s="3" t="str">
        <f t="shared" si="1"/>
        <v>IP65/IP20</v>
      </c>
      <c r="G52" s="3"/>
      <c r="H52" s="3"/>
      <c r="I52" s="3"/>
    </row>
    <row r="53" spans="2:9" x14ac:dyDescent="0.25">
      <c r="B53" s="7" t="s">
        <v>3</v>
      </c>
      <c r="C53" s="6">
        <v>1248014610</v>
      </c>
      <c r="D53" s="3">
        <v>1</v>
      </c>
      <c r="E53" s="3" t="str">
        <f t="shared" si="0"/>
        <v>1880х2080</v>
      </c>
      <c r="F53" s="3" t="str">
        <f t="shared" si="1"/>
        <v>(low lume</v>
      </c>
      <c r="G53" s="3"/>
      <c r="H53" s="3"/>
      <c r="I53" s="3"/>
    </row>
    <row r="54" spans="2:9" x14ac:dyDescent="0.25">
      <c r="B54" s="7" t="s">
        <v>44</v>
      </c>
      <c r="C54" s="6">
        <v>1248014670</v>
      </c>
      <c r="D54" s="3">
        <v>1</v>
      </c>
      <c r="E54" s="3" t="str">
        <f t="shared" si="0"/>
        <v>2080х1980</v>
      </c>
      <c r="F54" s="3" t="str">
        <f t="shared" si="1"/>
        <v>(low lume</v>
      </c>
      <c r="G54" s="3"/>
      <c r="H54" s="3"/>
      <c r="I54" s="3"/>
    </row>
    <row r="55" spans="2:9" x14ac:dyDescent="0.25">
      <c r="B55" s="7" t="s">
        <v>45</v>
      </c>
      <c r="C55" s="6">
        <v>1248014720</v>
      </c>
      <c r="D55" s="3">
        <v>1</v>
      </c>
      <c r="E55" s="3" t="str">
        <f t="shared" si="0"/>
        <v>2080х2580</v>
      </c>
      <c r="F55" s="3" t="str">
        <f t="shared" si="1"/>
        <v>IP65/IP20</v>
      </c>
      <c r="G55" s="3"/>
      <c r="H55" s="3"/>
      <c r="I55" s="3"/>
    </row>
    <row r="56" spans="2:9" x14ac:dyDescent="0.25">
      <c r="B56" s="7" t="s">
        <v>46</v>
      </c>
      <c r="C56" s="6">
        <v>1248014680</v>
      </c>
      <c r="D56" s="3">
        <v>1</v>
      </c>
      <c r="E56" s="3" t="str">
        <f t="shared" si="0"/>
        <v>2180х1980</v>
      </c>
      <c r="F56" s="3" t="str">
        <f t="shared" si="1"/>
        <v>(low lume</v>
      </c>
      <c r="G56" s="3"/>
      <c r="H56" s="3"/>
      <c r="I56" s="3"/>
    </row>
    <row r="57" spans="2:9" x14ac:dyDescent="0.25">
      <c r="B57" s="7" t="s">
        <v>47</v>
      </c>
      <c r="C57" s="6">
        <v>1248014730</v>
      </c>
      <c r="D57" s="3">
        <v>1</v>
      </c>
      <c r="E57" s="3" t="str">
        <f t="shared" si="0"/>
        <v>2180х2380</v>
      </c>
      <c r="F57" s="3" t="str">
        <f t="shared" si="1"/>
        <v>IP65/IP20</v>
      </c>
      <c r="G57" s="3"/>
      <c r="H57" s="3"/>
      <c r="I57" s="3"/>
    </row>
    <row r="58" spans="2:9" x14ac:dyDescent="0.25">
      <c r="B58" s="7" t="s">
        <v>48</v>
      </c>
      <c r="C58" s="6">
        <v>1248015810</v>
      </c>
      <c r="D58" s="3">
        <v>1</v>
      </c>
      <c r="E58" s="3" t="str">
        <f t="shared" si="0"/>
        <v>1280х2080</v>
      </c>
      <c r="F58" s="3" t="str">
        <f t="shared" si="1"/>
        <v>(low lume</v>
      </c>
      <c r="G58" s="3"/>
      <c r="H58" s="3"/>
      <c r="I58" s="3"/>
    </row>
    <row r="59" spans="2:9" x14ac:dyDescent="0.25">
      <c r="B59" s="7" t="s">
        <v>49</v>
      </c>
      <c r="C59" s="6">
        <v>1248015820</v>
      </c>
      <c r="D59" s="3">
        <v>1</v>
      </c>
      <c r="E59" s="3" t="str">
        <f t="shared" si="0"/>
        <v>1780х2480</v>
      </c>
      <c r="F59" s="3" t="str">
        <f t="shared" si="1"/>
        <v>(low lume</v>
      </c>
      <c r="G59" s="3"/>
      <c r="H59" s="3"/>
      <c r="I59" s="3"/>
    </row>
    <row r="60" spans="2:9" x14ac:dyDescent="0.25">
      <c r="B60" s="7" t="s">
        <v>50</v>
      </c>
      <c r="C60" s="6">
        <v>1248015840</v>
      </c>
      <c r="D60" s="3">
        <v>1</v>
      </c>
      <c r="E60" s="3" t="str">
        <f t="shared" si="0"/>
        <v>1980х2780</v>
      </c>
      <c r="F60" s="3" t="str">
        <f t="shared" si="1"/>
        <v>(low lume</v>
      </c>
      <c r="G60" s="3"/>
      <c r="H60" s="3"/>
      <c r="I60" s="3"/>
    </row>
    <row r="61" spans="2:9" x14ac:dyDescent="0.25">
      <c r="B61" s="7" t="s">
        <v>51</v>
      </c>
      <c r="C61" s="6">
        <v>1248015850</v>
      </c>
      <c r="D61" s="3">
        <v>1</v>
      </c>
      <c r="E61" s="3" t="str">
        <f t="shared" si="0"/>
        <v>1980х2280</v>
      </c>
      <c r="F61" s="3" t="str">
        <f t="shared" si="1"/>
        <v>(low lume</v>
      </c>
      <c r="G61" s="3"/>
      <c r="H61" s="3"/>
      <c r="I61" s="3"/>
    </row>
    <row r="62" spans="2:9" x14ac:dyDescent="0.25">
      <c r="B62" s="7" t="s">
        <v>52</v>
      </c>
      <c r="C62" s="6">
        <v>1248014320</v>
      </c>
      <c r="D62" s="3">
        <v>1</v>
      </c>
      <c r="E62" s="3" t="str">
        <f t="shared" si="0"/>
        <v>1780х2780</v>
      </c>
      <c r="F62" s="3" t="str">
        <f t="shared" si="1"/>
        <v>(low lume</v>
      </c>
      <c r="G62" s="3"/>
      <c r="H62" s="3"/>
      <c r="I62" s="3"/>
    </row>
    <row r="63" spans="2:9" x14ac:dyDescent="0.25">
      <c r="B63" s="7" t="s">
        <v>53</v>
      </c>
      <c r="C63" s="6">
        <v>1248014340</v>
      </c>
      <c r="D63" s="3">
        <v>1</v>
      </c>
      <c r="E63" s="3" t="str">
        <f t="shared" si="0"/>
        <v>1880х2780</v>
      </c>
      <c r="F63" s="3" t="str">
        <f t="shared" si="1"/>
        <v>(low lume</v>
      </c>
      <c r="G63" s="3"/>
      <c r="H63" s="3"/>
      <c r="I63" s="3"/>
    </row>
    <row r="64" spans="2:9" x14ac:dyDescent="0.25">
      <c r="B64" s="7" t="s">
        <v>54</v>
      </c>
      <c r="C64" s="6">
        <v>1248014600</v>
      </c>
      <c r="D64" s="3">
        <v>1</v>
      </c>
      <c r="E64" s="3" t="str">
        <f t="shared" si="0"/>
        <v>1980х2380</v>
      </c>
      <c r="F64" s="3" t="str">
        <f t="shared" si="1"/>
        <v>(low lume</v>
      </c>
      <c r="G64" s="3"/>
      <c r="H64" s="3"/>
      <c r="I64" s="3"/>
    </row>
    <row r="65" spans="2:9" x14ac:dyDescent="0.25">
      <c r="B65" s="7" t="s">
        <v>1</v>
      </c>
      <c r="C65" s="6">
        <v>1248014630</v>
      </c>
      <c r="D65" s="3">
        <v>1</v>
      </c>
      <c r="E65" s="3" t="str">
        <f t="shared" si="0"/>
        <v>1280х2680</v>
      </c>
      <c r="F65" s="3" t="str">
        <f t="shared" si="1"/>
        <v>(low lume</v>
      </c>
      <c r="G65" s="3"/>
      <c r="H65" s="3"/>
      <c r="I65" s="3"/>
    </row>
    <row r="66" spans="2:9" x14ac:dyDescent="0.25">
      <c r="B66" s="7" t="s">
        <v>55</v>
      </c>
      <c r="C66" s="6">
        <v>1248016090</v>
      </c>
      <c r="D66" s="3">
        <v>1</v>
      </c>
      <c r="E66" s="3" t="str">
        <f t="shared" si="0"/>
        <v>1280х2380</v>
      </c>
      <c r="F66" s="3" t="str">
        <f t="shared" si="1"/>
        <v>(low lume</v>
      </c>
      <c r="G66" s="3"/>
      <c r="H66" s="3"/>
      <c r="I66" s="3"/>
    </row>
    <row r="67" spans="2:9" x14ac:dyDescent="0.25">
      <c r="B67" s="7" t="s">
        <v>56</v>
      </c>
      <c r="C67" s="6">
        <v>1248016100</v>
      </c>
      <c r="D67" s="3">
        <v>1</v>
      </c>
      <c r="E67" s="3" t="str">
        <f t="shared" si="0"/>
        <v>2080х2780</v>
      </c>
      <c r="F67" s="3" t="str">
        <f t="shared" si="1"/>
        <v>(low lume</v>
      </c>
      <c r="G67" s="3"/>
      <c r="H67" s="3"/>
      <c r="I67" s="3"/>
    </row>
    <row r="68" spans="2:9" x14ac:dyDescent="0.25">
      <c r="B68" s="7" t="s">
        <v>57</v>
      </c>
      <c r="C68" s="6">
        <v>1248016110</v>
      </c>
      <c r="D68" s="3">
        <v>1</v>
      </c>
      <c r="E68" s="3" t="str">
        <f t="shared" si="0"/>
        <v>2080х2080</v>
      </c>
      <c r="F68" s="3" t="str">
        <f t="shared" si="1"/>
        <v>(low lume</v>
      </c>
      <c r="G68" s="3"/>
      <c r="H68" s="3"/>
      <c r="I68" s="3"/>
    </row>
    <row r="69" spans="2:9" x14ac:dyDescent="0.25">
      <c r="B69" s="7" t="s">
        <v>58</v>
      </c>
      <c r="C69" s="4">
        <v>1248015440</v>
      </c>
      <c r="D69" s="3">
        <v>1</v>
      </c>
      <c r="E69" s="3" t="str">
        <f t="shared" si="0"/>
        <v>1280х2880</v>
      </c>
      <c r="F69" s="3" t="str">
        <f t="shared" si="1"/>
        <v>IP65/IP20</v>
      </c>
      <c r="G69" s="3"/>
      <c r="H69" s="3"/>
      <c r="I69" s="3"/>
    </row>
    <row r="70" spans="2:9" x14ac:dyDescent="0.25">
      <c r="B70" s="7" t="s">
        <v>59</v>
      </c>
      <c r="C70" s="4">
        <v>1248016120</v>
      </c>
      <c r="D70" s="3">
        <v>1</v>
      </c>
      <c r="E70" s="3" t="str">
        <f t="shared" si="0"/>
        <v>1780х1980</v>
      </c>
      <c r="F70" s="3" t="str">
        <f t="shared" si="1"/>
        <v>(square)</v>
      </c>
      <c r="G70" s="3"/>
      <c r="H70" s="3"/>
      <c r="I70" s="3"/>
    </row>
    <row r="71" spans="2:9" x14ac:dyDescent="0.25">
      <c r="B71" s="5" t="s">
        <v>60</v>
      </c>
      <c r="C71" s="4">
        <v>1248015450</v>
      </c>
      <c r="D71" s="3">
        <v>1</v>
      </c>
      <c r="E71" s="3" t="str">
        <f t="shared" si="0"/>
        <v>1780х2080</v>
      </c>
      <c r="F71" s="3" t="str">
        <f t="shared" si="1"/>
        <v>IP65/IP20</v>
      </c>
      <c r="G71" s="3"/>
      <c r="H71" s="3"/>
      <c r="I71" s="3"/>
    </row>
    <row r="72" spans="2:9" x14ac:dyDescent="0.25">
      <c r="B72" s="7" t="s">
        <v>61</v>
      </c>
      <c r="C72" s="4">
        <v>1248015460</v>
      </c>
      <c r="D72" s="3">
        <v>1</v>
      </c>
      <c r="E72" s="3" t="str">
        <f t="shared" si="0"/>
        <v>1780х2380</v>
      </c>
      <c r="F72" s="3" t="str">
        <f t="shared" si="1"/>
        <v>IP65/IP20</v>
      </c>
      <c r="G72" s="3"/>
      <c r="H72" s="3"/>
      <c r="I72" s="3"/>
    </row>
    <row r="73" spans="2:9" x14ac:dyDescent="0.25">
      <c r="B73" s="7" t="s">
        <v>62</v>
      </c>
      <c r="C73" s="4">
        <v>1248015470</v>
      </c>
      <c r="D73" s="3">
        <v>1</v>
      </c>
      <c r="E73" s="3" t="str">
        <f t="shared" si="0"/>
        <v>1780х2780</v>
      </c>
      <c r="F73" s="3" t="str">
        <f t="shared" si="1"/>
        <v>IP65/IP20</v>
      </c>
      <c r="G73" s="3"/>
      <c r="H73" s="3"/>
      <c r="I73" s="3"/>
    </row>
    <row r="74" spans="2:9" x14ac:dyDescent="0.25">
      <c r="B74" s="7" t="s">
        <v>63</v>
      </c>
      <c r="C74" s="4">
        <v>1248016130</v>
      </c>
      <c r="D74" s="3">
        <v>1</v>
      </c>
      <c r="E74" s="3" t="str">
        <f t="shared" si="0"/>
        <v>1880х1980</v>
      </c>
      <c r="F74" s="3" t="str">
        <f t="shared" si="1"/>
        <v>(square)</v>
      </c>
      <c r="G74" s="3"/>
      <c r="H74" s="3"/>
      <c r="I74" s="3"/>
    </row>
    <row r="75" spans="2:9" x14ac:dyDescent="0.25">
      <c r="B75" s="7" t="s">
        <v>64</v>
      </c>
      <c r="C75" s="4">
        <v>1248016140</v>
      </c>
      <c r="D75" s="3">
        <v>1</v>
      </c>
      <c r="E75" s="3" t="str">
        <f t="shared" si="0"/>
        <v>2080х2380</v>
      </c>
      <c r="F75" s="3" t="str">
        <f t="shared" si="1"/>
        <v>(square)</v>
      </c>
      <c r="G75" s="3"/>
      <c r="H75" s="3"/>
      <c r="I75" s="3"/>
    </row>
    <row r="76" spans="2:9" x14ac:dyDescent="0.25">
      <c r="B76" s="7" t="s">
        <v>65</v>
      </c>
      <c r="C76" s="4">
        <v>1248016150</v>
      </c>
      <c r="D76" s="3">
        <v>1</v>
      </c>
      <c r="E76" s="3" t="str">
        <f t="shared" si="0"/>
        <v>1280х2780</v>
      </c>
      <c r="F76" s="3" t="str">
        <f t="shared" si="1"/>
        <v>(square)</v>
      </c>
      <c r="G76" s="3"/>
      <c r="H76" s="3"/>
      <c r="I76" s="3"/>
    </row>
    <row r="77" spans="2:9" x14ac:dyDescent="0.25">
      <c r="B77" s="7" t="s">
        <v>66</v>
      </c>
      <c r="C77" s="4">
        <v>1248015500</v>
      </c>
      <c r="D77" s="3">
        <v>1</v>
      </c>
      <c r="E77" s="3" t="str">
        <f t="shared" si="0"/>
        <v>1980х2080</v>
      </c>
      <c r="F77" s="3" t="str">
        <f t="shared" si="1"/>
        <v>IP65/IP20</v>
      </c>
      <c r="G77" s="3"/>
      <c r="H77" s="3"/>
      <c r="I77" s="3"/>
    </row>
    <row r="78" spans="2:9" x14ac:dyDescent="0.25">
      <c r="B78" s="7" t="s">
        <v>67</v>
      </c>
      <c r="C78" s="4">
        <v>1248015510</v>
      </c>
      <c r="D78" s="3">
        <v>1</v>
      </c>
      <c r="E78" s="3" t="str">
        <f t="shared" ref="E78:E87" si="2">MID(B78,23,9)</f>
        <v>2080х2080</v>
      </c>
      <c r="F78" s="3" t="str">
        <f t="shared" ref="F78:F87" si="3">MID(B78,47,9)</f>
        <v>IP65/IP20</v>
      </c>
      <c r="G78" s="3"/>
      <c r="H78" s="3"/>
      <c r="I78" s="3"/>
    </row>
    <row r="79" spans="2:9" x14ac:dyDescent="0.25">
      <c r="B79" s="7" t="s">
        <v>68</v>
      </c>
      <c r="C79" s="4">
        <v>1248016160</v>
      </c>
      <c r="D79" s="3">
        <v>1</v>
      </c>
      <c r="E79" s="3" t="str">
        <f t="shared" si="2"/>
        <v>2080х2180</v>
      </c>
      <c r="F79" s="3" t="str">
        <f t="shared" si="3"/>
        <v>(square)</v>
      </c>
      <c r="G79" s="3"/>
      <c r="H79" s="3"/>
      <c r="I79" s="3"/>
    </row>
    <row r="80" spans="2:9" x14ac:dyDescent="0.25">
      <c r="B80" s="7" t="s">
        <v>69</v>
      </c>
      <c r="C80" s="4">
        <v>1248015530</v>
      </c>
      <c r="D80" s="3">
        <v>1</v>
      </c>
      <c r="E80" s="3" t="str">
        <f t="shared" si="2"/>
        <v>2080х2280</v>
      </c>
      <c r="F80" s="3" t="str">
        <f t="shared" si="3"/>
        <v>IP65/IP20</v>
      </c>
      <c r="G80" s="3"/>
      <c r="H80" s="3"/>
      <c r="I80" s="3"/>
    </row>
    <row r="81" spans="2:9" x14ac:dyDescent="0.25">
      <c r="B81" s="7" t="s">
        <v>70</v>
      </c>
      <c r="C81" s="4">
        <v>1248016170</v>
      </c>
      <c r="D81" s="3">
        <v>1</v>
      </c>
      <c r="E81" s="3" t="str">
        <f t="shared" si="2"/>
        <v>2180х2180</v>
      </c>
      <c r="F81" s="3" t="str">
        <f t="shared" si="3"/>
        <v>(square)</v>
      </c>
      <c r="G81" s="3"/>
      <c r="H81" s="3"/>
      <c r="I81" s="3"/>
    </row>
    <row r="82" spans="2:9" x14ac:dyDescent="0.25">
      <c r="B82" s="7" t="s">
        <v>71</v>
      </c>
      <c r="C82" s="4">
        <v>1248016180</v>
      </c>
      <c r="D82" s="3">
        <v>1</v>
      </c>
      <c r="E82" s="3" t="str">
        <f t="shared" si="2"/>
        <v>2380х2180</v>
      </c>
      <c r="F82" s="3" t="str">
        <f t="shared" si="3"/>
        <v>(square)</v>
      </c>
      <c r="G82" s="3"/>
      <c r="H82" s="3"/>
      <c r="I82" s="3"/>
    </row>
    <row r="83" spans="2:9" x14ac:dyDescent="0.25">
      <c r="B83" s="3" t="s">
        <v>72</v>
      </c>
      <c r="C83" s="4">
        <v>1248015430</v>
      </c>
      <c r="D83" s="3">
        <v>1</v>
      </c>
      <c r="E83" s="3" t="str">
        <f t="shared" si="2"/>
        <v>1280х2080</v>
      </c>
      <c r="F83" s="3" t="str">
        <f t="shared" si="3"/>
        <v>IP65/IP20</v>
      </c>
      <c r="G83" s="3"/>
      <c r="H83" s="3"/>
      <c r="I83" s="3"/>
    </row>
    <row r="84" spans="2:9" x14ac:dyDescent="0.25">
      <c r="B84" s="3" t="s">
        <v>73</v>
      </c>
      <c r="C84" s="4">
        <v>1248016190</v>
      </c>
      <c r="D84" s="3">
        <v>1</v>
      </c>
      <c r="E84" s="3" t="str">
        <f t="shared" si="2"/>
        <v>1780х2180</v>
      </c>
      <c r="F84" s="3" t="str">
        <f t="shared" si="3"/>
        <v>(square)</v>
      </c>
      <c r="G84" s="3"/>
      <c r="H84" s="3"/>
      <c r="I84" s="3"/>
    </row>
    <row r="85" spans="2:9" x14ac:dyDescent="0.25">
      <c r="B85" s="3" t="s">
        <v>74</v>
      </c>
      <c r="C85" s="4">
        <v>1248015480</v>
      </c>
      <c r="D85" s="3">
        <v>1</v>
      </c>
      <c r="E85" s="3" t="str">
        <f t="shared" si="2"/>
        <v>1880х2180</v>
      </c>
      <c r="F85" s="3" t="str">
        <f t="shared" si="3"/>
        <v>IP65/IP20</v>
      </c>
      <c r="G85" s="3"/>
      <c r="H85" s="3"/>
      <c r="I85" s="3"/>
    </row>
    <row r="86" spans="2:9" x14ac:dyDescent="0.25">
      <c r="B86" s="3" t="s">
        <v>75</v>
      </c>
      <c r="C86" s="4">
        <v>1248015520</v>
      </c>
      <c r="D86" s="3">
        <v>1</v>
      </c>
      <c r="E86" s="3" t="str">
        <f t="shared" si="2"/>
        <v>2080х2180</v>
      </c>
      <c r="F86" s="3" t="str">
        <f t="shared" si="3"/>
        <v>IP65/IP20</v>
      </c>
      <c r="G86" s="3"/>
      <c r="H86" s="3"/>
      <c r="I86" s="3"/>
    </row>
    <row r="87" spans="2:9" x14ac:dyDescent="0.25">
      <c r="B87" s="3" t="s">
        <v>76</v>
      </c>
      <c r="C87" s="4">
        <v>1248015490</v>
      </c>
      <c r="D87" s="3">
        <v>1</v>
      </c>
      <c r="E87" s="3" t="str">
        <f t="shared" si="2"/>
        <v>1980х2180</v>
      </c>
      <c r="F87" s="3" t="str">
        <f t="shared" si="3"/>
        <v>IP65/IP20</v>
      </c>
      <c r="G87" s="3"/>
      <c r="H87" s="3"/>
      <c r="I87" s="3"/>
    </row>
    <row r="88" spans="2:9" x14ac:dyDescent="0.25">
      <c r="B88" s="3" t="s">
        <v>42</v>
      </c>
      <c r="C88" s="2">
        <v>1248015860</v>
      </c>
      <c r="D88" s="3">
        <v>1</v>
      </c>
      <c r="E88" s="3" t="str">
        <f t="shared" ref="E88:E96" si="4">MID(B88,23,9)</f>
        <v>1280х1880</v>
      </c>
      <c r="F88" s="3" t="str">
        <f t="shared" ref="F88:F100" si="5">MID(B88,47,9)</f>
        <v>IP65/IP20</v>
      </c>
      <c r="G88" s="3"/>
      <c r="H88" s="3"/>
      <c r="I88" s="3"/>
    </row>
    <row r="89" spans="2:9" x14ac:dyDescent="0.25">
      <c r="B89" s="3" t="s">
        <v>81</v>
      </c>
      <c r="C89" s="2">
        <v>1248016290</v>
      </c>
      <c r="D89" s="3">
        <v>1</v>
      </c>
      <c r="E89" s="3" t="str">
        <f t="shared" si="4"/>
        <v>1280х2080</v>
      </c>
      <c r="F89" s="3" t="str">
        <f t="shared" si="5"/>
        <v>IP65/IP20</v>
      </c>
      <c r="G89" s="3"/>
      <c r="H89" s="3"/>
      <c r="I89" s="3"/>
    </row>
    <row r="90" spans="2:9" x14ac:dyDescent="0.25">
      <c r="B90" s="3" t="s">
        <v>82</v>
      </c>
      <c r="C90" s="2">
        <v>1248016300</v>
      </c>
      <c r="D90" s="3">
        <v>1</v>
      </c>
      <c r="E90" s="3" t="str">
        <f t="shared" si="4"/>
        <v>1280х2180</v>
      </c>
      <c r="F90" s="3" t="str">
        <f t="shared" si="5"/>
        <v>IP65/IP20</v>
      </c>
      <c r="G90" s="3"/>
      <c r="H90" s="3"/>
      <c r="I90" s="3"/>
    </row>
    <row r="91" spans="2:9" x14ac:dyDescent="0.25">
      <c r="B91" s="3" t="s">
        <v>79</v>
      </c>
      <c r="C91" s="2">
        <v>1248016310</v>
      </c>
      <c r="D91" s="3">
        <v>1</v>
      </c>
      <c r="E91" s="3" t="str">
        <f t="shared" si="4"/>
        <v>2080х2280</v>
      </c>
      <c r="F91" s="3" t="str">
        <f t="shared" si="5"/>
        <v>(low lume</v>
      </c>
      <c r="G91" s="3"/>
      <c r="H91" s="3"/>
      <c r="I91" s="3"/>
    </row>
    <row r="92" spans="2:9" x14ac:dyDescent="0.25">
      <c r="B92" s="3" t="s">
        <v>77</v>
      </c>
      <c r="C92" s="2">
        <v>1248016320</v>
      </c>
      <c r="D92" s="3">
        <v>1</v>
      </c>
      <c r="E92" s="3" t="str">
        <f t="shared" si="4"/>
        <v>2080х2280</v>
      </c>
      <c r="F92" s="3" t="str">
        <f t="shared" si="5"/>
        <v>IP65/IP20</v>
      </c>
      <c r="G92" s="3"/>
      <c r="H92" s="3"/>
      <c r="I92" s="3"/>
    </row>
    <row r="93" spans="2:9" x14ac:dyDescent="0.25">
      <c r="B93" s="3" t="s">
        <v>78</v>
      </c>
      <c r="C93" s="2">
        <v>1248016330</v>
      </c>
      <c r="D93" s="3">
        <v>1</v>
      </c>
      <c r="E93" s="3" t="str">
        <f t="shared" si="4"/>
        <v>2180х2280</v>
      </c>
      <c r="F93" s="3" t="str">
        <f t="shared" si="5"/>
        <v>IP65/IP20</v>
      </c>
      <c r="G93" s="3"/>
      <c r="H93" s="3"/>
      <c r="I93" s="3"/>
    </row>
    <row r="94" spans="2:9" x14ac:dyDescent="0.25">
      <c r="B94" s="3" t="s">
        <v>80</v>
      </c>
      <c r="C94" s="2">
        <v>1248016340</v>
      </c>
      <c r="D94" s="3">
        <v>1</v>
      </c>
      <c r="E94" s="3" t="str">
        <f t="shared" si="4"/>
        <v>2180х2380</v>
      </c>
      <c r="F94" s="3" t="str">
        <f t="shared" si="5"/>
        <v>(low lume</v>
      </c>
      <c r="G94" s="3"/>
      <c r="H94" s="3"/>
      <c r="I94" s="3"/>
    </row>
    <row r="95" spans="2:9" x14ac:dyDescent="0.25">
      <c r="B95" s="3" t="s">
        <v>132</v>
      </c>
      <c r="C95" s="2">
        <v>1248016910</v>
      </c>
      <c r="D95" s="3">
        <v>1</v>
      </c>
      <c r="E95" s="3" t="s">
        <v>133</v>
      </c>
      <c r="F95" s="3" t="s">
        <v>94</v>
      </c>
      <c r="G95" s="3"/>
      <c r="H95" s="3"/>
      <c r="I95" s="3"/>
    </row>
    <row r="96" spans="2:9" x14ac:dyDescent="0.25">
      <c r="B96" s="3" t="s">
        <v>84</v>
      </c>
      <c r="C96" s="2">
        <v>1248016350</v>
      </c>
      <c r="D96" s="3">
        <v>1</v>
      </c>
      <c r="E96" s="3" t="str">
        <f t="shared" si="4"/>
        <v>2180х2580</v>
      </c>
      <c r="F96" s="3" t="str">
        <f t="shared" si="5"/>
        <v>(low lume</v>
      </c>
      <c r="G96" s="3"/>
      <c r="H96" s="3"/>
      <c r="I96" s="3"/>
    </row>
    <row r="97" spans="2:9" x14ac:dyDescent="0.25">
      <c r="B97" s="3" t="s">
        <v>83</v>
      </c>
      <c r="C97" s="4">
        <v>1248015860</v>
      </c>
      <c r="D97" s="3">
        <v>1</v>
      </c>
      <c r="E97" s="3" t="str">
        <f t="shared" ref="E97" si="6">MID(B97,23,9)</f>
        <v>1280х1980</v>
      </c>
      <c r="F97" s="3" t="str">
        <f t="shared" ref="F97:F101" si="7">MID(B97,47,9)</f>
        <v>(low lume</v>
      </c>
      <c r="G97" s="3"/>
      <c r="H97" s="3"/>
      <c r="I97" s="3"/>
    </row>
    <row r="98" spans="2:9" x14ac:dyDescent="0.25">
      <c r="B98" s="3" t="s">
        <v>86</v>
      </c>
      <c r="C98" s="4">
        <v>1248016590</v>
      </c>
      <c r="D98" s="3">
        <v>1</v>
      </c>
      <c r="E98" s="3" t="s">
        <v>87</v>
      </c>
      <c r="F98" s="3" t="str">
        <f t="shared" si="5"/>
        <v>(low lume</v>
      </c>
      <c r="G98" s="3"/>
      <c r="H98" s="3"/>
      <c r="I98" s="3"/>
    </row>
    <row r="99" spans="2:9" x14ac:dyDescent="0.25">
      <c r="B99" s="3" t="s">
        <v>89</v>
      </c>
      <c r="C99" s="4">
        <v>1248016610</v>
      </c>
      <c r="D99" s="3">
        <v>1</v>
      </c>
      <c r="E99" s="3" t="s">
        <v>90</v>
      </c>
      <c r="F99" s="3" t="str">
        <f t="shared" si="7"/>
        <v>(low lume</v>
      </c>
      <c r="G99" s="3"/>
      <c r="H99" s="3"/>
      <c r="I99" s="3"/>
    </row>
    <row r="100" spans="2:9" x14ac:dyDescent="0.25">
      <c r="B100" s="3" t="s">
        <v>88</v>
      </c>
      <c r="C100" s="4">
        <v>1248016620</v>
      </c>
      <c r="D100" s="3">
        <v>1</v>
      </c>
      <c r="E100" s="3" t="s">
        <v>85</v>
      </c>
      <c r="F100" s="3" t="str">
        <f t="shared" si="5"/>
        <v>(low lume</v>
      </c>
      <c r="G100" s="3"/>
      <c r="H100" s="3"/>
      <c r="I100" s="3"/>
    </row>
    <row r="101" spans="2:9" x14ac:dyDescent="0.25">
      <c r="B101" s="3" t="s">
        <v>91</v>
      </c>
      <c r="C101" s="4">
        <v>1248016600</v>
      </c>
      <c r="D101" s="3">
        <v>1</v>
      </c>
      <c r="E101" s="3" t="s">
        <v>92</v>
      </c>
      <c r="F101" s="3" t="str">
        <f t="shared" si="7"/>
        <v>(low lume</v>
      </c>
      <c r="G101" s="3"/>
      <c r="H101" s="3"/>
      <c r="I101" s="3"/>
    </row>
    <row r="102" spans="2:9" x14ac:dyDescent="0.25">
      <c r="B102" s="3" t="s">
        <v>93</v>
      </c>
      <c r="C102" s="4">
        <v>1248016690</v>
      </c>
      <c r="D102" s="3">
        <v>1</v>
      </c>
      <c r="E102" s="3" t="s">
        <v>95</v>
      </c>
      <c r="F102" s="3" t="s">
        <v>94</v>
      </c>
      <c r="G102" s="3"/>
      <c r="H102" s="3"/>
      <c r="I102" s="3"/>
    </row>
    <row r="103" spans="2:9" x14ac:dyDescent="0.25">
      <c r="B103" s="3" t="s">
        <v>96</v>
      </c>
      <c r="C103" s="4">
        <v>1248016640</v>
      </c>
      <c r="D103" s="3">
        <v>1</v>
      </c>
      <c r="E103" s="3" t="s">
        <v>97</v>
      </c>
      <c r="F103" s="3" t="s">
        <v>98</v>
      </c>
      <c r="G103" s="3"/>
      <c r="H103" s="3"/>
      <c r="I103" s="3"/>
    </row>
    <row r="104" spans="2:9" x14ac:dyDescent="0.25">
      <c r="B104" s="3" t="s">
        <v>99</v>
      </c>
      <c r="C104" s="4">
        <v>1248016670</v>
      </c>
      <c r="D104" s="3">
        <v>1</v>
      </c>
      <c r="E104" s="3" t="s">
        <v>90</v>
      </c>
      <c r="F104" s="3" t="s">
        <v>94</v>
      </c>
      <c r="G104" s="3"/>
      <c r="H104" s="3"/>
      <c r="I104" s="3"/>
    </row>
    <row r="105" spans="2:9" x14ac:dyDescent="0.25">
      <c r="B105" s="3" t="s">
        <v>100</v>
      </c>
      <c r="C105" s="4">
        <v>1248016680</v>
      </c>
      <c r="D105" s="3">
        <v>1</v>
      </c>
      <c r="E105" s="3" t="s">
        <v>101</v>
      </c>
      <c r="F105" s="3" t="s">
        <v>94</v>
      </c>
      <c r="G105" s="3"/>
      <c r="H105" s="3"/>
      <c r="I105" s="3"/>
    </row>
    <row r="106" spans="2:9" x14ac:dyDescent="0.25">
      <c r="B106" s="3" t="s">
        <v>102</v>
      </c>
      <c r="C106" s="4">
        <v>1248016580</v>
      </c>
      <c r="D106" s="3">
        <v>1</v>
      </c>
      <c r="E106" s="3" t="s">
        <v>103</v>
      </c>
      <c r="F106" s="3" t="s">
        <v>98</v>
      </c>
      <c r="G106" s="3"/>
      <c r="H106" s="3"/>
      <c r="I106" s="3"/>
    </row>
    <row r="107" spans="2:9" x14ac:dyDescent="0.25">
      <c r="B107" s="3" t="s">
        <v>104</v>
      </c>
      <c r="C107" s="4">
        <v>1248016650</v>
      </c>
      <c r="D107" s="3">
        <v>1</v>
      </c>
      <c r="E107" s="3" t="s">
        <v>103</v>
      </c>
      <c r="F107" s="3" t="s">
        <v>94</v>
      </c>
      <c r="G107" s="3"/>
      <c r="H107" s="3"/>
      <c r="I107" s="3"/>
    </row>
    <row r="108" spans="2:9" x14ac:dyDescent="0.25">
      <c r="B108" s="3" t="s">
        <v>106</v>
      </c>
      <c r="C108" s="4">
        <v>1248017050</v>
      </c>
      <c r="D108" s="3">
        <v>1</v>
      </c>
      <c r="E108" s="3" t="s">
        <v>105</v>
      </c>
      <c r="F108" s="3" t="s">
        <v>94</v>
      </c>
      <c r="G108" s="3"/>
      <c r="H108" s="3"/>
      <c r="I108" s="3"/>
    </row>
    <row r="109" spans="2:9" x14ac:dyDescent="0.25">
      <c r="B109" s="3" t="s">
        <v>108</v>
      </c>
      <c r="C109" s="4">
        <v>1248017120</v>
      </c>
      <c r="D109" s="3">
        <v>1</v>
      </c>
      <c r="E109" s="3" t="s">
        <v>107</v>
      </c>
      <c r="F109" s="3" t="s">
        <v>98</v>
      </c>
      <c r="G109" s="3"/>
      <c r="H109" s="3"/>
      <c r="I109" s="3"/>
    </row>
    <row r="110" spans="2:9" x14ac:dyDescent="0.25">
      <c r="B110" s="3" t="s">
        <v>109</v>
      </c>
      <c r="C110" s="4">
        <v>1248017110</v>
      </c>
      <c r="D110" s="3">
        <v>1</v>
      </c>
      <c r="E110" s="3" t="s">
        <v>107</v>
      </c>
      <c r="F110" s="3" t="s">
        <v>94</v>
      </c>
      <c r="G110" s="3"/>
      <c r="H110" s="3"/>
      <c r="I110" s="3"/>
    </row>
    <row r="111" spans="2:9" x14ac:dyDescent="0.25">
      <c r="B111" s="3" t="s">
        <v>111</v>
      </c>
      <c r="C111" s="4">
        <v>1248017000</v>
      </c>
      <c r="D111" s="3">
        <v>1</v>
      </c>
      <c r="E111" s="3" t="s">
        <v>110</v>
      </c>
      <c r="F111" s="3" t="s">
        <v>94</v>
      </c>
      <c r="G111" s="3"/>
      <c r="H111" s="3"/>
      <c r="I111" s="3"/>
    </row>
    <row r="112" spans="2:9" x14ac:dyDescent="0.25">
      <c r="B112" s="3" t="s">
        <v>113</v>
      </c>
      <c r="C112" s="4">
        <v>1248017060</v>
      </c>
      <c r="D112" s="3">
        <v>1</v>
      </c>
      <c r="E112" s="3" t="s">
        <v>112</v>
      </c>
      <c r="F112" s="3" t="s">
        <v>94</v>
      </c>
      <c r="G112" s="3"/>
      <c r="H112" s="3"/>
      <c r="I112" s="3"/>
    </row>
    <row r="113" spans="2:9" x14ac:dyDescent="0.25">
      <c r="B113" s="3" t="s">
        <v>115</v>
      </c>
      <c r="C113" s="4">
        <v>1248017070</v>
      </c>
      <c r="D113" s="3">
        <v>1</v>
      </c>
      <c r="E113" s="3" t="s">
        <v>114</v>
      </c>
      <c r="F113" s="3" t="s">
        <v>98</v>
      </c>
      <c r="G113" s="3"/>
      <c r="H113" s="3"/>
      <c r="I113" s="3"/>
    </row>
    <row r="114" spans="2:9" x14ac:dyDescent="0.25">
      <c r="B114" s="3" t="s">
        <v>117</v>
      </c>
      <c r="C114" s="4">
        <v>1248017080</v>
      </c>
      <c r="D114" s="3">
        <v>1</v>
      </c>
      <c r="E114" s="3" t="s">
        <v>116</v>
      </c>
      <c r="F114" s="3" t="s">
        <v>94</v>
      </c>
      <c r="G114" s="3"/>
      <c r="H114" s="3"/>
      <c r="I114" s="3"/>
    </row>
    <row r="115" spans="2:9" x14ac:dyDescent="0.25">
      <c r="B115" s="3" t="s">
        <v>118</v>
      </c>
      <c r="C115" s="4">
        <v>1248017110</v>
      </c>
      <c r="D115" s="3">
        <v>1</v>
      </c>
      <c r="E115" s="3" t="s">
        <v>85</v>
      </c>
      <c r="F115" s="3" t="s">
        <v>94</v>
      </c>
      <c r="G115" s="3"/>
      <c r="H115" s="3"/>
      <c r="I115" s="3"/>
    </row>
    <row r="116" spans="2:9" x14ac:dyDescent="0.25">
      <c r="B116" s="3" t="s">
        <v>120</v>
      </c>
      <c r="C116" s="4">
        <v>1248017010</v>
      </c>
      <c r="D116" s="3">
        <v>1</v>
      </c>
      <c r="E116" s="3" t="s">
        <v>119</v>
      </c>
      <c r="F116" s="3" t="s">
        <v>98</v>
      </c>
      <c r="G116" s="3"/>
      <c r="H116" s="3"/>
      <c r="I116" s="3"/>
    </row>
    <row r="117" spans="2:9" x14ac:dyDescent="0.25">
      <c r="B117" s="3" t="s">
        <v>140</v>
      </c>
      <c r="C117" s="4"/>
      <c r="D117" s="3">
        <v>1</v>
      </c>
      <c r="E117" s="3" t="s">
        <v>141</v>
      </c>
      <c r="F117" s="3" t="s">
        <v>98</v>
      </c>
      <c r="G117" s="3"/>
      <c r="H117" s="3"/>
      <c r="I117" s="3"/>
    </row>
    <row r="118" spans="2:9" x14ac:dyDescent="0.25">
      <c r="B118" s="3" t="s">
        <v>122</v>
      </c>
      <c r="C118" s="4">
        <v>1248017040</v>
      </c>
      <c r="D118" s="3">
        <v>1</v>
      </c>
      <c r="E118" s="3" t="s">
        <v>121</v>
      </c>
      <c r="F118" s="3" t="s">
        <v>98</v>
      </c>
      <c r="G118" s="3"/>
      <c r="H118" s="3"/>
      <c r="I118" s="3"/>
    </row>
    <row r="119" spans="2:9" x14ac:dyDescent="0.25">
      <c r="B119" s="3" t="s">
        <v>124</v>
      </c>
      <c r="C119" s="4">
        <v>1248017100</v>
      </c>
      <c r="D119" s="3">
        <v>1</v>
      </c>
      <c r="E119" s="3" t="s">
        <v>123</v>
      </c>
      <c r="F119" s="3" t="s">
        <v>94</v>
      </c>
      <c r="G119" s="3"/>
      <c r="H119" s="3"/>
      <c r="I119" s="3"/>
    </row>
    <row r="120" spans="2:9" x14ac:dyDescent="0.25">
      <c r="B120" s="3" t="s">
        <v>125</v>
      </c>
      <c r="C120" s="4">
        <v>1248016840</v>
      </c>
      <c r="D120" s="3">
        <v>1</v>
      </c>
      <c r="E120" s="3" t="s">
        <v>126</v>
      </c>
      <c r="F120" s="3" t="s">
        <v>98</v>
      </c>
      <c r="G120" s="3"/>
      <c r="H120" s="3"/>
      <c r="I120" s="3"/>
    </row>
    <row r="121" spans="2:9" x14ac:dyDescent="0.25">
      <c r="B121" s="3" t="s">
        <v>127</v>
      </c>
      <c r="C121" s="4">
        <v>1248016850</v>
      </c>
      <c r="D121" s="3">
        <v>1</v>
      </c>
      <c r="E121" s="3" t="s">
        <v>128</v>
      </c>
      <c r="F121" s="3" t="s">
        <v>98</v>
      </c>
      <c r="G121" s="3"/>
      <c r="H121" s="3"/>
      <c r="I121" s="3"/>
    </row>
    <row r="122" spans="2:9" x14ac:dyDescent="0.25">
      <c r="B122" s="3" t="s">
        <v>129</v>
      </c>
      <c r="C122" s="4">
        <v>1248016860</v>
      </c>
      <c r="D122" s="3">
        <v>1</v>
      </c>
      <c r="E122" s="3" t="s">
        <v>130</v>
      </c>
      <c r="F122" s="3" t="s">
        <v>98</v>
      </c>
      <c r="G122" s="3"/>
      <c r="H122" s="3"/>
      <c r="I122" s="3"/>
    </row>
    <row r="123" spans="2:9" x14ac:dyDescent="0.25">
      <c r="B123" s="3" t="s">
        <v>131</v>
      </c>
      <c r="C123" s="4">
        <v>1248016870</v>
      </c>
      <c r="D123" s="3">
        <v>1</v>
      </c>
      <c r="E123" s="3" t="s">
        <v>130</v>
      </c>
      <c r="F123" s="3" t="s">
        <v>94</v>
      </c>
      <c r="G123" s="3"/>
      <c r="H123" s="3"/>
      <c r="I123" s="3"/>
    </row>
    <row r="124" spans="2:9" x14ac:dyDescent="0.25">
      <c r="B124" s="3" t="s">
        <v>134</v>
      </c>
      <c r="C124" s="4">
        <v>1248016900</v>
      </c>
      <c r="D124" s="3">
        <v>1</v>
      </c>
      <c r="E124" s="3" t="s">
        <v>135</v>
      </c>
      <c r="F124" s="3" t="s">
        <v>98</v>
      </c>
      <c r="G124" s="3"/>
      <c r="H124" s="3"/>
      <c r="I124" s="3"/>
    </row>
    <row r="125" spans="2:9" x14ac:dyDescent="0.25">
      <c r="B125" s="3" t="s">
        <v>136</v>
      </c>
      <c r="C125" s="4">
        <v>1248016890</v>
      </c>
      <c r="D125" s="3">
        <v>1</v>
      </c>
      <c r="E125" s="3" t="s">
        <v>137</v>
      </c>
      <c r="F125" s="3" t="s">
        <v>98</v>
      </c>
      <c r="G125" s="3"/>
      <c r="H125" s="3"/>
      <c r="I125" s="3"/>
    </row>
    <row r="126" spans="2:9" x14ac:dyDescent="0.25">
      <c r="B126" s="3" t="s">
        <v>138</v>
      </c>
      <c r="C126" s="4">
        <v>1248016880</v>
      </c>
      <c r="D126" s="3">
        <v>1</v>
      </c>
      <c r="E126" s="3" t="s">
        <v>139</v>
      </c>
      <c r="F126" s="3" t="s">
        <v>98</v>
      </c>
      <c r="G126" s="3"/>
      <c r="H126" s="3"/>
      <c r="I126" s="3"/>
    </row>
    <row r="127" spans="2:9" x14ac:dyDescent="0.25">
      <c r="B127" s="3" t="s">
        <v>111</v>
      </c>
      <c r="C127" s="4">
        <v>1248017000</v>
      </c>
      <c r="D127" s="3">
        <v>1</v>
      </c>
      <c r="E127" s="3" t="s">
        <v>110</v>
      </c>
      <c r="F127" s="3" t="s">
        <v>94</v>
      </c>
      <c r="G127" s="3"/>
      <c r="H127" s="3"/>
      <c r="I127" s="3"/>
    </row>
    <row r="128" spans="2:9" x14ac:dyDescent="0.25">
      <c r="B128" s="3" t="s">
        <v>142</v>
      </c>
      <c r="C128" s="4">
        <v>1248017090</v>
      </c>
      <c r="D128" s="3">
        <v>1</v>
      </c>
      <c r="E128" s="3" t="s">
        <v>143</v>
      </c>
      <c r="F128" s="3" t="s">
        <v>98</v>
      </c>
      <c r="G128" s="3"/>
      <c r="H128" s="3"/>
      <c r="I128" s="3"/>
    </row>
    <row r="129" spans="2:9" x14ac:dyDescent="0.25">
      <c r="B129" s="3" t="s">
        <v>144</v>
      </c>
      <c r="C129" s="4">
        <v>1248017030</v>
      </c>
      <c r="D129" s="3">
        <v>1</v>
      </c>
      <c r="E129" s="3" t="s">
        <v>145</v>
      </c>
      <c r="F129" s="3" t="s">
        <v>98</v>
      </c>
      <c r="G129" s="3"/>
      <c r="H129" s="3"/>
      <c r="I129" s="3"/>
    </row>
  </sheetData>
  <autoFilter ref="E2:E166"/>
  <mergeCells count="32">
    <mergeCell ref="F17:F19"/>
    <mergeCell ref="E17:E19"/>
    <mergeCell ref="D17:D19"/>
    <mergeCell ref="C17:C19"/>
    <mergeCell ref="B17:B19"/>
    <mergeCell ref="F13:F14"/>
    <mergeCell ref="E13:E14"/>
    <mergeCell ref="D13:D14"/>
    <mergeCell ref="C13:C14"/>
    <mergeCell ref="B13:B14"/>
    <mergeCell ref="F15:F16"/>
    <mergeCell ref="E15:E16"/>
    <mergeCell ref="D15:D16"/>
    <mergeCell ref="C15:C16"/>
    <mergeCell ref="B15:B16"/>
    <mergeCell ref="F7:F9"/>
    <mergeCell ref="E7:E9"/>
    <mergeCell ref="D7:D9"/>
    <mergeCell ref="C7:C9"/>
    <mergeCell ref="B7:B9"/>
    <mergeCell ref="F10:F12"/>
    <mergeCell ref="E10:E12"/>
    <mergeCell ref="D10:D12"/>
    <mergeCell ref="C10:C12"/>
    <mergeCell ref="B10:B12"/>
    <mergeCell ref="B1:F1"/>
    <mergeCell ref="G1:I1"/>
    <mergeCell ref="F4:F6"/>
    <mergeCell ref="E4:E6"/>
    <mergeCell ref="D4:D6"/>
    <mergeCell ref="C4:C6"/>
    <mergeCell ref="B4:B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Артикулы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2022-12-19T07:22:57Z</dcterms:modified>
</cp:coreProperties>
</file>