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ervidinc-my.sharepoint.com/personal/vitaly_kuznetsov_vitalik_net/Documents/Documents/Portfolio/Performance/2021-05-31/"/>
    </mc:Choice>
  </mc:AlternateContent>
  <xr:revisionPtr revIDLastSave="29" documentId="8_{70E25819-2308-4CDA-A808-088FFAD5CF86}" xr6:coauthVersionLast="46" xr6:coauthVersionMax="46" xr10:uidLastSave="{EB00DC23-8632-46CB-81FD-4859969F5F80}"/>
  <bookViews>
    <workbookView xWindow="-13770" yWindow="-110" windowWidth="13880" windowHeight="10460" xr2:uid="{138406CD-187D-4AE7-938D-3F3AC8ECD54F}"/>
  </bookViews>
  <sheets>
    <sheet name="Summary" sheetId="7" r:id="rId1"/>
    <sheet name="Footnotes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7" l="1"/>
  <c r="D12" i="7"/>
  <c r="E12" i="7"/>
  <c r="C13" i="7"/>
  <c r="D13" i="7"/>
  <c r="E13" i="7"/>
  <c r="D11" i="7"/>
  <c r="E11" i="7"/>
  <c r="C11" i="7"/>
</calcChain>
</file>

<file path=xl/sharedStrings.xml><?xml version="1.0" encoding="utf-8"?>
<sst xmlns="http://schemas.openxmlformats.org/spreadsheetml/2006/main" count="53" uniqueCount="50">
  <si>
    <t>Ticker</t>
  </si>
  <si>
    <t>1-Month</t>
  </si>
  <si>
    <t>1-Year</t>
  </si>
  <si>
    <t>Composite</t>
  </si>
  <si>
    <t>OMP</t>
  </si>
  <si>
    <t>TFF</t>
  </si>
  <si>
    <t>BlackRock LifePath® Index 2035 Instl</t>
  </si>
  <si>
    <t>LIJIX</t>
  </si>
  <si>
    <t>iShares Broad USD High Yield Corp Bd ETF</t>
  </si>
  <si>
    <t>USHY</t>
  </si>
  <si>
    <t>iShares Core MSCI Total Intl Stk ETF</t>
  </si>
  <si>
    <t>IXUS</t>
  </si>
  <si>
    <t>iShares Core S&amp;P Small-Cap ETF</t>
  </si>
  <si>
    <t>IJR</t>
  </si>
  <si>
    <t>JPMorgan SmartRetirement® Blend 2035 R6</t>
  </si>
  <si>
    <t>JPYRX</t>
  </si>
  <si>
    <t>SPDR® S&amp;P 500 ETF Trust</t>
  </si>
  <si>
    <t>SPY</t>
  </si>
  <si>
    <t>Vanguard Russell 1000 ETF</t>
  </si>
  <si>
    <t>VONE</t>
  </si>
  <si>
    <t>Vanguard Russell 2000 ETF</t>
  </si>
  <si>
    <t>VTWO</t>
  </si>
  <si>
    <t>Vanguard Total Bond Market ETF</t>
  </si>
  <si>
    <t>BND</t>
  </si>
  <si>
    <t>Vanguard Total International Stock ETF</t>
  </si>
  <si>
    <t>VXUS</t>
  </si>
  <si>
    <t>Year-to-date</t>
  </si>
  <si>
    <t>3-Year</t>
  </si>
  <si>
    <t>5-Year</t>
  </si>
  <si>
    <t>COMP</t>
  </si>
  <si>
    <t>Toward Financial Freedom</t>
  </si>
  <si>
    <t>Old Man Parachute</t>
  </si>
  <si>
    <t>3-Month</t>
  </si>
  <si>
    <t>US Large Cap</t>
  </si>
  <si>
    <t>US Small Cap</t>
  </si>
  <si>
    <t>Global ex-US Stock Market</t>
  </si>
  <si>
    <t>US Total Bond Market</t>
  </si>
  <si>
    <t>US High Yield Corporate Bonds</t>
  </si>
  <si>
    <t>Secondary Benchmark</t>
  </si>
  <si>
    <t>Portfolio Relative to Primary Benchmark</t>
  </si>
  <si>
    <t>TFF-LIJIX</t>
  </si>
  <si>
    <t>OMP-LIJIX</t>
  </si>
  <si>
    <t>COMP-LIJIX</t>
  </si>
  <si>
    <t>1. Performance inception date of TFF and OMP sub-portfolios, and the full composite of five sub-portfolios (TFF, OMP, “Model (TFF)”, “Model (OMP)”, TE) is 12/31/2020.</t>
  </si>
  <si>
    <t>2. Model (TFF) and Model (OMP) sub-portfolios are partially invested and still under development with launch date planned for 6/30/2021.</t>
  </si>
  <si>
    <t>3. Daily performance data of sub-portfolios is available since 3/5/2021.</t>
  </si>
  <si>
    <t>4. Mutual funds and ETFs performance is provided by Morningstar.</t>
  </si>
  <si>
    <r>
      <t xml:space="preserve">Primary Benchmark </t>
    </r>
    <r>
      <rPr>
        <b/>
        <vertAlign val="superscript"/>
        <sz val="11"/>
        <color theme="1"/>
        <rFont val="Calibri"/>
        <family val="2"/>
        <scheme val="minor"/>
      </rPr>
      <t>4</t>
    </r>
  </si>
  <si>
    <t>As of 5/31/2021</t>
  </si>
  <si>
    <r>
      <t xml:space="preserve">Portfolio </t>
    </r>
    <r>
      <rPr>
        <b/>
        <vertAlign val="superscript"/>
        <sz val="11"/>
        <color theme="1"/>
        <rFont val="Calibri"/>
        <family val="2"/>
        <scheme val="minor"/>
      </rPr>
      <t>1,2,3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</si>
</sst>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2" borderId="0" xfId="0" applyFill="1"/>
    <xf numFmtId="0" fontId="2" fillId="2" borderId="0" xfId="0" applyFont="1" applyFill="1"/>
    <xf numFmtId="164" fontId="0" fillId="2" borderId="0" xfId="1" applyNumberFormat="1" applyFont="1" applyFill="1"/>
    <xf numFmtId="164" fontId="0" fillId="2" borderId="0" xfId="0" applyNumberFormat="1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F9858-69C8-48B7-8076-71135A3C20CB}">
  <dimension ref="A1:I3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0" defaultRowHeight="14.5" zeroHeight="1" x14ac:dyDescent="0.35"/>
  <cols>
    <col min="1" max="1" width="40.7265625" customWidth="1"/>
    <col min="2" max="8" width="15.6328125" customWidth="1"/>
    <col min="9" max="9" width="8.7265625" customWidth="1"/>
    <col min="10" max="16384" width="8.7265625" hidden="1"/>
  </cols>
  <sheetData>
    <row r="1" spans="1:9" x14ac:dyDescent="0.35">
      <c r="A1" s="1" t="s">
        <v>48</v>
      </c>
      <c r="B1" s="2" t="s">
        <v>0</v>
      </c>
      <c r="C1" s="2" t="s">
        <v>1</v>
      </c>
      <c r="D1" s="2" t="s">
        <v>32</v>
      </c>
      <c r="E1" s="2" t="s">
        <v>26</v>
      </c>
      <c r="F1" s="2" t="s">
        <v>2</v>
      </c>
      <c r="G1" s="2" t="s">
        <v>27</v>
      </c>
      <c r="H1" s="2" t="s">
        <v>28</v>
      </c>
      <c r="I1" s="3"/>
    </row>
    <row r="2" spans="1:9" ht="16.5" x14ac:dyDescent="0.35">
      <c r="A2" s="4" t="s">
        <v>49</v>
      </c>
      <c r="B2" s="3"/>
      <c r="C2" s="3"/>
      <c r="D2" s="3"/>
      <c r="E2" s="3"/>
      <c r="F2" s="3"/>
      <c r="G2" s="3"/>
      <c r="H2" s="3"/>
      <c r="I2" s="3"/>
    </row>
    <row r="3" spans="1:9" x14ac:dyDescent="0.35">
      <c r="A3" s="3" t="s">
        <v>30</v>
      </c>
      <c r="B3" s="3" t="s">
        <v>5</v>
      </c>
      <c r="C3" s="5">
        <v>1.86003178464553E-2</v>
      </c>
      <c r="D3" s="5">
        <v>7.18033810787648E-2</v>
      </c>
      <c r="E3" s="5">
        <v>9.5303260316995694E-2</v>
      </c>
      <c r="F3" s="5"/>
      <c r="G3" s="5"/>
      <c r="H3" s="5"/>
      <c r="I3" s="3"/>
    </row>
    <row r="4" spans="1:9" x14ac:dyDescent="0.35">
      <c r="A4" s="3" t="s">
        <v>31</v>
      </c>
      <c r="B4" s="3" t="s">
        <v>4</v>
      </c>
      <c r="C4" s="5">
        <v>1.9712670484017598E-2</v>
      </c>
      <c r="D4" s="5">
        <v>8.2731939136763799E-2</v>
      </c>
      <c r="E4" s="5">
        <v>0.124096151451408</v>
      </c>
      <c r="F4" s="5"/>
      <c r="G4" s="5"/>
      <c r="H4" s="5"/>
      <c r="I4" s="3"/>
    </row>
    <row r="5" spans="1:9" x14ac:dyDescent="0.35">
      <c r="A5" s="3" t="s">
        <v>3</v>
      </c>
      <c r="B5" s="3" t="s">
        <v>29</v>
      </c>
      <c r="C5" s="5">
        <v>1.91512663105999E-2</v>
      </c>
      <c r="D5" s="5">
        <v>7.7868759068551605E-2</v>
      </c>
      <c r="E5" s="5">
        <v>0.11145376421966501</v>
      </c>
      <c r="F5" s="5"/>
      <c r="G5" s="5"/>
      <c r="H5" s="5"/>
      <c r="I5" s="3"/>
    </row>
    <row r="6" spans="1:9" x14ac:dyDescent="0.35">
      <c r="A6" s="3"/>
      <c r="B6" s="3"/>
      <c r="C6" s="5"/>
      <c r="D6" s="5"/>
      <c r="E6" s="5"/>
      <c r="F6" s="5"/>
      <c r="G6" s="5"/>
      <c r="H6" s="5"/>
      <c r="I6" s="3"/>
    </row>
    <row r="7" spans="1:9" ht="16.5" x14ac:dyDescent="0.35">
      <c r="A7" s="4" t="s">
        <v>47</v>
      </c>
      <c r="B7" s="3"/>
      <c r="C7" s="5"/>
      <c r="D7" s="5"/>
      <c r="E7" s="5"/>
      <c r="F7" s="5"/>
      <c r="G7" s="5"/>
      <c r="H7" s="5"/>
      <c r="I7" s="3"/>
    </row>
    <row r="8" spans="1:9" x14ac:dyDescent="0.35">
      <c r="A8" s="3" t="s">
        <v>6</v>
      </c>
      <c r="B8" s="3" t="s">
        <v>7</v>
      </c>
      <c r="C8" s="5">
        <v>1.21E-2</v>
      </c>
      <c r="D8" s="5">
        <v>6.6900000000000001E-2</v>
      </c>
      <c r="E8" s="5">
        <v>8.1900000000000001E-2</v>
      </c>
      <c r="F8" s="5">
        <v>0.31459999999999999</v>
      </c>
      <c r="G8" s="5">
        <v>0.1216</v>
      </c>
      <c r="H8" s="5">
        <v>0.1183</v>
      </c>
      <c r="I8" s="3"/>
    </row>
    <row r="9" spans="1:9" x14ac:dyDescent="0.35">
      <c r="A9" s="3"/>
      <c r="B9" s="3"/>
      <c r="C9" s="3"/>
      <c r="D9" s="3"/>
      <c r="E9" s="3"/>
      <c r="F9" s="3"/>
      <c r="G9" s="3"/>
      <c r="H9" s="3"/>
      <c r="I9" s="3"/>
    </row>
    <row r="10" spans="1:9" x14ac:dyDescent="0.35">
      <c r="A10" s="4" t="s">
        <v>39</v>
      </c>
      <c r="B10" s="3"/>
      <c r="C10" s="5"/>
      <c r="D10" s="5"/>
      <c r="E10" s="5"/>
      <c r="F10" s="5"/>
      <c r="G10" s="5"/>
      <c r="H10" s="5"/>
      <c r="I10" s="3"/>
    </row>
    <row r="11" spans="1:9" x14ac:dyDescent="0.35">
      <c r="A11" s="3" t="s">
        <v>30</v>
      </c>
      <c r="B11" s="3" t="s">
        <v>40</v>
      </c>
      <c r="C11" s="6">
        <f>C3-C$8</f>
        <v>6.5003178464553002E-3</v>
      </c>
      <c r="D11" s="6">
        <f t="shared" ref="D11:E11" si="0">D3-D$8</f>
        <v>4.9033810787647986E-3</v>
      </c>
      <c r="E11" s="6">
        <f t="shared" si="0"/>
        <v>1.3403260316995694E-2</v>
      </c>
      <c r="F11" s="6"/>
      <c r="G11" s="6"/>
      <c r="H11" s="6"/>
      <c r="I11" s="3"/>
    </row>
    <row r="12" spans="1:9" x14ac:dyDescent="0.35">
      <c r="A12" s="3" t="s">
        <v>31</v>
      </c>
      <c r="B12" s="3" t="s">
        <v>41</v>
      </c>
      <c r="C12" s="6">
        <f t="shared" ref="C12:E12" si="1">C4-C$8</f>
        <v>7.6126704840175988E-3</v>
      </c>
      <c r="D12" s="6">
        <f t="shared" si="1"/>
        <v>1.5831939136763798E-2</v>
      </c>
      <c r="E12" s="6">
        <f t="shared" si="1"/>
        <v>4.2196151451407996E-2</v>
      </c>
      <c r="F12" s="6"/>
      <c r="G12" s="6"/>
      <c r="H12" s="6"/>
      <c r="I12" s="3"/>
    </row>
    <row r="13" spans="1:9" x14ac:dyDescent="0.35">
      <c r="A13" s="3" t="s">
        <v>3</v>
      </c>
      <c r="B13" s="3" t="s">
        <v>42</v>
      </c>
      <c r="C13" s="6">
        <f t="shared" ref="C13:E13" si="2">C5-C$8</f>
        <v>7.0512663105999004E-3</v>
      </c>
      <c r="D13" s="6">
        <f t="shared" si="2"/>
        <v>1.0968759068551603E-2</v>
      </c>
      <c r="E13" s="6">
        <f t="shared" si="2"/>
        <v>2.9553764219665005E-2</v>
      </c>
      <c r="F13" s="6"/>
      <c r="G13" s="6"/>
      <c r="H13" s="6"/>
      <c r="I13" s="3"/>
    </row>
    <row r="14" spans="1:9" x14ac:dyDescent="0.35">
      <c r="A14" s="3"/>
      <c r="B14" s="3"/>
      <c r="C14" s="5"/>
      <c r="D14" s="5"/>
      <c r="E14" s="5"/>
      <c r="F14" s="5"/>
      <c r="G14" s="5"/>
      <c r="H14" s="5"/>
      <c r="I14" s="3"/>
    </row>
    <row r="15" spans="1:9" x14ac:dyDescent="0.35">
      <c r="A15" s="4" t="s">
        <v>38</v>
      </c>
      <c r="B15" s="3"/>
      <c r="C15" s="5"/>
      <c r="D15" s="5"/>
      <c r="E15" s="5"/>
      <c r="F15" s="5"/>
      <c r="G15" s="5"/>
      <c r="H15" s="5"/>
      <c r="I15" s="3"/>
    </row>
    <row r="16" spans="1:9" x14ac:dyDescent="0.35">
      <c r="A16" s="3" t="s">
        <v>14</v>
      </c>
      <c r="B16" s="3" t="s">
        <v>15</v>
      </c>
      <c r="C16" s="5">
        <v>8.0000000000000002E-3</v>
      </c>
      <c r="D16" s="5">
        <v>6.6199999999999995E-2</v>
      </c>
      <c r="E16" s="5">
        <v>8.5800000000000001E-2</v>
      </c>
      <c r="F16" s="5">
        <v>0.32950000000000002</v>
      </c>
      <c r="G16" s="5">
        <v>0.1137</v>
      </c>
      <c r="H16" s="5">
        <v>0.1168</v>
      </c>
      <c r="I16" s="3"/>
    </row>
    <row r="17" spans="1:9" x14ac:dyDescent="0.35">
      <c r="A17" s="3"/>
      <c r="B17" s="3"/>
      <c r="C17" s="5"/>
      <c r="D17" s="5"/>
      <c r="E17" s="5"/>
      <c r="F17" s="5"/>
      <c r="G17" s="5"/>
      <c r="H17" s="5"/>
      <c r="I17" s="3"/>
    </row>
    <row r="18" spans="1:9" x14ac:dyDescent="0.35">
      <c r="A18" s="4" t="s">
        <v>33</v>
      </c>
      <c r="B18" s="3"/>
      <c r="C18" s="5"/>
      <c r="D18" s="5"/>
      <c r="E18" s="5"/>
      <c r="F18" s="5"/>
      <c r="G18" s="5"/>
      <c r="H18" s="5"/>
      <c r="I18" s="3"/>
    </row>
    <row r="19" spans="1:9" x14ac:dyDescent="0.35">
      <c r="A19" s="3" t="s">
        <v>16</v>
      </c>
      <c r="B19" s="3" t="s">
        <v>17</v>
      </c>
      <c r="C19" s="5">
        <v>6.6E-3</v>
      </c>
      <c r="D19" s="5">
        <v>0.1079</v>
      </c>
      <c r="E19" s="5">
        <v>0.12710000000000002</v>
      </c>
      <c r="F19" s="5">
        <v>0.40250000000000002</v>
      </c>
      <c r="G19" s="5">
        <v>0.17859999999999998</v>
      </c>
      <c r="H19" s="5">
        <v>0.17069999999999999</v>
      </c>
      <c r="I19" s="3"/>
    </row>
    <row r="20" spans="1:9" x14ac:dyDescent="0.35">
      <c r="A20" s="3" t="s">
        <v>18</v>
      </c>
      <c r="B20" s="3" t="s">
        <v>19</v>
      </c>
      <c r="C20" s="5">
        <v>4.3E-3</v>
      </c>
      <c r="D20" s="5">
        <v>9.8599999999999993E-2</v>
      </c>
      <c r="E20" s="5">
        <v>0.12179999999999999</v>
      </c>
      <c r="F20" s="5">
        <v>0.42349999999999999</v>
      </c>
      <c r="G20" s="5">
        <v>0.183</v>
      </c>
      <c r="H20" s="5">
        <v>0.1736</v>
      </c>
      <c r="I20" s="3"/>
    </row>
    <row r="21" spans="1:9" x14ac:dyDescent="0.35">
      <c r="A21" s="3"/>
      <c r="B21" s="3"/>
      <c r="C21" s="5"/>
      <c r="D21" s="5"/>
      <c r="E21" s="5"/>
      <c r="F21" s="5"/>
      <c r="G21" s="5"/>
      <c r="H21" s="5"/>
      <c r="I21" s="3"/>
    </row>
    <row r="22" spans="1:9" x14ac:dyDescent="0.35">
      <c r="A22" s="4" t="s">
        <v>34</v>
      </c>
      <c r="B22" s="3"/>
      <c r="C22" s="5"/>
      <c r="D22" s="5"/>
      <c r="E22" s="5"/>
      <c r="F22" s="5"/>
      <c r="G22" s="5"/>
      <c r="H22" s="5"/>
      <c r="I22" s="3"/>
    </row>
    <row r="23" spans="1:9" x14ac:dyDescent="0.35">
      <c r="A23" s="3" t="s">
        <v>20</v>
      </c>
      <c r="B23" s="3" t="s">
        <v>21</v>
      </c>
      <c r="C23" s="5">
        <v>2.8999999999999998E-3</v>
      </c>
      <c r="D23" s="5">
        <v>3.8399999999999997E-2</v>
      </c>
      <c r="E23" s="5">
        <v>0.15509999999999999</v>
      </c>
      <c r="F23" s="5">
        <v>0.65110000000000001</v>
      </c>
      <c r="G23" s="5">
        <v>0.13189999999999999</v>
      </c>
      <c r="H23" s="5">
        <v>0.1613</v>
      </c>
      <c r="I23" s="3"/>
    </row>
    <row r="24" spans="1:9" x14ac:dyDescent="0.35">
      <c r="A24" s="3" t="s">
        <v>12</v>
      </c>
      <c r="B24" s="3" t="s">
        <v>13</v>
      </c>
      <c r="C24" s="5">
        <v>2.0899999999999998E-2</v>
      </c>
      <c r="D24" s="5">
        <v>7.6499999999999999E-2</v>
      </c>
      <c r="E24" s="5">
        <v>0.23100000000000001</v>
      </c>
      <c r="F24" s="5">
        <v>0.72849999999999993</v>
      </c>
      <c r="G24" s="5">
        <v>0.12480000000000001</v>
      </c>
      <c r="H24" s="5">
        <v>0.15890000000000001</v>
      </c>
      <c r="I24" s="3"/>
    </row>
    <row r="25" spans="1:9" x14ac:dyDescent="0.35">
      <c r="A25" s="3"/>
      <c r="B25" s="3"/>
      <c r="C25" s="5"/>
      <c r="D25" s="5"/>
      <c r="E25" s="5"/>
      <c r="F25" s="5"/>
      <c r="G25" s="5"/>
      <c r="H25" s="5"/>
      <c r="I25" s="3"/>
    </row>
    <row r="26" spans="1:9" x14ac:dyDescent="0.35">
      <c r="A26" s="4" t="s">
        <v>35</v>
      </c>
      <c r="B26" s="3"/>
      <c r="C26" s="5"/>
      <c r="D26" s="5"/>
      <c r="E26" s="5"/>
      <c r="F26" s="5"/>
      <c r="G26" s="5"/>
      <c r="H26" s="5"/>
      <c r="I26" s="3"/>
    </row>
    <row r="27" spans="1:9" x14ac:dyDescent="0.35">
      <c r="A27" s="3" t="s">
        <v>24</v>
      </c>
      <c r="B27" s="3" t="s">
        <v>25</v>
      </c>
      <c r="C27" s="5">
        <v>3.0699999999999998E-2</v>
      </c>
      <c r="D27" s="5">
        <v>7.9100000000000004E-2</v>
      </c>
      <c r="E27" s="5">
        <v>0.10679999999999999</v>
      </c>
      <c r="F27" s="5">
        <v>0.43490000000000001</v>
      </c>
      <c r="G27" s="5">
        <v>8.9800000000000005E-2</v>
      </c>
      <c r="H27" s="5">
        <v>0.11019999999999999</v>
      </c>
      <c r="I27" s="3"/>
    </row>
    <row r="28" spans="1:9" x14ac:dyDescent="0.35">
      <c r="A28" s="3" t="s">
        <v>10</v>
      </c>
      <c r="B28" s="3" t="s">
        <v>11</v>
      </c>
      <c r="C28" s="5">
        <v>2.9600000000000001E-2</v>
      </c>
      <c r="D28" s="5">
        <v>7.9699999999999993E-2</v>
      </c>
      <c r="E28" s="5">
        <v>0.1075</v>
      </c>
      <c r="F28" s="5">
        <v>0.43859999999999999</v>
      </c>
      <c r="G28" s="5">
        <v>8.9600000000000013E-2</v>
      </c>
      <c r="H28" s="5">
        <v>0.11109999999999999</v>
      </c>
      <c r="I28" s="3"/>
    </row>
    <row r="29" spans="1:9" x14ac:dyDescent="0.35">
      <c r="A29" s="3"/>
      <c r="B29" s="3"/>
      <c r="C29" s="5"/>
      <c r="D29" s="5"/>
      <c r="E29" s="5"/>
      <c r="F29" s="5"/>
      <c r="G29" s="5"/>
      <c r="H29" s="5"/>
      <c r="I29" s="3"/>
    </row>
    <row r="30" spans="1:9" x14ac:dyDescent="0.35">
      <c r="A30" s="4" t="s">
        <v>36</v>
      </c>
      <c r="B30" s="3"/>
      <c r="C30" s="5"/>
      <c r="D30" s="5"/>
      <c r="E30" s="5"/>
      <c r="F30" s="5"/>
      <c r="G30" s="5"/>
      <c r="H30" s="5"/>
      <c r="I30" s="3"/>
    </row>
    <row r="31" spans="1:9" x14ac:dyDescent="0.35">
      <c r="A31" s="3" t="s">
        <v>22</v>
      </c>
      <c r="B31" s="3" t="s">
        <v>23</v>
      </c>
      <c r="C31" s="5">
        <v>1.5E-3</v>
      </c>
      <c r="D31" s="5">
        <v>-2.5999999999999999E-3</v>
      </c>
      <c r="E31" s="5">
        <v>-2.6499999999999999E-2</v>
      </c>
      <c r="F31" s="5">
        <v>-8.199999999999999E-3</v>
      </c>
      <c r="G31" s="5">
        <v>5.0799999999999998E-2</v>
      </c>
      <c r="H31" s="5">
        <v>3.2099999999999997E-2</v>
      </c>
      <c r="I31" s="3"/>
    </row>
    <row r="32" spans="1:9" x14ac:dyDescent="0.35">
      <c r="A32" s="3"/>
      <c r="B32" s="3"/>
      <c r="C32" s="5"/>
      <c r="D32" s="5"/>
      <c r="E32" s="5"/>
      <c r="F32" s="5"/>
      <c r="G32" s="5"/>
      <c r="H32" s="5"/>
      <c r="I32" s="3"/>
    </row>
    <row r="33" spans="1:9" x14ac:dyDescent="0.35">
      <c r="A33" s="4" t="s">
        <v>37</v>
      </c>
      <c r="B33" s="3"/>
      <c r="C33" s="5"/>
      <c r="D33" s="5"/>
      <c r="E33" s="5"/>
      <c r="F33" s="5"/>
      <c r="G33" s="5"/>
      <c r="H33" s="5"/>
      <c r="I33" s="3"/>
    </row>
    <row r="34" spans="1:9" x14ac:dyDescent="0.35">
      <c r="A34" s="3" t="s">
        <v>8</v>
      </c>
      <c r="B34" s="3" t="s">
        <v>9</v>
      </c>
      <c r="C34" s="5">
        <v>8.0000000000000004E-4</v>
      </c>
      <c r="D34" s="5">
        <v>1.8100000000000002E-2</v>
      </c>
      <c r="E34" s="5">
        <v>1.7100000000000001E-2</v>
      </c>
      <c r="F34" s="5">
        <v>0.14019999999999999</v>
      </c>
      <c r="G34" s="5">
        <v>6.54E-2</v>
      </c>
      <c r="H34" s="5">
        <v>0</v>
      </c>
      <c r="I34" s="3"/>
    </row>
    <row r="35" spans="1:9" x14ac:dyDescent="0.35">
      <c r="A35" s="3"/>
      <c r="B35" s="3"/>
      <c r="C35" s="3"/>
      <c r="D35" s="3"/>
      <c r="E35" s="3"/>
      <c r="F35" s="3"/>
      <c r="G35" s="3"/>
      <c r="H35" s="3"/>
      <c r="I35" s="3"/>
    </row>
  </sheetData>
  <conditionalFormatting sqref="C11:E13">
    <cfRule type="colorScale" priority="1">
      <colorScale>
        <cfvo type="min"/>
        <cfvo type="num" val="0"/>
        <cfvo type="max"/>
        <color rgb="FFF8696B"/>
        <color theme="0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C7BF1-527D-4BA5-AF35-3B814D000676}">
  <dimension ref="A1:B5"/>
  <sheetViews>
    <sheetView workbookViewId="0">
      <selection activeCell="A6" sqref="A6:XFD6"/>
    </sheetView>
  </sheetViews>
  <sheetFormatPr defaultColWidth="0" defaultRowHeight="14.5" zeroHeight="1" x14ac:dyDescent="0.35"/>
  <cols>
    <col min="1" max="1" width="105" style="7" customWidth="1"/>
    <col min="2" max="2" width="8.7265625" customWidth="1"/>
    <col min="3" max="16384" width="8.7265625" hidden="1"/>
  </cols>
  <sheetData>
    <row r="1" spans="1:2" ht="29" x14ac:dyDescent="0.35">
      <c r="A1" s="8" t="s">
        <v>43</v>
      </c>
      <c r="B1" s="3"/>
    </row>
    <row r="2" spans="1:2" ht="29" x14ac:dyDescent="0.35">
      <c r="A2" s="8" t="s">
        <v>44</v>
      </c>
      <c r="B2" s="3"/>
    </row>
    <row r="3" spans="1:2" x14ac:dyDescent="0.35">
      <c r="A3" s="8" t="s">
        <v>45</v>
      </c>
      <c r="B3" s="3"/>
    </row>
    <row r="4" spans="1:2" x14ac:dyDescent="0.35">
      <c r="A4" s="8" t="s">
        <v>46</v>
      </c>
      <c r="B4" s="3"/>
    </row>
    <row r="5" spans="1:2" x14ac:dyDescent="0.35">
      <c r="A5" s="8"/>
      <c r="B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Footnotes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vitalik</dc:creator>
  <cp:lastModifiedBy>Vitaly Kuznetsov</cp:lastModifiedBy>
  <dcterms:created xsi:type="dcterms:W3CDTF">2021-05-04T14:16:35Z</dcterms:created>
  <dcterms:modified xsi:type="dcterms:W3CDTF">2021-06-01T14:43:42Z</dcterms:modified>
</cp:coreProperties>
</file>