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vidinc-my.sharepoint.com/personal/vitaly_kuznetsov_vitalik_net/Documents/Documents/Portfolio/Performance/2021-10-31/"/>
    </mc:Choice>
  </mc:AlternateContent>
  <xr:revisionPtr revIDLastSave="44" documentId="8_{AF17077C-9D86-4C32-87EC-DAA3C552B821}" xr6:coauthVersionLast="47" xr6:coauthVersionMax="47" xr10:uidLastSave="{CDBA802D-745A-4EFB-9FB4-61ECBCCBC27E}"/>
  <bookViews>
    <workbookView xWindow="-120" yWindow="-120" windowWidth="29040" windowHeight="16440" xr2:uid="{138406CD-187D-4AE7-938D-3F3AC8ECD54F}"/>
  </bookViews>
  <sheets>
    <sheet name="Summary" sheetId="7" r:id="rId1"/>
    <sheet name="COMP By Holdings Oct 2021" sheetId="9" r:id="rId2"/>
    <sheet name="Footnote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D12" i="7"/>
  <c r="E12" i="7"/>
  <c r="C13" i="7"/>
  <c r="D13" i="7"/>
  <c r="E13" i="7"/>
  <c r="D11" i="7"/>
  <c r="E11" i="7"/>
  <c r="C11" i="7"/>
</calcChain>
</file>

<file path=xl/sharedStrings.xml><?xml version="1.0" encoding="utf-8"?>
<sst xmlns="http://schemas.openxmlformats.org/spreadsheetml/2006/main" count="300" uniqueCount="219">
  <si>
    <t>Ticker</t>
  </si>
  <si>
    <t>1-Month</t>
  </si>
  <si>
    <t>1-Year</t>
  </si>
  <si>
    <t>Composite</t>
  </si>
  <si>
    <t>OMP</t>
  </si>
  <si>
    <t>TFF</t>
  </si>
  <si>
    <t>BlackRock LifePath® Index 2035 Instl</t>
  </si>
  <si>
    <t>LIJIX</t>
  </si>
  <si>
    <t>iShares Broad USD High Yield Corp Bd ETF</t>
  </si>
  <si>
    <t>USHY</t>
  </si>
  <si>
    <t>iShares Core MSCI Total Intl Stk ETF</t>
  </si>
  <si>
    <t>IXUS</t>
  </si>
  <si>
    <t>iShares Core S&amp;P Small-Cap ETF</t>
  </si>
  <si>
    <t>IJR</t>
  </si>
  <si>
    <t>SPDR® S&amp;P 500 ETF Trust</t>
  </si>
  <si>
    <t>SPY</t>
  </si>
  <si>
    <t>Vanguard Russell 1000 ETF</t>
  </si>
  <si>
    <t>VONE</t>
  </si>
  <si>
    <t>Vanguard Russell 2000 ETF</t>
  </si>
  <si>
    <t>VTWO</t>
  </si>
  <si>
    <t>Vanguard Total Bond Market ETF</t>
  </si>
  <si>
    <t>BND</t>
  </si>
  <si>
    <t>Vanguard Total International Stock ETF</t>
  </si>
  <si>
    <t>VXUS</t>
  </si>
  <si>
    <t>Year-to-date</t>
  </si>
  <si>
    <t>3-Year</t>
  </si>
  <si>
    <t>5-Year</t>
  </si>
  <si>
    <t>COMP</t>
  </si>
  <si>
    <t>Toward Financial Freedom</t>
  </si>
  <si>
    <t>Old Man Parachute</t>
  </si>
  <si>
    <t>3-Month</t>
  </si>
  <si>
    <t>US Large Cap</t>
  </si>
  <si>
    <t>US Small Cap</t>
  </si>
  <si>
    <t>Global ex-US Stock Market</t>
  </si>
  <si>
    <t>US Total Bond Market</t>
  </si>
  <si>
    <t>US High Yield Corporate Bonds</t>
  </si>
  <si>
    <t>Portfolio Relative to Primary Benchmark</t>
  </si>
  <si>
    <t>TFF-LIJIX</t>
  </si>
  <si>
    <t>OMP-LIJIX</t>
  </si>
  <si>
    <t>COMP-LIJIX</t>
  </si>
  <si>
    <t>1. Performance inception date of TFF and OMP sub-portfolios, and the full composite of five sub-portfolios (TFF, OMP, “Model (TFF)”, “Model (OMP)”, TE) is 12/31/2020.</t>
  </si>
  <si>
    <t>3. Daily performance data of sub-portfolios is available since 3/5/2021.</t>
  </si>
  <si>
    <t>4. Mutual funds and ETFs performance is provided by Morningstar.</t>
  </si>
  <si>
    <r>
      <t xml:space="preserve">Primary Benchmark 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</si>
  <si>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 xml:space="preserve">Portfolio </t>
    </r>
    <r>
      <rPr>
        <b/>
        <vertAlign val="superscript"/>
        <sz val="11"/>
        <color theme="1"/>
        <rFont val="Calibri"/>
        <family val="2"/>
        <scheme val="minor"/>
      </rPr>
      <t>1,2,3</t>
    </r>
  </si>
  <si>
    <t>2. Performance inception date of Model (TFF) and Model (OMP) sub-portfolios is 6/30/2021.</t>
  </si>
  <si>
    <t>Models</t>
  </si>
  <si>
    <t>Model (TFF)</t>
  </si>
  <si>
    <t>Model (OMP)</t>
  </si>
  <si>
    <t>6. Average weight is calculated as sum of daily ending weights of holding when a security was held, divided by total number of calendar days in the period. Average weight is not used in any other calculations.</t>
  </si>
  <si>
    <t xml:space="preserve">5. Contributions of individual holdings may not sum up precisely to portfolio-level return, because no smoothing algorithms (for example Cariño, Menchero, or similar) have been applied. </t>
  </si>
  <si>
    <t>As of 10/31/2021</t>
  </si>
  <si>
    <t>LS</t>
  </si>
  <si>
    <t>Security ID</t>
  </si>
  <si>
    <t>Name</t>
  </si>
  <si>
    <r>
      <t xml:space="preserve">Contrib 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</si>
  <si>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t>Return</t>
  </si>
  <si>
    <r>
      <t xml:space="preserve">Avg.Wgt 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</si>
  <si>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Beg.Wgt</t>
  </si>
  <si>
    <t>End.Wgt</t>
  </si>
  <si>
    <t>Chg.Wgt</t>
  </si>
  <si>
    <t>Long</t>
  </si>
  <si>
    <t>USA001994</t>
  </si>
  <si>
    <t>Union Pacific Corporation</t>
  </si>
  <si>
    <t>USA002002</t>
  </si>
  <si>
    <t>UnitedHealth Group Incorporated</t>
  </si>
  <si>
    <t>USA000418</t>
  </si>
  <si>
    <t>Centene Corporation</t>
  </si>
  <si>
    <t>USA101939</t>
  </si>
  <si>
    <t>Microsoft Corporation</t>
  </si>
  <si>
    <t>USA100868</t>
  </si>
  <si>
    <t>Datadog Inc Class A</t>
  </si>
  <si>
    <t>USA001913</t>
  </si>
  <si>
    <t>Thermo Fisher Scientific Inc.</t>
  </si>
  <si>
    <t>USA000011</t>
  </si>
  <si>
    <t>Abbott Laboratories</t>
  </si>
  <si>
    <t>USA001217</t>
  </si>
  <si>
    <t>Lloyds Banking Group plc Sponsored ADR</t>
  </si>
  <si>
    <t>CUS000029</t>
  </si>
  <si>
    <t>Infineon Technologies AG Sponsored ADR</t>
  </si>
  <si>
    <t>USA001734</t>
  </si>
  <si>
    <t>ServiceNow, Inc.</t>
  </si>
  <si>
    <t>USA100297</t>
  </si>
  <si>
    <t>ASML Holding NV ADR</t>
  </si>
  <si>
    <t>USA100160</t>
  </si>
  <si>
    <t>Alphabet Inc. Class A</t>
  </si>
  <si>
    <t>USA001696</t>
  </si>
  <si>
    <t>salesforce.com, inc.</t>
  </si>
  <si>
    <t>USA000916</t>
  </si>
  <si>
    <t>Goldman Sachs Group, Inc.</t>
  </si>
  <si>
    <t>USA002070</t>
  </si>
  <si>
    <t>Vulcan Materials Company</t>
  </si>
  <si>
    <t>USA000241</t>
  </si>
  <si>
    <t>Bank of America Corp</t>
  </si>
  <si>
    <t>USA001558</t>
  </si>
  <si>
    <t>PNC Financial Services Group, Inc.</t>
  </si>
  <si>
    <t>USA000204</t>
  </si>
  <si>
    <t>AvalonBay Communities, Inc.</t>
  </si>
  <si>
    <t>CUS000031</t>
  </si>
  <si>
    <t>GXO Logistics, Inc.</t>
  </si>
  <si>
    <t>USA000644</t>
  </si>
  <si>
    <t>Dollar General Corporation</t>
  </si>
  <si>
    <t>USA000413</t>
  </si>
  <si>
    <t>Celanese Corporation</t>
  </si>
  <si>
    <t>USA001095</t>
  </si>
  <si>
    <t>Jacobs Engineering Group Inc.</t>
  </si>
  <si>
    <t>USA000116</t>
  </si>
  <si>
    <t>Amphenol Corporation Class A</t>
  </si>
  <si>
    <t>USA000688</t>
  </si>
  <si>
    <t>Edwards Lifesciences Corporation</t>
  </si>
  <si>
    <t>USA102510</t>
  </si>
  <si>
    <t>Regeneron Pharmaceuticals, Inc.</t>
  </si>
  <si>
    <t>USA100179</t>
  </si>
  <si>
    <t>Amazon.com, Inc.</t>
  </si>
  <si>
    <t>USA001581</t>
  </si>
  <si>
    <t>Progressive Corporation</t>
  </si>
  <si>
    <t>USA001500</t>
  </si>
  <si>
    <t>Parker-Hannifin Corporation</t>
  </si>
  <si>
    <t>USA001999</t>
  </si>
  <si>
    <t>United Rentals, Inc.</t>
  </si>
  <si>
    <t>USA000467</t>
  </si>
  <si>
    <t>Ciena Corporation</t>
  </si>
  <si>
    <t>USA001547</t>
  </si>
  <si>
    <t>Pioneer Natural Resources Company</t>
  </si>
  <si>
    <t>USA001170</t>
  </si>
  <si>
    <t>L3Harris Technologies Inc</t>
  </si>
  <si>
    <t>USA102611</t>
  </si>
  <si>
    <t>SBA Communications Corp. Class A</t>
  </si>
  <si>
    <t>USA100486</t>
  </si>
  <si>
    <t>Booking Holdings Inc.</t>
  </si>
  <si>
    <t>USA002143</t>
  </si>
  <si>
    <t>XPO Logistics, Inc.</t>
  </si>
  <si>
    <t>USA000653</t>
  </si>
  <si>
    <t>Douglas Emmett, Inc</t>
  </si>
  <si>
    <t>DEU000151</t>
  </si>
  <si>
    <t>Infineon Technologies AG</t>
  </si>
  <si>
    <t>USA000538</t>
  </si>
  <si>
    <t>ConocoPhillips</t>
  </si>
  <si>
    <t>USA001008</t>
  </si>
  <si>
    <t>Honeywell International Inc.</t>
  </si>
  <si>
    <t>USA001114</t>
  </si>
  <si>
    <t>JPMorgan Chase &amp; Co.</t>
  </si>
  <si>
    <t>USA000562</t>
  </si>
  <si>
    <t>Corteva Inc</t>
  </si>
  <si>
    <t>USA000786</t>
  </si>
  <si>
    <t>Federal Realty Investment Trust</t>
  </si>
  <si>
    <t>USA001935</t>
  </si>
  <si>
    <t>Total SE Sponsored ADR Class B</t>
  </si>
  <si>
    <t>USA001442</t>
  </si>
  <si>
    <t>NVR, Inc.</t>
  </si>
  <si>
    <t>USA000578</t>
  </si>
  <si>
    <t>Crown Castle International Corp</t>
  </si>
  <si>
    <t>USA101502</t>
  </si>
  <si>
    <t>Illumina, Inc.</t>
  </si>
  <si>
    <t>USA000613</t>
  </si>
  <si>
    <t>Deere &amp; Company</t>
  </si>
  <si>
    <t>USA001624</t>
  </si>
  <si>
    <t>Raytheon Technologies Corporation</t>
  </si>
  <si>
    <t>CUS000024</t>
  </si>
  <si>
    <t>Invesco S&amp;P 500 Equal Weight Industrials ETF</t>
  </si>
  <si>
    <t>USA000393</t>
  </si>
  <si>
    <t>Carrier Global Corp.</t>
  </si>
  <si>
    <t>USA000093</t>
  </si>
  <si>
    <t>American Assets Trust, Inc.</t>
  </si>
  <si>
    <t>CUS000022</t>
  </si>
  <si>
    <t>Invesco S&amp;P 500 Equal Weight Financials ETF</t>
  </si>
  <si>
    <t>CUS000027</t>
  </si>
  <si>
    <t>Invesco S&amp;P 500 Equal Weight Technology ETF</t>
  </si>
  <si>
    <t>CUS000019</t>
  </si>
  <si>
    <t>Invesco S&amp;P 500 Equal Weight Consumer Discretionary ETF</t>
  </si>
  <si>
    <t>USA001708</t>
  </si>
  <si>
    <t>Schlumberger NV</t>
  </si>
  <si>
    <t>CUS000021</t>
  </si>
  <si>
    <t>Invesco S&amp;P 500 Equal Weight Energy ETF</t>
  </si>
  <si>
    <t>USA001831</t>
  </si>
  <si>
    <t>Stryker Corporation</t>
  </si>
  <si>
    <t>DEU000438</t>
  </si>
  <si>
    <t>Zalando SE</t>
  </si>
  <si>
    <t>CUS000026</t>
  </si>
  <si>
    <t>Invesco S&amp;P 500 Equal Weight Real Estate ETF</t>
  </si>
  <si>
    <t>CUS000023</t>
  </si>
  <si>
    <t>Invesco S&amp;P 500 Equal Weight Health Care ETF</t>
  </si>
  <si>
    <t>USA001111</t>
  </si>
  <si>
    <t>Johnson &amp; Johnson</t>
  </si>
  <si>
    <t>ESP000120</t>
  </si>
  <si>
    <t>Amadeus IT Group SA Class A</t>
  </si>
  <si>
    <t>CUS000025</t>
  </si>
  <si>
    <t>Invesco S&amp;P 500 Equal Weight Materials ETF</t>
  </si>
  <si>
    <t>USA001427</t>
  </si>
  <si>
    <t>Northrop Grumman Corporation</t>
  </si>
  <si>
    <t>Cash</t>
  </si>
  <si>
    <t>CUS000001</t>
  </si>
  <si>
    <t>U.S. Dollar</t>
  </si>
  <si>
    <t>USA001489</t>
  </si>
  <si>
    <t>Packaging Corporation of America</t>
  </si>
  <si>
    <t>CUS000018</t>
  </si>
  <si>
    <t>Invesco S&amp;P 500 Equal Weight Communication Services ETF</t>
  </si>
  <si>
    <t>ESP000449</t>
  </si>
  <si>
    <t>Cellnex Telecom S.A.</t>
  </si>
  <si>
    <t>USA102860</t>
  </si>
  <si>
    <t>T-Mobile US, Inc.</t>
  </si>
  <si>
    <t>USA103246</t>
  </si>
  <si>
    <t>Zoom Video Communications, Inc. Class A</t>
  </si>
  <si>
    <t>USA001234</t>
  </si>
  <si>
    <t>M&amp;T Bank Corporation</t>
  </si>
  <si>
    <t>USA001219</t>
  </si>
  <si>
    <t>Lockheed Martin Corporation</t>
  </si>
  <si>
    <t>USA001268</t>
  </si>
  <si>
    <t>Mastercard Incorporated Class A</t>
  </si>
  <si>
    <t>USA101080</t>
  </si>
  <si>
    <t>Facebook, Inc. Class A</t>
  </si>
  <si>
    <t>USA001429</t>
  </si>
  <si>
    <t>Norwegian Cruise Line Holdings Ltd.</t>
  </si>
  <si>
    <t>USA103098</t>
  </si>
  <si>
    <t>ViacomCBS Inc. Class B</t>
  </si>
  <si>
    <t>USA000294</t>
  </si>
  <si>
    <t>Boeing Company</t>
  </si>
  <si>
    <t>USA101565</t>
  </si>
  <si>
    <t>Intel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</si>
</sst>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0" fontId="0" fillId="0" borderId="0" xfId="1" applyNumberFormat="1" applyFont="1"/>
    <xf numFmtId="0" fontId="2" fillId="2" borderId="0" xfId="0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858-69C8-48B7-8076-71135A3C20CB}">
  <dimension ref="A1:I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40.7109375" customWidth="1"/>
    <col min="2" max="8" width="15.5703125" customWidth="1"/>
    <col min="9" max="9" width="8.7109375" customWidth="1"/>
    <col min="10" max="16384" width="8.7109375" hidden="1"/>
  </cols>
  <sheetData>
    <row r="1" spans="1:9" x14ac:dyDescent="0.25">
      <c r="A1" s="1" t="s">
        <v>51</v>
      </c>
      <c r="B1" s="2" t="s">
        <v>0</v>
      </c>
      <c r="C1" s="2" t="s">
        <v>1</v>
      </c>
      <c r="D1" s="2" t="s">
        <v>30</v>
      </c>
      <c r="E1" s="2" t="s">
        <v>24</v>
      </c>
      <c r="F1" s="2" t="s">
        <v>2</v>
      </c>
      <c r="G1" s="2" t="s">
        <v>25</v>
      </c>
      <c r="H1" s="2" t="s">
        <v>26</v>
      </c>
      <c r="I1" s="3"/>
    </row>
    <row r="2" spans="1:9" ht="17.25" x14ac:dyDescent="0.25">
      <c r="A2" s="4" t="s">
        <v>44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3" t="s">
        <v>28</v>
      </c>
      <c r="B3" s="3" t="s">
        <v>5</v>
      </c>
      <c r="C3" s="5">
        <v>4.0894475703138401E-2</v>
      </c>
      <c r="D3" s="5">
        <v>3.1699999999999999E-2</v>
      </c>
      <c r="E3" s="5">
        <v>0.13722185910413701</v>
      </c>
      <c r="F3" s="5"/>
      <c r="G3" s="5"/>
      <c r="H3" s="5"/>
      <c r="I3" s="3"/>
    </row>
    <row r="4" spans="1:9" x14ac:dyDescent="0.25">
      <c r="A4" s="3" t="s">
        <v>29</v>
      </c>
      <c r="B4" s="3" t="s">
        <v>4</v>
      </c>
      <c r="C4" s="5">
        <v>4.1823218175572899E-2</v>
      </c>
      <c r="D4" s="5">
        <v>3.5299999999999998E-2</v>
      </c>
      <c r="E4" s="5">
        <v>0.17052691571919201</v>
      </c>
      <c r="F4" s="5"/>
      <c r="G4" s="5"/>
      <c r="H4" s="5"/>
      <c r="I4" s="3"/>
    </row>
    <row r="5" spans="1:9" x14ac:dyDescent="0.25">
      <c r="A5" s="3" t="s">
        <v>3</v>
      </c>
      <c r="B5" s="3" t="s">
        <v>27</v>
      </c>
      <c r="C5" s="5">
        <v>4.1459255871923999E-2</v>
      </c>
      <c r="D5" s="5">
        <v>3.4200000000000001E-2</v>
      </c>
      <c r="E5" s="5">
        <v>0.15645186236307701</v>
      </c>
      <c r="F5" s="5"/>
      <c r="G5" s="5"/>
      <c r="H5" s="5"/>
      <c r="I5" s="3"/>
    </row>
    <row r="6" spans="1:9" x14ac:dyDescent="0.25">
      <c r="A6" s="3"/>
      <c r="B6" s="3"/>
      <c r="C6" s="5"/>
      <c r="D6" s="5"/>
      <c r="E6" s="5"/>
      <c r="F6" s="5"/>
      <c r="G6" s="5"/>
      <c r="H6" s="5"/>
      <c r="I6" s="3"/>
    </row>
    <row r="7" spans="1:9" ht="17.25" x14ac:dyDescent="0.25">
      <c r="A7" s="4" t="s">
        <v>43</v>
      </c>
      <c r="B7" s="3"/>
      <c r="C7" s="5"/>
      <c r="D7" s="5"/>
      <c r="E7" s="5"/>
      <c r="F7" s="5"/>
      <c r="G7" s="5"/>
      <c r="H7" s="5"/>
      <c r="I7" s="3"/>
    </row>
    <row r="8" spans="1:9" x14ac:dyDescent="0.25">
      <c r="A8" s="3" t="s">
        <v>6</v>
      </c>
      <c r="B8" s="3" t="s">
        <v>7</v>
      </c>
      <c r="C8" s="5">
        <v>3.8800000000000001E-2</v>
      </c>
      <c r="D8" s="5">
        <v>2.07E-2</v>
      </c>
      <c r="E8" s="5">
        <v>0.12759999999999999</v>
      </c>
      <c r="F8" s="5">
        <v>0.2802</v>
      </c>
      <c r="G8" s="5">
        <v>0.14879999999999999</v>
      </c>
      <c r="H8" s="5">
        <v>0.1229</v>
      </c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4" t="s">
        <v>36</v>
      </c>
      <c r="B10" s="3"/>
      <c r="C10" s="5"/>
      <c r="D10" s="5"/>
      <c r="E10" s="5"/>
      <c r="F10" s="5"/>
      <c r="G10" s="5"/>
      <c r="H10" s="5"/>
      <c r="I10" s="3"/>
    </row>
    <row r="11" spans="1:9" x14ac:dyDescent="0.25">
      <c r="A11" s="3" t="s">
        <v>28</v>
      </c>
      <c r="B11" s="3" t="s">
        <v>37</v>
      </c>
      <c r="C11" s="6">
        <f>C3-C$8</f>
        <v>2.0944757031384001E-3</v>
      </c>
      <c r="D11" s="6">
        <f t="shared" ref="D11:E11" si="0">D3-D$8</f>
        <v>1.0999999999999999E-2</v>
      </c>
      <c r="E11" s="6">
        <f t="shared" si="0"/>
        <v>9.621859104137015E-3</v>
      </c>
      <c r="F11" s="6"/>
      <c r="G11" s="6"/>
      <c r="H11" s="6"/>
      <c r="I11" s="3"/>
    </row>
    <row r="12" spans="1:9" x14ac:dyDescent="0.25">
      <c r="A12" s="3" t="s">
        <v>29</v>
      </c>
      <c r="B12" s="3" t="s">
        <v>38</v>
      </c>
      <c r="C12" s="6">
        <f t="shared" ref="C12:E12" si="1">C4-C$8</f>
        <v>3.0232181755728976E-3</v>
      </c>
      <c r="D12" s="6">
        <f t="shared" si="1"/>
        <v>1.4599999999999998E-2</v>
      </c>
      <c r="E12" s="6">
        <f t="shared" si="1"/>
        <v>4.2926915719192021E-2</v>
      </c>
      <c r="F12" s="6"/>
      <c r="G12" s="6"/>
      <c r="H12" s="6"/>
      <c r="I12" s="3"/>
    </row>
    <row r="13" spans="1:9" x14ac:dyDescent="0.25">
      <c r="A13" s="3" t="s">
        <v>3</v>
      </c>
      <c r="B13" s="3" t="s">
        <v>39</v>
      </c>
      <c r="C13" s="6">
        <f t="shared" ref="C13:E13" si="2">C5-C$8</f>
        <v>2.6592558719239975E-3</v>
      </c>
      <c r="D13" s="6">
        <f t="shared" si="2"/>
        <v>1.3500000000000002E-2</v>
      </c>
      <c r="E13" s="6">
        <f t="shared" si="2"/>
        <v>2.8851862363077019E-2</v>
      </c>
      <c r="F13" s="6"/>
      <c r="G13" s="6"/>
      <c r="H13" s="6"/>
      <c r="I13" s="3"/>
    </row>
    <row r="14" spans="1:9" x14ac:dyDescent="0.25">
      <c r="A14" s="3"/>
      <c r="B14" s="3"/>
      <c r="C14" s="5"/>
      <c r="D14" s="5"/>
      <c r="E14" s="5"/>
      <c r="F14" s="5"/>
      <c r="G14" s="5"/>
      <c r="H14" s="5"/>
      <c r="I14" s="3"/>
    </row>
    <row r="15" spans="1:9" x14ac:dyDescent="0.25">
      <c r="A15" s="4" t="s">
        <v>46</v>
      </c>
      <c r="B15" s="3"/>
      <c r="C15" s="5"/>
      <c r="D15" s="5"/>
      <c r="E15" s="5"/>
      <c r="F15" s="5"/>
      <c r="G15" s="5"/>
      <c r="H15" s="5"/>
      <c r="I15" s="3"/>
    </row>
    <row r="16" spans="1:9" x14ac:dyDescent="0.25">
      <c r="A16" s="3" t="s">
        <v>28</v>
      </c>
      <c r="B16" s="3" t="s">
        <v>47</v>
      </c>
      <c r="C16" s="5">
        <v>4.2119537625990001E-2</v>
      </c>
      <c r="D16" s="5">
        <v>3.0499999999999999E-2</v>
      </c>
      <c r="E16" s="5"/>
      <c r="F16" s="5"/>
      <c r="G16" s="5"/>
      <c r="H16" s="5"/>
      <c r="I16" s="3"/>
    </row>
    <row r="17" spans="1:9" x14ac:dyDescent="0.25">
      <c r="A17" s="3" t="s">
        <v>29</v>
      </c>
      <c r="B17" s="3" t="s">
        <v>48</v>
      </c>
      <c r="C17" s="5">
        <v>3.9212764012822102E-2</v>
      </c>
      <c r="D17" s="5">
        <v>2.9499999999999998E-2</v>
      </c>
      <c r="E17" s="5"/>
      <c r="F17" s="5"/>
      <c r="G17" s="5"/>
      <c r="H17" s="5"/>
      <c r="I17" s="3"/>
    </row>
    <row r="18" spans="1:9" x14ac:dyDescent="0.25">
      <c r="A18" s="3"/>
      <c r="B18" s="3"/>
      <c r="C18" s="5"/>
      <c r="D18" s="5"/>
      <c r="E18" s="5"/>
      <c r="F18" s="5"/>
      <c r="G18" s="5"/>
      <c r="H18" s="5"/>
      <c r="I18" s="3"/>
    </row>
    <row r="19" spans="1:9" x14ac:dyDescent="0.25">
      <c r="A19" s="4" t="s">
        <v>31</v>
      </c>
      <c r="B19" s="3"/>
      <c r="C19" s="5"/>
      <c r="D19" s="5"/>
      <c r="E19" s="5"/>
      <c r="F19" s="5"/>
      <c r="G19" s="5"/>
      <c r="H19" s="5"/>
      <c r="I19" s="3"/>
    </row>
    <row r="20" spans="1:9" x14ac:dyDescent="0.25">
      <c r="A20" s="3" t="s">
        <v>14</v>
      </c>
      <c r="B20" s="3" t="s">
        <v>15</v>
      </c>
      <c r="C20" s="5">
        <v>7.0199999999999999E-2</v>
      </c>
      <c r="D20" s="5">
        <v>5.0700000000000002E-2</v>
      </c>
      <c r="E20" s="5">
        <v>0.24049999999999999</v>
      </c>
      <c r="F20" s="5">
        <v>0.4264</v>
      </c>
      <c r="G20" s="5">
        <v>0.2137</v>
      </c>
      <c r="H20" s="5">
        <v>0.18780000000000002</v>
      </c>
      <c r="I20" s="3"/>
    </row>
    <row r="21" spans="1:9" x14ac:dyDescent="0.25">
      <c r="A21" s="3" t="s">
        <v>16</v>
      </c>
      <c r="B21" s="3" t="s">
        <v>17</v>
      </c>
      <c r="C21" s="5">
        <v>6.88E-2</v>
      </c>
      <c r="D21" s="5">
        <v>0.05</v>
      </c>
      <c r="E21" s="5">
        <v>0.2321</v>
      </c>
      <c r="F21" s="5">
        <v>0.43310000000000004</v>
      </c>
      <c r="G21" s="5">
        <v>0.2195</v>
      </c>
      <c r="H21" s="5">
        <v>0.19070000000000001</v>
      </c>
      <c r="I21" s="3"/>
    </row>
    <row r="22" spans="1:9" x14ac:dyDescent="0.25">
      <c r="A22" s="3"/>
      <c r="B22" s="3"/>
      <c r="C22" s="5"/>
      <c r="D22" s="5"/>
      <c r="E22" s="5"/>
      <c r="F22" s="5"/>
      <c r="G22" s="5"/>
      <c r="H22" s="5"/>
      <c r="I22" s="3"/>
    </row>
    <row r="23" spans="1:9" x14ac:dyDescent="0.25">
      <c r="A23" s="4" t="s">
        <v>32</v>
      </c>
      <c r="B23" s="3"/>
      <c r="C23" s="5"/>
      <c r="D23" s="5"/>
      <c r="E23" s="5"/>
      <c r="F23" s="5"/>
      <c r="G23" s="5"/>
      <c r="H23" s="5"/>
      <c r="I23" s="3"/>
    </row>
    <row r="24" spans="1:9" x14ac:dyDescent="0.25">
      <c r="A24" s="3" t="s">
        <v>18</v>
      </c>
      <c r="B24" s="3" t="s">
        <v>19</v>
      </c>
      <c r="C24" s="5">
        <v>4.2800000000000005E-2</v>
      </c>
      <c r="D24" s="5">
        <v>3.5499999999999997E-2</v>
      </c>
      <c r="E24" s="5">
        <v>0.17199999999999999</v>
      </c>
      <c r="F24" s="5">
        <v>0.50629999999999997</v>
      </c>
      <c r="G24" s="5">
        <v>0.16570000000000001</v>
      </c>
      <c r="H24" s="5">
        <v>0.15579999999999999</v>
      </c>
      <c r="I24" s="3"/>
    </row>
    <row r="25" spans="1:9" x14ac:dyDescent="0.25">
      <c r="A25" s="3" t="s">
        <v>12</v>
      </c>
      <c r="B25" s="3" t="s">
        <v>13</v>
      </c>
      <c r="C25" s="5">
        <v>3.5400000000000001E-2</v>
      </c>
      <c r="D25" s="5">
        <v>3.0099999999999998E-2</v>
      </c>
      <c r="E25" s="5">
        <v>0.2417</v>
      </c>
      <c r="F25" s="5">
        <v>0.58879999999999999</v>
      </c>
      <c r="G25" s="5">
        <v>0.14829999999999999</v>
      </c>
      <c r="H25" s="5">
        <v>0.1537</v>
      </c>
      <c r="I25" s="3"/>
    </row>
    <row r="26" spans="1:9" x14ac:dyDescent="0.25">
      <c r="A26" s="3"/>
      <c r="B26" s="3"/>
      <c r="C26" s="5"/>
      <c r="D26" s="5"/>
      <c r="E26" s="5"/>
      <c r="F26" s="5"/>
      <c r="G26" s="5"/>
      <c r="H26" s="5"/>
      <c r="I26" s="3"/>
    </row>
    <row r="27" spans="1:9" x14ac:dyDescent="0.25">
      <c r="A27" s="4" t="s">
        <v>33</v>
      </c>
      <c r="B27" s="3"/>
      <c r="C27" s="5"/>
      <c r="D27" s="5"/>
      <c r="E27" s="5"/>
      <c r="F27" s="5"/>
      <c r="G27" s="5"/>
      <c r="H27" s="5"/>
      <c r="I27" s="3"/>
    </row>
    <row r="28" spans="1:9" x14ac:dyDescent="0.25">
      <c r="A28" s="3" t="s">
        <v>22</v>
      </c>
      <c r="B28" s="3" t="s">
        <v>23</v>
      </c>
      <c r="C28" s="5">
        <v>2.8799999999999999E-2</v>
      </c>
      <c r="D28" s="5">
        <v>7.8000000000000005E-3</v>
      </c>
      <c r="E28" s="5">
        <v>9.9099999999999994E-2</v>
      </c>
      <c r="F28" s="5">
        <v>0.31019999999999998</v>
      </c>
      <c r="G28" s="5">
        <v>0.12710000000000002</v>
      </c>
      <c r="H28" s="5">
        <v>0.10050000000000001</v>
      </c>
      <c r="I28" s="3"/>
    </row>
    <row r="29" spans="1:9" x14ac:dyDescent="0.25">
      <c r="A29" s="3" t="s">
        <v>10</v>
      </c>
      <c r="B29" s="3" t="s">
        <v>11</v>
      </c>
      <c r="C29" s="5">
        <v>2.92E-2</v>
      </c>
      <c r="D29" s="5">
        <v>8.6999999999999994E-3</v>
      </c>
      <c r="E29" s="5">
        <v>9.9900000000000003E-2</v>
      </c>
      <c r="F29" s="5">
        <v>0.30820000000000003</v>
      </c>
      <c r="G29" s="5">
        <v>0.126</v>
      </c>
      <c r="H29" s="5">
        <v>0.1012</v>
      </c>
      <c r="I29" s="3"/>
    </row>
    <row r="30" spans="1:9" x14ac:dyDescent="0.25">
      <c r="A30" s="3"/>
      <c r="B30" s="3"/>
      <c r="C30" s="5"/>
      <c r="D30" s="5"/>
      <c r="E30" s="5"/>
      <c r="F30" s="5"/>
      <c r="G30" s="5"/>
      <c r="H30" s="5"/>
      <c r="I30" s="3"/>
    </row>
    <row r="31" spans="1:9" x14ac:dyDescent="0.25">
      <c r="A31" s="4" t="s">
        <v>34</v>
      </c>
      <c r="B31" s="3"/>
      <c r="C31" s="5"/>
      <c r="D31" s="5"/>
      <c r="E31" s="5"/>
      <c r="F31" s="5"/>
      <c r="G31" s="5"/>
      <c r="H31" s="5"/>
      <c r="I31" s="3"/>
    </row>
    <row r="32" spans="1:9" x14ac:dyDescent="0.25">
      <c r="A32" s="3" t="s">
        <v>20</v>
      </c>
      <c r="B32" s="3" t="s">
        <v>21</v>
      </c>
      <c r="C32" s="5">
        <v>7.000000000000001E-4</v>
      </c>
      <c r="D32" s="5">
        <v>-1.1299999999999999E-2</v>
      </c>
      <c r="E32" s="5">
        <v>-1.7600000000000001E-2</v>
      </c>
      <c r="F32" s="5">
        <v>-4.0999999999999995E-3</v>
      </c>
      <c r="G32" s="5">
        <v>5.7000000000000002E-2</v>
      </c>
      <c r="H32" s="5">
        <v>3.0899999999999997E-2</v>
      </c>
      <c r="I32" s="3"/>
    </row>
    <row r="33" spans="1:9" x14ac:dyDescent="0.25">
      <c r="A33" s="3"/>
      <c r="B33" s="3"/>
      <c r="C33" s="5"/>
      <c r="D33" s="5"/>
      <c r="E33" s="5"/>
      <c r="F33" s="5"/>
      <c r="G33" s="5"/>
      <c r="H33" s="5"/>
      <c r="I33" s="3"/>
    </row>
    <row r="34" spans="1:9" x14ac:dyDescent="0.25">
      <c r="A34" s="4" t="s">
        <v>35</v>
      </c>
      <c r="B34" s="3"/>
      <c r="C34" s="5"/>
      <c r="D34" s="5"/>
      <c r="E34" s="5"/>
      <c r="F34" s="5"/>
      <c r="G34" s="5"/>
      <c r="H34" s="5"/>
      <c r="I34" s="3"/>
    </row>
    <row r="35" spans="1:9" x14ac:dyDescent="0.25">
      <c r="A35" s="3" t="s">
        <v>8</v>
      </c>
      <c r="B35" s="3" t="s">
        <v>9</v>
      </c>
      <c r="C35" s="5">
        <v>-7.000000000000001E-4</v>
      </c>
      <c r="D35" s="5">
        <v>3.9000000000000003E-3</v>
      </c>
      <c r="E35" s="5">
        <v>3.9899999999999998E-2</v>
      </c>
      <c r="F35" s="5">
        <v>0.1003</v>
      </c>
      <c r="G35" s="5">
        <v>7.0599999999999996E-2</v>
      </c>
      <c r="H35" s="5">
        <v>0</v>
      </c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</sheetData>
  <conditionalFormatting sqref="C11:E1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D407-6B38-4144-853F-96EED0EC118E}">
  <dimension ref="A1:J8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7109375" bestFit="1" customWidth="1"/>
    <col min="2" max="2" width="10.5703125" bestFit="1" customWidth="1"/>
    <col min="3" max="3" width="54.28515625" bestFit="1" customWidth="1"/>
    <col min="4" max="6" width="12.7109375" style="9" bestFit="1" customWidth="1"/>
    <col min="7" max="8" width="12" style="9" bestFit="1" customWidth="1"/>
    <col min="9" max="9" width="12.7109375" style="9" bestFit="1" customWidth="1"/>
    <col min="10" max="10" width="9.140625" customWidth="1"/>
    <col min="11" max="16384" width="9.140625" hidden="1"/>
  </cols>
  <sheetData>
    <row r="1" spans="1:10" ht="17.25" x14ac:dyDescent="0.25">
      <c r="A1" s="10" t="s">
        <v>52</v>
      </c>
      <c r="B1" s="10" t="s">
        <v>53</v>
      </c>
      <c r="C1" s="10" t="s">
        <v>54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  <c r="I1" s="11" t="s">
        <v>60</v>
      </c>
      <c r="J1" s="3"/>
    </row>
    <row r="2" spans="1:10" x14ac:dyDescent="0.25">
      <c r="A2" s="3" t="s">
        <v>61</v>
      </c>
      <c r="B2" s="3" t="s">
        <v>62</v>
      </c>
      <c r="C2" s="3" t="s">
        <v>63</v>
      </c>
      <c r="D2" s="12">
        <v>4.2020120290675598E-3</v>
      </c>
      <c r="E2" s="12">
        <v>0.231180542085243</v>
      </c>
      <c r="F2" s="12">
        <v>2.04457248225807E-2</v>
      </c>
      <c r="G2" s="12">
        <v>1.8488121699999999E-2</v>
      </c>
      <c r="H2" s="12">
        <v>1.9263374E-2</v>
      </c>
      <c r="I2" s="12">
        <v>7.7525230000000101E-4</v>
      </c>
      <c r="J2" s="3"/>
    </row>
    <row r="3" spans="1:10" x14ac:dyDescent="0.25">
      <c r="A3" s="3" t="s">
        <v>61</v>
      </c>
      <c r="B3" s="3" t="s">
        <v>64</v>
      </c>
      <c r="C3" s="3" t="s">
        <v>65</v>
      </c>
      <c r="D3" s="12">
        <v>3.52491679671307E-3</v>
      </c>
      <c r="E3" s="12">
        <v>0.17845626453559499</v>
      </c>
      <c r="F3" s="12">
        <v>2.14180861322581E-2</v>
      </c>
      <c r="G3" s="12">
        <v>2.0194800400000001E-2</v>
      </c>
      <c r="H3" s="12">
        <v>2.2965528700000001E-2</v>
      </c>
      <c r="I3" s="12">
        <v>2.7707283000000002E-3</v>
      </c>
      <c r="J3" s="3"/>
    </row>
    <row r="4" spans="1:10" x14ac:dyDescent="0.25">
      <c r="A4" s="3" t="s">
        <v>61</v>
      </c>
      <c r="B4" s="3" t="s">
        <v>66</v>
      </c>
      <c r="C4" s="3" t="s">
        <v>67</v>
      </c>
      <c r="D4" s="12">
        <v>2.5244238709760699E-3</v>
      </c>
      <c r="E4" s="12">
        <v>0.14331566703502399</v>
      </c>
      <c r="F4" s="12">
        <v>1.87604058322581E-2</v>
      </c>
      <c r="G4" s="12">
        <v>1.8114734399999999E-2</v>
      </c>
      <c r="H4" s="12">
        <v>1.99858004E-2</v>
      </c>
      <c r="I4" s="12">
        <v>1.871066E-3</v>
      </c>
      <c r="J4" s="3"/>
    </row>
    <row r="5" spans="1:10" x14ac:dyDescent="0.25">
      <c r="A5" s="3" t="s">
        <v>61</v>
      </c>
      <c r="B5" s="3" t="s">
        <v>68</v>
      </c>
      <c r="C5" s="3" t="s">
        <v>69</v>
      </c>
      <c r="D5" s="12">
        <v>2.1038221869267302E-3</v>
      </c>
      <c r="E5" s="12">
        <v>0.176339054180426</v>
      </c>
      <c r="F5" s="12">
        <v>1.2806503922580601E-2</v>
      </c>
      <c r="G5" s="12">
        <v>1.09279536E-2</v>
      </c>
      <c r="H5" s="12">
        <v>1.40583628E-2</v>
      </c>
      <c r="I5" s="12">
        <v>3.1304091999999999E-3</v>
      </c>
      <c r="J5" s="3"/>
    </row>
    <row r="6" spans="1:10" x14ac:dyDescent="0.25">
      <c r="A6" s="3" t="s">
        <v>61</v>
      </c>
      <c r="B6" s="3" t="s">
        <v>70</v>
      </c>
      <c r="C6" s="3" t="s">
        <v>71</v>
      </c>
      <c r="D6" s="12">
        <v>2.0704968313833799E-3</v>
      </c>
      <c r="E6" s="12">
        <v>0.18285964146973999</v>
      </c>
      <c r="F6" s="12">
        <v>1.2325933119354799E-2</v>
      </c>
      <c r="G6" s="12">
        <v>1.22366438E-2</v>
      </c>
      <c r="H6" s="12">
        <v>1.31220638E-2</v>
      </c>
      <c r="I6" s="12">
        <v>8.8542000000000004E-4</v>
      </c>
      <c r="J6" s="3"/>
    </row>
    <row r="7" spans="1:10" x14ac:dyDescent="0.25">
      <c r="A7" s="3" t="s">
        <v>61</v>
      </c>
      <c r="B7" s="3" t="s">
        <v>72</v>
      </c>
      <c r="C7" s="3" t="s">
        <v>73</v>
      </c>
      <c r="D7" s="12">
        <v>1.93884729620475E-3</v>
      </c>
      <c r="E7" s="12">
        <v>0.108063633192782</v>
      </c>
      <c r="F7" s="12">
        <v>1.8712864270967699E-2</v>
      </c>
      <c r="G7" s="12">
        <v>1.8455199299999999E-2</v>
      </c>
      <c r="H7" s="12">
        <v>1.97336244E-2</v>
      </c>
      <c r="I7" s="12">
        <v>1.2784251E-3</v>
      </c>
      <c r="J7" s="3"/>
    </row>
    <row r="8" spans="1:10" x14ac:dyDescent="0.25">
      <c r="A8" s="3" t="s">
        <v>61</v>
      </c>
      <c r="B8" s="3" t="s">
        <v>74</v>
      </c>
      <c r="C8" s="3" t="s">
        <v>75</v>
      </c>
      <c r="D8" s="12">
        <v>1.83601944187828E-3</v>
      </c>
      <c r="E8" s="12">
        <v>9.1086094671880294E-2</v>
      </c>
      <c r="F8" s="12">
        <v>2.0927717751612899E-2</v>
      </c>
      <c r="G8" s="12">
        <v>2.0910887900000001E-2</v>
      </c>
      <c r="H8" s="12">
        <v>2.2016836000000001E-2</v>
      </c>
      <c r="I8" s="12">
        <v>1.1059481000000001E-3</v>
      </c>
      <c r="J8" s="3"/>
    </row>
    <row r="9" spans="1:10" x14ac:dyDescent="0.25">
      <c r="A9" s="3" t="s">
        <v>61</v>
      </c>
      <c r="B9" s="3" t="s">
        <v>76</v>
      </c>
      <c r="C9" s="3" t="s">
        <v>77</v>
      </c>
      <c r="D9" s="12">
        <v>1.6793528592549099E-3</v>
      </c>
      <c r="E9" s="12">
        <v>0.110204092568297</v>
      </c>
      <c r="F9" s="12">
        <v>1.6024470545161301E-2</v>
      </c>
      <c r="G9" s="12">
        <v>1.54228653E-2</v>
      </c>
      <c r="H9" s="12">
        <v>1.6523091199999999E-2</v>
      </c>
      <c r="I9" s="12">
        <v>1.1002258999999999E-3</v>
      </c>
      <c r="J9" s="3"/>
    </row>
    <row r="10" spans="1:10" x14ac:dyDescent="0.25">
      <c r="A10" s="3" t="s">
        <v>61</v>
      </c>
      <c r="B10" s="3" t="s">
        <v>78</v>
      </c>
      <c r="C10" s="3" t="s">
        <v>79</v>
      </c>
      <c r="D10" s="12">
        <v>1.5475365084767199E-3</v>
      </c>
      <c r="E10" s="12">
        <v>0.135407547417666</v>
      </c>
      <c r="F10" s="12">
        <v>1.19745793709677E-2</v>
      </c>
      <c r="G10" s="12">
        <v>1.17035158E-2</v>
      </c>
      <c r="H10" s="12">
        <v>1.2823056100000001E-2</v>
      </c>
      <c r="I10" s="12">
        <v>1.1195402999999999E-3</v>
      </c>
      <c r="J10" s="3"/>
    </row>
    <row r="11" spans="1:10" x14ac:dyDescent="0.25">
      <c r="A11" s="3" t="s">
        <v>61</v>
      </c>
      <c r="B11" s="3" t="s">
        <v>80</v>
      </c>
      <c r="C11" s="3" t="s">
        <v>81</v>
      </c>
      <c r="D11" s="12">
        <v>1.4423330508723799E-3</v>
      </c>
      <c r="E11" s="12">
        <v>0.121313891214996</v>
      </c>
      <c r="F11" s="12">
        <v>1.24350263741936E-2</v>
      </c>
      <c r="G11" s="12">
        <v>1.20604032E-2</v>
      </c>
      <c r="H11" s="12">
        <v>1.3050058099999999E-2</v>
      </c>
      <c r="I11" s="12">
        <v>9.8965490000000093E-4</v>
      </c>
      <c r="J11" s="3"/>
    </row>
    <row r="12" spans="1:10" x14ac:dyDescent="0.25">
      <c r="A12" s="3" t="s">
        <v>61</v>
      </c>
      <c r="B12" s="3" t="s">
        <v>82</v>
      </c>
      <c r="C12" s="3" t="s">
        <v>83</v>
      </c>
      <c r="D12" s="12">
        <v>1.33921152445815E-3</v>
      </c>
      <c r="E12" s="12">
        <v>9.2392882508610399E-2</v>
      </c>
      <c r="F12" s="12">
        <v>1.42529669548387E-2</v>
      </c>
      <c r="G12" s="12">
        <v>1.2515708699999999E-2</v>
      </c>
      <c r="H12" s="12">
        <v>1.52031231E-2</v>
      </c>
      <c r="I12" s="12">
        <v>2.6874144000000001E-3</v>
      </c>
      <c r="J12" s="3"/>
    </row>
    <row r="13" spans="1:10" x14ac:dyDescent="0.25">
      <c r="A13" s="3" t="s">
        <v>61</v>
      </c>
      <c r="B13" s="3" t="s">
        <v>84</v>
      </c>
      <c r="C13" s="3" t="s">
        <v>85</v>
      </c>
      <c r="D13" s="12">
        <v>1.2713126214247701E-3</v>
      </c>
      <c r="E13" s="12">
        <v>0.12699210494820001</v>
      </c>
      <c r="F13" s="12">
        <v>9.6014570000000007E-3</v>
      </c>
      <c r="G13" s="12"/>
      <c r="H13" s="12">
        <v>1.1075492399999999E-2</v>
      </c>
      <c r="I13" s="12">
        <v>1.1075492399999999E-2</v>
      </c>
      <c r="J13" s="3"/>
    </row>
    <row r="14" spans="1:10" x14ac:dyDescent="0.25">
      <c r="A14" s="3" t="s">
        <v>61</v>
      </c>
      <c r="B14" s="3" t="s">
        <v>86</v>
      </c>
      <c r="C14" s="3" t="s">
        <v>87</v>
      </c>
      <c r="D14" s="12">
        <v>1.1412908579169199E-3</v>
      </c>
      <c r="E14" s="12">
        <v>0.105859121547031</v>
      </c>
      <c r="F14" s="12">
        <v>1.13327377645161E-2</v>
      </c>
      <c r="G14" s="12">
        <v>1.15645131E-2</v>
      </c>
      <c r="H14" s="12">
        <v>1.1583746900000001E-2</v>
      </c>
      <c r="I14" s="12">
        <v>1.92338000000007E-5</v>
      </c>
      <c r="J14" s="3"/>
    </row>
    <row r="15" spans="1:10" x14ac:dyDescent="0.25">
      <c r="A15" s="3" t="s">
        <v>61</v>
      </c>
      <c r="B15" s="3" t="s">
        <v>88</v>
      </c>
      <c r="C15" s="3" t="s">
        <v>89</v>
      </c>
      <c r="D15" s="12">
        <v>1.06254069603273E-3</v>
      </c>
      <c r="E15" s="12">
        <v>9.4800929872191894E-2</v>
      </c>
      <c r="F15" s="12">
        <v>1.1876694716129E-2</v>
      </c>
      <c r="G15" s="12">
        <v>1.0257399299999999E-2</v>
      </c>
      <c r="H15" s="12">
        <v>1.23692765E-2</v>
      </c>
      <c r="I15" s="12">
        <v>2.1118771999999999E-3</v>
      </c>
      <c r="J15" s="3"/>
    </row>
    <row r="16" spans="1:10" x14ac:dyDescent="0.25">
      <c r="A16" s="3" t="s">
        <v>61</v>
      </c>
      <c r="B16" s="3" t="s">
        <v>90</v>
      </c>
      <c r="C16" s="3" t="s">
        <v>91</v>
      </c>
      <c r="D16" s="12">
        <v>1.02398915417079E-3</v>
      </c>
      <c r="E16" s="12">
        <v>0.11623318877802601</v>
      </c>
      <c r="F16" s="12">
        <v>8.8233900161290308E-3</v>
      </c>
      <c r="G16" s="12">
        <v>6.1199434999999998E-3</v>
      </c>
      <c r="H16" s="12">
        <v>9.7191162000000008E-3</v>
      </c>
      <c r="I16" s="12">
        <v>3.5991727000000001E-3</v>
      </c>
      <c r="J16" s="3"/>
    </row>
    <row r="17" spans="1:10" x14ac:dyDescent="0.25">
      <c r="A17" s="3" t="s">
        <v>61</v>
      </c>
      <c r="B17" s="3" t="s">
        <v>92</v>
      </c>
      <c r="C17" s="3" t="s">
        <v>93</v>
      </c>
      <c r="D17" s="12">
        <v>9.4855941570792801E-4</v>
      </c>
      <c r="E17" s="12">
        <v>0.125559490861442</v>
      </c>
      <c r="F17" s="12">
        <v>8.0624942516129006E-3</v>
      </c>
      <c r="G17" s="12">
        <v>7.6788721000000002E-3</v>
      </c>
      <c r="H17" s="12">
        <v>8.3404463999999998E-3</v>
      </c>
      <c r="I17" s="12">
        <v>6.6157430000000005E-4</v>
      </c>
      <c r="J17" s="3"/>
    </row>
    <row r="18" spans="1:10" x14ac:dyDescent="0.25">
      <c r="A18" s="3" t="s">
        <v>61</v>
      </c>
      <c r="B18" s="3" t="s">
        <v>94</v>
      </c>
      <c r="C18" s="3" t="s">
        <v>95</v>
      </c>
      <c r="D18" s="12">
        <v>8.1807963116187199E-4</v>
      </c>
      <c r="E18" s="12">
        <v>7.8664894869504301E-2</v>
      </c>
      <c r="F18" s="12">
        <v>1.0906791264516101E-2</v>
      </c>
      <c r="G18" s="12">
        <v>1.0616922500000001E-2</v>
      </c>
      <c r="H18" s="12">
        <v>1.1051178700000001E-2</v>
      </c>
      <c r="I18" s="12">
        <v>4.3425619999999801E-4</v>
      </c>
      <c r="J18" s="3"/>
    </row>
    <row r="19" spans="1:10" x14ac:dyDescent="0.25">
      <c r="A19" s="3" t="s">
        <v>61</v>
      </c>
      <c r="B19" s="3" t="s">
        <v>96</v>
      </c>
      <c r="C19" s="3" t="s">
        <v>97</v>
      </c>
      <c r="D19" s="12">
        <v>7.6474528362502304E-4</v>
      </c>
      <c r="E19" s="12">
        <v>6.7857775682733906E-2</v>
      </c>
      <c r="F19" s="12">
        <v>1.15856228548387E-2</v>
      </c>
      <c r="G19" s="12">
        <v>1.14551251E-2</v>
      </c>
      <c r="H19" s="12">
        <v>1.18042029E-2</v>
      </c>
      <c r="I19" s="12">
        <v>3.49077800000002E-4</v>
      </c>
      <c r="J19" s="3"/>
    </row>
    <row r="20" spans="1:10" x14ac:dyDescent="0.25">
      <c r="A20" s="3" t="s">
        <v>61</v>
      </c>
      <c r="B20" s="3" t="s">
        <v>98</v>
      </c>
      <c r="C20" s="3" t="s">
        <v>99</v>
      </c>
      <c r="D20" s="12">
        <v>7.2261570134601904E-4</v>
      </c>
      <c r="E20" s="12">
        <v>0.13207546374875601</v>
      </c>
      <c r="F20" s="12">
        <v>5.7139192387096801E-3</v>
      </c>
      <c r="G20" s="12">
        <v>5.5743210999999997E-3</v>
      </c>
      <c r="H20" s="12">
        <v>6.0896281000000002E-3</v>
      </c>
      <c r="I20" s="12">
        <v>5.15307E-4</v>
      </c>
      <c r="J20" s="3"/>
    </row>
    <row r="21" spans="1:10" x14ac:dyDescent="0.25">
      <c r="A21" s="3" t="s">
        <v>61</v>
      </c>
      <c r="B21" s="3" t="s">
        <v>100</v>
      </c>
      <c r="C21" s="3" t="s">
        <v>101</v>
      </c>
      <c r="D21" s="12">
        <v>7.2258813047532101E-4</v>
      </c>
      <c r="E21" s="12">
        <v>7.6109350081896801E-2</v>
      </c>
      <c r="F21" s="12">
        <v>9.0232968000000004E-3</v>
      </c>
      <c r="G21" s="12"/>
      <c r="H21" s="12">
        <v>1.0495706E-2</v>
      </c>
      <c r="I21" s="12">
        <v>1.0495706E-2</v>
      </c>
      <c r="J21" s="3"/>
    </row>
    <row r="22" spans="1:10" x14ac:dyDescent="0.25">
      <c r="A22" s="3" t="s">
        <v>61</v>
      </c>
      <c r="B22" s="3" t="s">
        <v>102</v>
      </c>
      <c r="C22" s="3" t="s">
        <v>103</v>
      </c>
      <c r="D22" s="12">
        <v>6.86846029464228E-4</v>
      </c>
      <c r="E22" s="12">
        <v>7.6672871368076698E-2</v>
      </c>
      <c r="F22" s="12">
        <v>9.4077756064516096E-3</v>
      </c>
      <c r="G22" s="12">
        <v>8.9534382000000003E-3</v>
      </c>
      <c r="H22" s="12">
        <v>9.2634415000000005E-3</v>
      </c>
      <c r="I22" s="12">
        <v>3.1000329999999999E-4</v>
      </c>
      <c r="J22" s="3"/>
    </row>
    <row r="23" spans="1:10" x14ac:dyDescent="0.25">
      <c r="A23" s="3" t="s">
        <v>61</v>
      </c>
      <c r="B23" s="3" t="s">
        <v>104</v>
      </c>
      <c r="C23" s="3" t="s">
        <v>105</v>
      </c>
      <c r="D23" s="12">
        <v>6.61757003144414E-4</v>
      </c>
      <c r="E23" s="12">
        <v>7.0049276733816598E-2</v>
      </c>
      <c r="F23" s="12">
        <v>8.5223021258064493E-3</v>
      </c>
      <c r="G23" s="12"/>
      <c r="H23" s="12">
        <v>1.0504982499999999E-2</v>
      </c>
      <c r="I23" s="12">
        <v>1.0504982499999999E-2</v>
      </c>
      <c r="J23" s="3"/>
    </row>
    <row r="24" spans="1:10" x14ac:dyDescent="0.25">
      <c r="A24" s="3" t="s">
        <v>61</v>
      </c>
      <c r="B24" s="3" t="s">
        <v>106</v>
      </c>
      <c r="C24" s="3" t="s">
        <v>107</v>
      </c>
      <c r="D24" s="12">
        <v>6.47754621847074E-4</v>
      </c>
      <c r="E24" s="12">
        <v>5.0888428620311101E-2</v>
      </c>
      <c r="F24" s="12">
        <v>1.3627939248387099E-2</v>
      </c>
      <c r="G24" s="12">
        <v>1.0975864199999999E-2</v>
      </c>
      <c r="H24" s="12">
        <v>1.39752477E-2</v>
      </c>
      <c r="I24" s="12">
        <v>2.9993835000000002E-3</v>
      </c>
      <c r="J24" s="3"/>
    </row>
    <row r="25" spans="1:10" x14ac:dyDescent="0.25">
      <c r="A25" s="3" t="s">
        <v>61</v>
      </c>
      <c r="B25" s="3" t="s">
        <v>108</v>
      </c>
      <c r="C25" s="3" t="s">
        <v>109</v>
      </c>
      <c r="D25" s="12">
        <v>6.3510389999033002E-4</v>
      </c>
      <c r="E25" s="12">
        <v>5.8387090351497403E-2</v>
      </c>
      <c r="F25" s="12">
        <v>1.0983636780645199E-2</v>
      </c>
      <c r="G25" s="12">
        <v>1.1263340599999999E-2</v>
      </c>
      <c r="H25" s="12">
        <v>1.15036367E-2</v>
      </c>
      <c r="I25" s="12">
        <v>2.4029609999999901E-4</v>
      </c>
      <c r="J25" s="3"/>
    </row>
    <row r="26" spans="1:10" x14ac:dyDescent="0.25">
      <c r="A26" s="3" t="s">
        <v>61</v>
      </c>
      <c r="B26" s="3" t="s">
        <v>110</v>
      </c>
      <c r="C26" s="3" t="s">
        <v>111</v>
      </c>
      <c r="D26" s="12">
        <v>6.2235152203427002E-4</v>
      </c>
      <c r="E26" s="12">
        <v>5.7437469380102503E-2</v>
      </c>
      <c r="F26" s="12">
        <v>1.07813210483871E-2</v>
      </c>
      <c r="G26" s="12">
        <v>1.17291766E-2</v>
      </c>
      <c r="H26" s="12">
        <v>1.19686628E-2</v>
      </c>
      <c r="I26" s="12">
        <v>2.3948620000000201E-4</v>
      </c>
      <c r="J26" s="3"/>
    </row>
    <row r="27" spans="1:10" x14ac:dyDescent="0.25">
      <c r="A27" s="3" t="s">
        <v>61</v>
      </c>
      <c r="B27" s="3" t="s">
        <v>112</v>
      </c>
      <c r="C27" s="3" t="s">
        <v>113</v>
      </c>
      <c r="D27" s="12">
        <v>5.7814495964936296E-4</v>
      </c>
      <c r="E27" s="12">
        <v>3.4226988405217498E-2</v>
      </c>
      <c r="F27" s="12">
        <v>1.6419844332258099E-2</v>
      </c>
      <c r="G27" s="12">
        <v>1.2733670799999999E-2</v>
      </c>
      <c r="H27" s="12">
        <v>1.68196925E-2</v>
      </c>
      <c r="I27" s="12">
        <v>4.0860217000000002E-3</v>
      </c>
      <c r="J27" s="3"/>
    </row>
    <row r="28" spans="1:10" x14ac:dyDescent="0.25">
      <c r="A28" s="3" t="s">
        <v>61</v>
      </c>
      <c r="B28" s="3" t="s">
        <v>114</v>
      </c>
      <c r="C28" s="3" t="s">
        <v>115</v>
      </c>
      <c r="D28" s="12">
        <v>5.6502471894459604E-4</v>
      </c>
      <c r="E28" s="12">
        <v>4.9673621000028999E-2</v>
      </c>
      <c r="F28" s="12">
        <v>1.16888392064516E-2</v>
      </c>
      <c r="G28" s="12">
        <v>1.16791729E-2</v>
      </c>
      <c r="H28" s="12">
        <v>1.1830137500000001E-2</v>
      </c>
      <c r="I28" s="12">
        <v>1.50964599999999E-4</v>
      </c>
      <c r="J28" s="3"/>
    </row>
    <row r="29" spans="1:10" x14ac:dyDescent="0.25">
      <c r="A29" s="3" t="s">
        <v>61</v>
      </c>
      <c r="B29" s="3" t="s">
        <v>116</v>
      </c>
      <c r="C29" s="3" t="s">
        <v>117</v>
      </c>
      <c r="D29" s="12">
        <v>5.47948434997503E-4</v>
      </c>
      <c r="E29" s="12">
        <v>6.0689484821549303E-2</v>
      </c>
      <c r="F29" s="12">
        <v>9.3021765225806494E-3</v>
      </c>
      <c r="G29" s="12">
        <v>9.032333E-3</v>
      </c>
      <c r="H29" s="12">
        <v>9.2451003999999993E-3</v>
      </c>
      <c r="I29" s="12">
        <v>2.1276739999999899E-4</v>
      </c>
      <c r="J29" s="3"/>
    </row>
    <row r="30" spans="1:10" x14ac:dyDescent="0.25">
      <c r="A30" s="3" t="s">
        <v>61</v>
      </c>
      <c r="B30" s="3" t="s">
        <v>118</v>
      </c>
      <c r="C30" s="3" t="s">
        <v>119</v>
      </c>
      <c r="D30" s="12">
        <v>5.3372773101467697E-4</v>
      </c>
      <c r="E30" s="12">
        <v>8.0300912466251498E-2</v>
      </c>
      <c r="F30" s="12">
        <v>6.7393961096774199E-3</v>
      </c>
      <c r="G30" s="12">
        <v>6.8014805000000001E-3</v>
      </c>
      <c r="H30" s="12">
        <v>7.0904143000000003E-3</v>
      </c>
      <c r="I30" s="12">
        <v>2.8893380000000001E-4</v>
      </c>
      <c r="J30" s="3"/>
    </row>
    <row r="31" spans="1:10" x14ac:dyDescent="0.25">
      <c r="A31" s="3" t="s">
        <v>61</v>
      </c>
      <c r="B31" s="3" t="s">
        <v>120</v>
      </c>
      <c r="C31" s="3" t="s">
        <v>121</v>
      </c>
      <c r="D31" s="12">
        <v>5.2744724351616601E-4</v>
      </c>
      <c r="E31" s="12">
        <v>5.7254156833649102E-2</v>
      </c>
      <c r="F31" s="12">
        <v>9.37349881290323E-3</v>
      </c>
      <c r="G31" s="12">
        <v>9.3551608999999994E-3</v>
      </c>
      <c r="H31" s="12">
        <v>9.5445196000000006E-3</v>
      </c>
      <c r="I31" s="12">
        <v>1.89358699999998E-4</v>
      </c>
      <c r="J31" s="3"/>
    </row>
    <row r="32" spans="1:10" x14ac:dyDescent="0.25">
      <c r="A32" s="3" t="s">
        <v>61</v>
      </c>
      <c r="B32" s="3" t="s">
        <v>122</v>
      </c>
      <c r="C32" s="3" t="s">
        <v>123</v>
      </c>
      <c r="D32" s="12">
        <v>5.13391661368656E-4</v>
      </c>
      <c r="E32" s="12">
        <v>7.0258986026071599E-2</v>
      </c>
      <c r="F32" s="12">
        <v>1.49465309354839E-3</v>
      </c>
      <c r="G32" s="12">
        <v>7.3149429000000004E-3</v>
      </c>
      <c r="H32" s="12"/>
      <c r="I32" s="12">
        <v>-7.3149429000000004E-3</v>
      </c>
      <c r="J32" s="3"/>
    </row>
    <row r="33" spans="1:10" x14ac:dyDescent="0.25">
      <c r="A33" s="3" t="s">
        <v>61</v>
      </c>
      <c r="B33" s="3" t="s">
        <v>124</v>
      </c>
      <c r="C33" s="3" t="s">
        <v>125</v>
      </c>
      <c r="D33" s="12">
        <v>4.9590489118944703E-4</v>
      </c>
      <c r="E33" s="12">
        <v>4.6767185074115099E-2</v>
      </c>
      <c r="F33" s="12">
        <v>1.0896117300000001E-2</v>
      </c>
      <c r="G33" s="12">
        <v>1.0529060599999999E-2</v>
      </c>
      <c r="H33" s="12">
        <v>1.06356278E-2</v>
      </c>
      <c r="I33" s="12">
        <v>1.06567199999999E-4</v>
      </c>
      <c r="J33" s="3"/>
    </row>
    <row r="34" spans="1:10" x14ac:dyDescent="0.25">
      <c r="A34" s="3" t="s">
        <v>61</v>
      </c>
      <c r="B34" s="3" t="s">
        <v>126</v>
      </c>
      <c r="C34" s="3" t="s">
        <v>127</v>
      </c>
      <c r="D34" s="12">
        <v>4.4270427252723898E-4</v>
      </c>
      <c r="E34" s="12">
        <v>4.4918650640495501E-2</v>
      </c>
      <c r="F34" s="12">
        <v>9.9173496741935506E-3</v>
      </c>
      <c r="G34" s="12">
        <v>8.5425029000000003E-3</v>
      </c>
      <c r="H34" s="12">
        <v>1.03338146E-2</v>
      </c>
      <c r="I34" s="12">
        <v>1.7913117000000001E-3</v>
      </c>
      <c r="J34" s="3"/>
    </row>
    <row r="35" spans="1:10" x14ac:dyDescent="0.25">
      <c r="A35" s="3" t="s">
        <v>61</v>
      </c>
      <c r="B35" s="3" t="s">
        <v>128</v>
      </c>
      <c r="C35" s="3" t="s">
        <v>129</v>
      </c>
      <c r="D35" s="12">
        <v>4.3997810356399798E-4</v>
      </c>
      <c r="E35" s="12">
        <v>1.9760982885884699E-2</v>
      </c>
      <c r="F35" s="12">
        <v>2.1658006577419401E-2</v>
      </c>
      <c r="G35" s="12">
        <v>2.1470723300000001E-2</v>
      </c>
      <c r="H35" s="12">
        <v>2.1128490900000001E-2</v>
      </c>
      <c r="I35" s="12">
        <v>-3.4223240000000001E-4</v>
      </c>
      <c r="J35" s="3"/>
    </row>
    <row r="36" spans="1:10" x14ac:dyDescent="0.25">
      <c r="A36" s="3" t="s">
        <v>61</v>
      </c>
      <c r="B36" s="3" t="s">
        <v>130</v>
      </c>
      <c r="C36" s="3" t="s">
        <v>131</v>
      </c>
      <c r="D36" s="12">
        <v>4.2893219733852701E-4</v>
      </c>
      <c r="E36" s="12">
        <v>7.8160384955357598E-2</v>
      </c>
      <c r="F36" s="12">
        <v>5.6572698129032303E-3</v>
      </c>
      <c r="G36" s="12">
        <v>5.6553348999999996E-3</v>
      </c>
      <c r="H36" s="12">
        <v>5.8838974E-3</v>
      </c>
      <c r="I36" s="12">
        <v>2.2856250000000001E-4</v>
      </c>
      <c r="J36" s="3"/>
    </row>
    <row r="37" spans="1:10" x14ac:dyDescent="0.25">
      <c r="A37" s="3" t="s">
        <v>61</v>
      </c>
      <c r="B37" s="3" t="s">
        <v>132</v>
      </c>
      <c r="C37" s="3" t="s">
        <v>133</v>
      </c>
      <c r="D37" s="12">
        <v>3.95864968399051E-4</v>
      </c>
      <c r="E37" s="12">
        <v>3.3850044560196101E-2</v>
      </c>
      <c r="F37" s="12">
        <v>1.1779101558064499E-2</v>
      </c>
      <c r="G37" s="12">
        <v>1.15585307E-2</v>
      </c>
      <c r="H37" s="12">
        <v>1.15314414E-2</v>
      </c>
      <c r="I37" s="12">
        <v>-2.7089300000001499E-5</v>
      </c>
      <c r="J37" s="3"/>
    </row>
    <row r="38" spans="1:10" x14ac:dyDescent="0.25">
      <c r="A38" s="3" t="s">
        <v>61</v>
      </c>
      <c r="B38" s="3" t="s">
        <v>134</v>
      </c>
      <c r="C38" s="3" t="s">
        <v>135</v>
      </c>
      <c r="D38" s="12">
        <v>3.8676028503004101E-4</v>
      </c>
      <c r="E38" s="12">
        <v>0.13541542183543701</v>
      </c>
      <c r="F38" s="12">
        <v>2.9936336516128998E-3</v>
      </c>
      <c r="G38" s="12">
        <v>2.9258531E-3</v>
      </c>
      <c r="H38" s="12">
        <v>3.2057577999999999E-3</v>
      </c>
      <c r="I38" s="12">
        <v>2.799047E-4</v>
      </c>
      <c r="J38" s="3"/>
    </row>
    <row r="39" spans="1:10" x14ac:dyDescent="0.25">
      <c r="A39" s="3" t="s">
        <v>61</v>
      </c>
      <c r="B39" s="3" t="s">
        <v>136</v>
      </c>
      <c r="C39" s="3" t="s">
        <v>137</v>
      </c>
      <c r="D39" s="12">
        <v>3.5805953453871302E-4</v>
      </c>
      <c r="E39" s="12">
        <v>4.09414152803955E-2</v>
      </c>
      <c r="F39" s="12">
        <v>1.75342776451613E-3</v>
      </c>
      <c r="G39" s="12">
        <v>8.7564724999999993E-3</v>
      </c>
      <c r="H39" s="12"/>
      <c r="I39" s="12">
        <v>-8.7564724999999993E-3</v>
      </c>
      <c r="J39" s="3"/>
    </row>
    <row r="40" spans="1:10" x14ac:dyDescent="0.25">
      <c r="A40" s="3" t="s">
        <v>61</v>
      </c>
      <c r="B40" s="3" t="s">
        <v>138</v>
      </c>
      <c r="C40" s="3" t="s">
        <v>139</v>
      </c>
      <c r="D40" s="12">
        <v>3.5298351271695301E-4</v>
      </c>
      <c r="E40" s="12">
        <v>3.2172489155828599E-2</v>
      </c>
      <c r="F40" s="12">
        <v>1.2797541351612899E-2</v>
      </c>
      <c r="G40" s="12">
        <v>7.9542416000000001E-3</v>
      </c>
      <c r="H40" s="12">
        <v>1.4447106499999999E-2</v>
      </c>
      <c r="I40" s="12">
        <v>6.4928649E-3</v>
      </c>
      <c r="J40" s="3"/>
    </row>
    <row r="41" spans="1:10" x14ac:dyDescent="0.25">
      <c r="A41" s="3" t="s">
        <v>61</v>
      </c>
      <c r="B41" s="3" t="s">
        <v>140</v>
      </c>
      <c r="C41" s="3" t="s">
        <v>141</v>
      </c>
      <c r="D41" s="12">
        <v>3.3916028018010598E-4</v>
      </c>
      <c r="E41" s="12">
        <v>3.7876502354255798E-2</v>
      </c>
      <c r="F41" s="12">
        <v>9.1403155225806502E-3</v>
      </c>
      <c r="G41" s="12">
        <v>9.0945728000000007E-3</v>
      </c>
      <c r="H41" s="12">
        <v>9.1085948999999992E-3</v>
      </c>
      <c r="I41" s="12">
        <v>1.4022100000000301E-5</v>
      </c>
      <c r="J41" s="3"/>
    </row>
    <row r="42" spans="1:10" x14ac:dyDescent="0.25">
      <c r="A42" s="3" t="s">
        <v>61</v>
      </c>
      <c r="B42" s="3" t="s">
        <v>142</v>
      </c>
      <c r="C42" s="3" t="s">
        <v>143</v>
      </c>
      <c r="D42" s="12">
        <v>2.7979072239769898E-4</v>
      </c>
      <c r="E42" s="12">
        <v>4.05424567338242E-2</v>
      </c>
      <c r="F42" s="12">
        <v>9.0637190419354894E-3</v>
      </c>
      <c r="G42" s="12">
        <v>6.1439245999999996E-3</v>
      </c>
      <c r="H42" s="12">
        <v>9.5767008000000008E-3</v>
      </c>
      <c r="I42" s="12">
        <v>3.4327761999999999E-3</v>
      </c>
      <c r="J42" s="3"/>
    </row>
    <row r="43" spans="1:10" x14ac:dyDescent="0.25">
      <c r="A43" s="3" t="s">
        <v>61</v>
      </c>
      <c r="B43" s="3" t="s">
        <v>144</v>
      </c>
      <c r="C43" s="3" t="s">
        <v>145</v>
      </c>
      <c r="D43" s="12">
        <v>2.7658803599495103E-4</v>
      </c>
      <c r="E43" s="12">
        <v>2.0001696951385699E-2</v>
      </c>
      <c r="F43" s="12">
        <v>1.34996985322581E-2</v>
      </c>
      <c r="G43" s="12">
        <v>1.34158926E-2</v>
      </c>
      <c r="H43" s="12">
        <v>1.3205166500000001E-2</v>
      </c>
      <c r="I43" s="12">
        <v>-2.1072610000000101E-4</v>
      </c>
      <c r="J43" s="3"/>
    </row>
    <row r="44" spans="1:10" x14ac:dyDescent="0.25">
      <c r="A44" s="3" t="s">
        <v>61</v>
      </c>
      <c r="B44" s="3" t="s">
        <v>146</v>
      </c>
      <c r="C44" s="3" t="s">
        <v>147</v>
      </c>
      <c r="D44" s="12">
        <v>2.7312195032891401E-4</v>
      </c>
      <c r="E44" s="12">
        <v>5.49682029474634E-2</v>
      </c>
      <c r="F44" s="12">
        <v>4.4444908290322601E-3</v>
      </c>
      <c r="G44" s="12">
        <v>4.9543777999999997E-3</v>
      </c>
      <c r="H44" s="12"/>
      <c r="I44" s="12">
        <v>-4.9543777999999997E-3</v>
      </c>
      <c r="J44" s="3"/>
    </row>
    <row r="45" spans="1:10" x14ac:dyDescent="0.25">
      <c r="A45" s="3" t="s">
        <v>61</v>
      </c>
      <c r="B45" s="3" t="s">
        <v>148</v>
      </c>
      <c r="C45" s="3" t="s">
        <v>149</v>
      </c>
      <c r="D45" s="12">
        <v>2.6804710261063602E-4</v>
      </c>
      <c r="E45" s="12">
        <v>2.1009249234066101E-2</v>
      </c>
      <c r="F45" s="12">
        <v>1.2316314129032301E-2</v>
      </c>
      <c r="G45" s="12">
        <v>1.23887353E-2</v>
      </c>
      <c r="H45" s="12">
        <v>1.2206188200000001E-2</v>
      </c>
      <c r="I45" s="12">
        <v>-1.8254710000000001E-4</v>
      </c>
      <c r="J45" s="3"/>
    </row>
    <row r="46" spans="1:10" x14ac:dyDescent="0.25">
      <c r="A46" s="3" t="s">
        <v>61</v>
      </c>
      <c r="B46" s="3" t="s">
        <v>150</v>
      </c>
      <c r="C46" s="3" t="s">
        <v>151</v>
      </c>
      <c r="D46" s="12">
        <v>2.33884054280153E-4</v>
      </c>
      <c r="E46" s="12">
        <v>4.0272312219487197E-2</v>
      </c>
      <c r="F46" s="12">
        <v>5.9303432483871002E-3</v>
      </c>
      <c r="G46" s="12">
        <v>6.0465012000000002E-3</v>
      </c>
      <c r="H46" s="12">
        <v>6.0698032000000004E-3</v>
      </c>
      <c r="I46" s="12">
        <v>2.3302000000000201E-5</v>
      </c>
      <c r="J46" s="3"/>
    </row>
    <row r="47" spans="1:10" x14ac:dyDescent="0.25">
      <c r="A47" s="3" t="s">
        <v>61</v>
      </c>
      <c r="B47" s="3" t="s">
        <v>152</v>
      </c>
      <c r="C47" s="3" t="s">
        <v>153</v>
      </c>
      <c r="D47" s="12">
        <v>2.25830491537682E-4</v>
      </c>
      <c r="E47" s="12">
        <v>2.3298230526778201E-2</v>
      </c>
      <c r="F47" s="12">
        <v>9.7529976258064494E-3</v>
      </c>
      <c r="G47" s="12">
        <v>9.9575835000000005E-3</v>
      </c>
      <c r="H47" s="12">
        <v>9.8328541999999994E-3</v>
      </c>
      <c r="I47" s="12">
        <v>-1.2472929999999901E-4</v>
      </c>
      <c r="J47" s="3"/>
    </row>
    <row r="48" spans="1:10" x14ac:dyDescent="0.25">
      <c r="A48" s="3" t="s">
        <v>61</v>
      </c>
      <c r="B48" s="3" t="s">
        <v>154</v>
      </c>
      <c r="C48" s="3" t="s">
        <v>155</v>
      </c>
      <c r="D48" s="12">
        <v>2.2291943013108599E-4</v>
      </c>
      <c r="E48" s="12">
        <v>2.16074117923559E-2</v>
      </c>
      <c r="F48" s="12">
        <v>1.0281772790322601E-2</v>
      </c>
      <c r="G48" s="12">
        <v>1.0390548899999999E-2</v>
      </c>
      <c r="H48" s="12">
        <v>1.02434428E-2</v>
      </c>
      <c r="I48" s="12">
        <v>-1.4710610000000099E-4</v>
      </c>
      <c r="J48" s="3"/>
    </row>
    <row r="49" spans="1:10" x14ac:dyDescent="0.25">
      <c r="A49" s="3" t="s">
        <v>61</v>
      </c>
      <c r="B49" s="3" t="s">
        <v>156</v>
      </c>
      <c r="C49" s="3" t="s">
        <v>157</v>
      </c>
      <c r="D49" s="12">
        <v>2.1178656760412201E-4</v>
      </c>
      <c r="E49" s="12">
        <v>2.72402404357142E-2</v>
      </c>
      <c r="F49" s="12">
        <v>1.5257416774193499E-3</v>
      </c>
      <c r="G49" s="12">
        <v>7.7747449E-3</v>
      </c>
      <c r="H49" s="12"/>
      <c r="I49" s="12">
        <v>-7.7747449E-3</v>
      </c>
      <c r="J49" s="3"/>
    </row>
    <row r="50" spans="1:10" x14ac:dyDescent="0.25">
      <c r="A50" s="3" t="s">
        <v>61</v>
      </c>
      <c r="B50" s="3" t="s">
        <v>158</v>
      </c>
      <c r="C50" s="3" t="s">
        <v>159</v>
      </c>
      <c r="D50" s="12">
        <v>1.6637796224450201E-4</v>
      </c>
      <c r="E50" s="12">
        <v>6.4908753163588101E-2</v>
      </c>
      <c r="F50" s="12">
        <v>2.6376628741935498E-3</v>
      </c>
      <c r="G50" s="12">
        <v>2.5925852000000002E-3</v>
      </c>
      <c r="H50" s="12">
        <v>2.6642123000000001E-3</v>
      </c>
      <c r="I50" s="12">
        <v>7.1627099999999896E-5</v>
      </c>
      <c r="J50" s="3"/>
    </row>
    <row r="51" spans="1:10" x14ac:dyDescent="0.25">
      <c r="A51" s="3" t="s">
        <v>61</v>
      </c>
      <c r="B51" s="3" t="s">
        <v>160</v>
      </c>
      <c r="C51" s="3" t="s">
        <v>161</v>
      </c>
      <c r="D51" s="12">
        <v>1.50718078409495E-4</v>
      </c>
      <c r="E51" s="12">
        <v>9.6549496519025002E-3</v>
      </c>
      <c r="F51" s="12">
        <v>1.16330911290323E-2</v>
      </c>
      <c r="G51" s="12">
        <v>1.2372506700000001E-2</v>
      </c>
      <c r="H51" s="12">
        <v>1.1136052E-2</v>
      </c>
      <c r="I51" s="12">
        <v>-1.2364546999999999E-3</v>
      </c>
      <c r="J51" s="3"/>
    </row>
    <row r="52" spans="1:10" x14ac:dyDescent="0.25">
      <c r="A52" s="3" t="s">
        <v>61</v>
      </c>
      <c r="B52" s="3" t="s">
        <v>162</v>
      </c>
      <c r="C52" s="3" t="s">
        <v>163</v>
      </c>
      <c r="D52" s="12">
        <v>1.34692077706111E-4</v>
      </c>
      <c r="E52" s="12">
        <v>1.09567153137098E-2</v>
      </c>
      <c r="F52" s="12">
        <v>1.1375956287096801E-2</v>
      </c>
      <c r="G52" s="12">
        <v>1.12655242E-2</v>
      </c>
      <c r="H52" s="12">
        <v>1.0990245100000001E-2</v>
      </c>
      <c r="I52" s="12">
        <v>-2.7527909999999902E-4</v>
      </c>
      <c r="J52" s="3"/>
    </row>
    <row r="53" spans="1:10" x14ac:dyDescent="0.25">
      <c r="A53" s="3" t="s">
        <v>61</v>
      </c>
      <c r="B53" s="3" t="s">
        <v>164</v>
      </c>
      <c r="C53" s="3" t="s">
        <v>165</v>
      </c>
      <c r="D53" s="12">
        <v>1.2766444609835199E-4</v>
      </c>
      <c r="E53" s="12">
        <v>6.5015484616012906E-2</v>
      </c>
      <c r="F53" s="12">
        <v>2.0334884516128998E-3</v>
      </c>
      <c r="G53" s="12">
        <v>1.9823841999999999E-3</v>
      </c>
      <c r="H53" s="12">
        <v>2.0373571000000001E-3</v>
      </c>
      <c r="I53" s="12">
        <v>5.49728999999998E-5</v>
      </c>
      <c r="J53" s="3"/>
    </row>
    <row r="54" spans="1:10" x14ac:dyDescent="0.25">
      <c r="A54" s="3" t="s">
        <v>61</v>
      </c>
      <c r="B54" s="3" t="s">
        <v>166</v>
      </c>
      <c r="C54" s="3" t="s">
        <v>167</v>
      </c>
      <c r="D54" s="12">
        <v>1.2728138948436799E-4</v>
      </c>
      <c r="E54" s="12">
        <v>5.7803050371145498E-2</v>
      </c>
      <c r="F54" s="12">
        <v>2.2472084322580702E-3</v>
      </c>
      <c r="G54" s="12">
        <v>2.2344316E-3</v>
      </c>
      <c r="H54" s="12">
        <v>2.2808425000000001E-3</v>
      </c>
      <c r="I54" s="12">
        <v>4.6410900000000101E-5</v>
      </c>
      <c r="J54" s="3"/>
    </row>
    <row r="55" spans="1:10" x14ac:dyDescent="0.25">
      <c r="A55" s="3" t="s">
        <v>61</v>
      </c>
      <c r="B55" s="3" t="s">
        <v>168</v>
      </c>
      <c r="C55" s="3" t="s">
        <v>169</v>
      </c>
      <c r="D55" s="12">
        <v>1.2387499982624599E-4</v>
      </c>
      <c r="E55" s="12">
        <v>6.1234373229180697E-2</v>
      </c>
      <c r="F55" s="12">
        <v>2.0772920741935499E-3</v>
      </c>
      <c r="G55" s="12">
        <v>2.0495081999999999E-3</v>
      </c>
      <c r="H55" s="12">
        <v>2.0988643999999999E-3</v>
      </c>
      <c r="I55" s="12">
        <v>4.93562E-5</v>
      </c>
      <c r="J55" s="3"/>
    </row>
    <row r="56" spans="1:10" x14ac:dyDescent="0.25">
      <c r="A56" s="3" t="s">
        <v>61</v>
      </c>
      <c r="B56" s="3" t="s">
        <v>170</v>
      </c>
      <c r="C56" s="3" t="s">
        <v>171</v>
      </c>
      <c r="D56" s="12">
        <v>9.7349156417792001E-5</v>
      </c>
      <c r="E56" s="12">
        <v>2.8524533291080199E-2</v>
      </c>
      <c r="F56" s="12">
        <v>1.53786492258065E-3</v>
      </c>
      <c r="G56" s="12">
        <v>7.3531111999999999E-3</v>
      </c>
      <c r="H56" s="12"/>
      <c r="I56" s="12">
        <v>-7.3531111999999999E-3</v>
      </c>
      <c r="J56" s="3"/>
    </row>
    <row r="57" spans="1:10" x14ac:dyDescent="0.25">
      <c r="A57" s="3" t="s">
        <v>61</v>
      </c>
      <c r="B57" s="3" t="s">
        <v>172</v>
      </c>
      <c r="C57" s="3" t="s">
        <v>173</v>
      </c>
      <c r="D57" s="12">
        <v>9.6368190003026695E-5</v>
      </c>
      <c r="E57" s="12">
        <v>0.103700652427148</v>
      </c>
      <c r="F57" s="12">
        <v>1.0029745161290299E-3</v>
      </c>
      <c r="G57" s="12">
        <v>9.3298999999999997E-4</v>
      </c>
      <c r="H57" s="12">
        <v>9.9369160000000009E-4</v>
      </c>
      <c r="I57" s="12">
        <v>6.0701600000000002E-5</v>
      </c>
      <c r="J57" s="3"/>
    </row>
    <row r="58" spans="1:10" x14ac:dyDescent="0.25">
      <c r="A58" s="3" t="s">
        <v>61</v>
      </c>
      <c r="B58" s="3" t="s">
        <v>174</v>
      </c>
      <c r="C58" s="3" t="s">
        <v>175</v>
      </c>
      <c r="D58" s="12">
        <v>9.5876897852731306E-5</v>
      </c>
      <c r="E58" s="12">
        <v>8.9109862185172695E-3</v>
      </c>
      <c r="F58" s="12">
        <v>1.04410247806452E-2</v>
      </c>
      <c r="G58" s="12">
        <v>1.0563223300000001E-2</v>
      </c>
      <c r="H58" s="12">
        <v>1.02842522E-2</v>
      </c>
      <c r="I58" s="12">
        <v>-2.7897110000000099E-4</v>
      </c>
      <c r="J58" s="3"/>
    </row>
    <row r="59" spans="1:10" x14ac:dyDescent="0.25">
      <c r="A59" s="3" t="s">
        <v>61</v>
      </c>
      <c r="B59" s="3" t="s">
        <v>176</v>
      </c>
      <c r="C59" s="3" t="s">
        <v>177</v>
      </c>
      <c r="D59" s="12">
        <v>9.2552390797084896E-5</v>
      </c>
      <c r="E59" s="12">
        <v>2.6984953863656201E-2</v>
      </c>
      <c r="F59" s="12">
        <v>3.4601624645161301E-3</v>
      </c>
      <c r="G59" s="12">
        <v>3.5633558000000001E-3</v>
      </c>
      <c r="H59" s="12">
        <v>3.5313982999999999E-3</v>
      </c>
      <c r="I59" s="12">
        <v>-3.1957500000000197E-5</v>
      </c>
      <c r="J59" s="3"/>
    </row>
    <row r="60" spans="1:10" x14ac:dyDescent="0.25">
      <c r="A60" s="3" t="s">
        <v>61</v>
      </c>
      <c r="B60" s="3" t="s">
        <v>178</v>
      </c>
      <c r="C60" s="3" t="s">
        <v>179</v>
      </c>
      <c r="D60" s="12">
        <v>8.9257621343152794E-5</v>
      </c>
      <c r="E60" s="12">
        <v>6.1429609679165602E-2</v>
      </c>
      <c r="F60" s="12">
        <v>1.49440389032258E-3</v>
      </c>
      <c r="G60" s="12">
        <v>1.4736121E-3</v>
      </c>
      <c r="H60" s="12">
        <v>1.5093775000000001E-3</v>
      </c>
      <c r="I60" s="12">
        <v>3.5765400000000001E-5</v>
      </c>
      <c r="J60" s="3"/>
    </row>
    <row r="61" spans="1:10" x14ac:dyDescent="0.25">
      <c r="A61" s="3" t="s">
        <v>61</v>
      </c>
      <c r="B61" s="3" t="s">
        <v>180</v>
      </c>
      <c r="C61" s="3" t="s">
        <v>181</v>
      </c>
      <c r="D61" s="12">
        <v>8.8992634962092905E-5</v>
      </c>
      <c r="E61" s="12">
        <v>3.4072261767336097E-2</v>
      </c>
      <c r="F61" s="12">
        <v>2.6499011129032298E-3</v>
      </c>
      <c r="G61" s="12">
        <v>2.6970115999999998E-3</v>
      </c>
      <c r="H61" s="12">
        <v>2.691269E-3</v>
      </c>
      <c r="I61" s="12">
        <v>-5.7426000000001896E-6</v>
      </c>
      <c r="J61" s="3"/>
    </row>
    <row r="62" spans="1:10" x14ac:dyDescent="0.25">
      <c r="A62" s="3" t="s">
        <v>61</v>
      </c>
      <c r="B62" s="3" t="s">
        <v>182</v>
      </c>
      <c r="C62" s="3" t="s">
        <v>183</v>
      </c>
      <c r="D62" s="12">
        <v>8.1564441964054906E-5</v>
      </c>
      <c r="E62" s="12">
        <v>8.5449224114853006E-3</v>
      </c>
      <c r="F62" s="12">
        <v>9.7902310193548406E-3</v>
      </c>
      <c r="G62" s="12">
        <v>1.00162572E-2</v>
      </c>
      <c r="H62" s="12">
        <v>9.7481928999999991E-3</v>
      </c>
      <c r="I62" s="12">
        <v>-2.68064299999999E-4</v>
      </c>
      <c r="J62" s="3"/>
    </row>
    <row r="63" spans="1:10" x14ac:dyDescent="0.25">
      <c r="A63" s="3" t="s">
        <v>61</v>
      </c>
      <c r="B63" s="3" t="s">
        <v>184</v>
      </c>
      <c r="C63" s="3" t="s">
        <v>185</v>
      </c>
      <c r="D63" s="12">
        <v>4.8074047464208298E-5</v>
      </c>
      <c r="E63" s="12">
        <v>1.5386419991985799E-2</v>
      </c>
      <c r="F63" s="12">
        <v>2.9687053032258102E-3</v>
      </c>
      <c r="G63" s="12">
        <v>2.9811414999999998E-3</v>
      </c>
      <c r="H63" s="12">
        <v>2.9210389999999998E-3</v>
      </c>
      <c r="I63" s="12">
        <v>-6.0102500000000003E-5</v>
      </c>
      <c r="J63" s="3"/>
    </row>
    <row r="64" spans="1:10" x14ac:dyDescent="0.25">
      <c r="A64" s="3" t="s">
        <v>61</v>
      </c>
      <c r="B64" s="3" t="s">
        <v>186</v>
      </c>
      <c r="C64" s="3" t="s">
        <v>187</v>
      </c>
      <c r="D64" s="12">
        <v>3.7853722133940297E-5</v>
      </c>
      <c r="E64" s="12">
        <v>6.1353155284986201E-2</v>
      </c>
      <c r="F64" s="12">
        <v>6.3394850322580603E-4</v>
      </c>
      <c r="G64" s="12">
        <v>6.202146E-4</v>
      </c>
      <c r="H64" s="12">
        <v>6.352215E-4</v>
      </c>
      <c r="I64" s="12">
        <v>1.50069E-5</v>
      </c>
      <c r="J64" s="3"/>
    </row>
    <row r="65" spans="1:10" x14ac:dyDescent="0.25">
      <c r="A65" s="3" t="s">
        <v>61</v>
      </c>
      <c r="B65" s="3" t="s">
        <v>188</v>
      </c>
      <c r="C65" s="3" t="s">
        <v>189</v>
      </c>
      <c r="D65" s="12">
        <v>2.0061945386284901E-5</v>
      </c>
      <c r="E65" s="12">
        <v>-8.3519438941678202E-3</v>
      </c>
      <c r="F65" s="12">
        <v>1.24757898290323E-2</v>
      </c>
      <c r="G65" s="12">
        <v>1.20989719E-2</v>
      </c>
      <c r="H65" s="12">
        <v>1.06896165E-2</v>
      </c>
      <c r="I65" s="12">
        <v>-1.4093554000000001E-3</v>
      </c>
      <c r="J65" s="3"/>
    </row>
    <row r="66" spans="1:10" x14ac:dyDescent="0.25">
      <c r="A66" s="3" t="s">
        <v>190</v>
      </c>
      <c r="B66" s="3" t="s">
        <v>191</v>
      </c>
      <c r="C66" s="3" t="s">
        <v>192</v>
      </c>
      <c r="D66" s="12">
        <v>0</v>
      </c>
      <c r="E66" s="12">
        <v>0</v>
      </c>
      <c r="F66" s="12">
        <v>0.251678649667742</v>
      </c>
      <c r="G66" s="12">
        <v>0.27044797500000001</v>
      </c>
      <c r="H66" s="12">
        <v>0.2541979345</v>
      </c>
      <c r="I66" s="12">
        <v>-1.62500405E-2</v>
      </c>
      <c r="J66" s="3"/>
    </row>
    <row r="67" spans="1:10" x14ac:dyDescent="0.25">
      <c r="A67" s="3" t="s">
        <v>61</v>
      </c>
      <c r="B67" s="3" t="s">
        <v>193</v>
      </c>
      <c r="C67" s="3" t="s">
        <v>194</v>
      </c>
      <c r="D67" s="12">
        <v>-4.1950242712918098E-7</v>
      </c>
      <c r="E67" s="12">
        <v>-5.0931242088736505E-4</v>
      </c>
      <c r="F67" s="12">
        <v>8.3037702096774198E-3</v>
      </c>
      <c r="G67" s="12">
        <v>8.5240518999999994E-3</v>
      </c>
      <c r="H67" s="12">
        <v>8.2214468000000006E-3</v>
      </c>
      <c r="I67" s="12">
        <v>-3.0260509999999901E-4</v>
      </c>
      <c r="J67" s="3"/>
    </row>
    <row r="68" spans="1:10" x14ac:dyDescent="0.25">
      <c r="A68" s="3" t="s">
        <v>61</v>
      </c>
      <c r="B68" s="3" t="s">
        <v>195</v>
      </c>
      <c r="C68" s="3" t="s">
        <v>196</v>
      </c>
      <c r="D68" s="12">
        <v>-1.1615818467758399E-5</v>
      </c>
      <c r="E68" s="12">
        <v>-1.7264735920153901E-2</v>
      </c>
      <c r="F68" s="12">
        <v>6.7855457096774199E-4</v>
      </c>
      <c r="G68" s="12">
        <v>6.3860100000000003E-4</v>
      </c>
      <c r="H68" s="12">
        <v>6.6119349999999998E-4</v>
      </c>
      <c r="I68" s="12">
        <v>2.2592499999999899E-5</v>
      </c>
      <c r="J68" s="3"/>
    </row>
    <row r="69" spans="1:10" x14ac:dyDescent="0.25">
      <c r="A69" s="3" t="s">
        <v>61</v>
      </c>
      <c r="B69" s="3" t="s">
        <v>197</v>
      </c>
      <c r="C69" s="3" t="s">
        <v>198</v>
      </c>
      <c r="D69" s="12">
        <v>-1.51992796371125E-5</v>
      </c>
      <c r="E69" s="12">
        <v>-3.7174674559051798E-3</v>
      </c>
      <c r="F69" s="12">
        <v>4.2930561645161298E-3</v>
      </c>
      <c r="G69" s="12">
        <v>4.3898132999999999E-3</v>
      </c>
      <c r="H69" s="12">
        <v>4.2203841000000002E-3</v>
      </c>
      <c r="I69" s="12">
        <v>-1.6942920000000001E-4</v>
      </c>
      <c r="J69" s="3"/>
    </row>
    <row r="70" spans="1:10" x14ac:dyDescent="0.25">
      <c r="A70" s="3" t="s">
        <v>61</v>
      </c>
      <c r="B70" s="3" t="s">
        <v>199</v>
      </c>
      <c r="C70" s="3" t="s">
        <v>200</v>
      </c>
      <c r="D70" s="12">
        <v>-1.3109933335353499E-4</v>
      </c>
      <c r="E70" s="12">
        <v>-1.4501616125446599E-2</v>
      </c>
      <c r="F70" s="12">
        <v>1.1519028193548401E-3</v>
      </c>
      <c r="G70" s="12">
        <v>9.0792358E-3</v>
      </c>
      <c r="H70" s="12"/>
      <c r="I70" s="12">
        <v>-9.0792358E-3</v>
      </c>
      <c r="J70" s="3"/>
    </row>
    <row r="71" spans="1:10" x14ac:dyDescent="0.25">
      <c r="A71" s="3" t="s">
        <v>61</v>
      </c>
      <c r="B71" s="3" t="s">
        <v>201</v>
      </c>
      <c r="C71" s="3" t="s">
        <v>202</v>
      </c>
      <c r="D71" s="12">
        <v>-1.8826648558090101E-4</v>
      </c>
      <c r="E71" s="12">
        <v>-3.7613774280203599E-2</v>
      </c>
      <c r="F71" s="12">
        <v>9.7428002258064504E-4</v>
      </c>
      <c r="G71" s="12">
        <v>5.0682106000000003E-3</v>
      </c>
      <c r="H71" s="12"/>
      <c r="I71" s="12">
        <v>-5.0682106000000003E-3</v>
      </c>
      <c r="J71" s="3"/>
    </row>
    <row r="72" spans="1:10" x14ac:dyDescent="0.25">
      <c r="A72" s="3" t="s">
        <v>61</v>
      </c>
      <c r="B72" s="3" t="s">
        <v>203</v>
      </c>
      <c r="C72" s="3" t="s">
        <v>204</v>
      </c>
      <c r="D72" s="12">
        <v>-2.9937441364224999E-4</v>
      </c>
      <c r="E72" s="12">
        <v>-1.4865410354263401E-2</v>
      </c>
      <c r="F72" s="12">
        <v>2.1813054332258101E-2</v>
      </c>
      <c r="G72" s="12">
        <v>2.1804508100000002E-2</v>
      </c>
      <c r="H72" s="12">
        <v>2.0728375899999998E-2</v>
      </c>
      <c r="I72" s="12">
        <v>-1.0761321999999999E-3</v>
      </c>
      <c r="J72" s="3"/>
    </row>
    <row r="73" spans="1:10" x14ac:dyDescent="0.25">
      <c r="A73" s="3" t="s">
        <v>61</v>
      </c>
      <c r="B73" s="3" t="s">
        <v>205</v>
      </c>
      <c r="C73" s="3" t="s">
        <v>206</v>
      </c>
      <c r="D73" s="12">
        <v>-3.19622046594303E-4</v>
      </c>
      <c r="E73" s="12">
        <v>-3.7032754101162101E-2</v>
      </c>
      <c r="F73" s="12">
        <v>9.4057690193548402E-3</v>
      </c>
      <c r="G73" s="12">
        <v>9.3638825000000002E-3</v>
      </c>
      <c r="H73" s="12">
        <v>8.7014351E-3</v>
      </c>
      <c r="I73" s="12">
        <v>-6.6244739999999996E-4</v>
      </c>
      <c r="J73" s="3"/>
    </row>
    <row r="74" spans="1:10" x14ac:dyDescent="0.25">
      <c r="A74" s="3" t="s">
        <v>61</v>
      </c>
      <c r="B74" s="3" t="s">
        <v>207</v>
      </c>
      <c r="C74" s="3" t="s">
        <v>208</v>
      </c>
      <c r="D74" s="12">
        <v>-4.7047450797232899E-4</v>
      </c>
      <c r="E74" s="12">
        <v>-3.51257320293362E-2</v>
      </c>
      <c r="F74" s="12">
        <v>1.7021148416128999E-2</v>
      </c>
      <c r="G74" s="12">
        <v>1.79693101E-2</v>
      </c>
      <c r="H74" s="12">
        <v>1.4642039500000001E-2</v>
      </c>
      <c r="I74" s="12">
        <v>-3.3272706E-3</v>
      </c>
      <c r="J74" s="3"/>
    </row>
    <row r="75" spans="1:10" x14ac:dyDescent="0.25">
      <c r="A75" s="3" t="s">
        <v>61</v>
      </c>
      <c r="B75" s="3" t="s">
        <v>209</v>
      </c>
      <c r="C75" s="3" t="s">
        <v>210</v>
      </c>
      <c r="D75" s="12">
        <v>-5.4456194203666996E-4</v>
      </c>
      <c r="E75" s="12">
        <v>-4.5710233972755997E-2</v>
      </c>
      <c r="F75" s="12">
        <v>1.2646959993548401E-2</v>
      </c>
      <c r="G75" s="12">
        <v>1.00859911E-2</v>
      </c>
      <c r="H75" s="12">
        <v>1.2910211099999999E-2</v>
      </c>
      <c r="I75" s="12">
        <v>2.8242200000000001E-3</v>
      </c>
      <c r="J75" s="3"/>
    </row>
    <row r="76" spans="1:10" x14ac:dyDescent="0.25">
      <c r="A76" s="3" t="s">
        <v>61</v>
      </c>
      <c r="B76" s="3" t="s">
        <v>211</v>
      </c>
      <c r="C76" s="3" t="s">
        <v>212</v>
      </c>
      <c r="D76" s="12">
        <v>-6.2663116919592398E-4</v>
      </c>
      <c r="E76" s="12">
        <v>-3.7064774494606503E-2</v>
      </c>
      <c r="F76" s="12">
        <v>1.7177384122580699E-2</v>
      </c>
      <c r="G76" s="12">
        <v>1.7773494300000001E-2</v>
      </c>
      <c r="H76" s="12">
        <v>1.6515560200000001E-2</v>
      </c>
      <c r="I76" s="12">
        <v>-1.2579341000000001E-3</v>
      </c>
      <c r="J76" s="3"/>
    </row>
    <row r="77" spans="1:10" x14ac:dyDescent="0.25">
      <c r="A77" s="3" t="s">
        <v>61</v>
      </c>
      <c r="B77" s="3" t="s">
        <v>213</v>
      </c>
      <c r="C77" s="3" t="s">
        <v>214</v>
      </c>
      <c r="D77" s="12">
        <v>-8.1595550401136795E-4</v>
      </c>
      <c r="E77" s="12">
        <v>-8.3270051124656894E-2</v>
      </c>
      <c r="F77" s="12">
        <v>9.7197832548387101E-3</v>
      </c>
      <c r="G77" s="12">
        <v>1.0210070200000001E-2</v>
      </c>
      <c r="H77" s="12">
        <v>9.0322002999999994E-3</v>
      </c>
      <c r="I77" s="12">
        <v>-1.1778699000000001E-3</v>
      </c>
      <c r="J77" s="3"/>
    </row>
    <row r="78" spans="1:10" x14ac:dyDescent="0.25">
      <c r="A78" s="3" t="s">
        <v>61</v>
      </c>
      <c r="B78" s="3" t="s">
        <v>215</v>
      </c>
      <c r="C78" s="3" t="s">
        <v>216</v>
      </c>
      <c r="D78" s="12">
        <v>-1.14090703627678E-3</v>
      </c>
      <c r="E78" s="12">
        <v>-5.88704452179237E-2</v>
      </c>
      <c r="F78" s="12">
        <v>1.8748269883870999E-2</v>
      </c>
      <c r="G78" s="12">
        <v>1.8187621000000001E-2</v>
      </c>
      <c r="H78" s="12">
        <v>1.7811376699999999E-2</v>
      </c>
      <c r="I78" s="12">
        <v>-3.7624430000000202E-4</v>
      </c>
      <c r="J78" s="3"/>
    </row>
    <row r="79" spans="1:10" x14ac:dyDescent="0.25">
      <c r="A79" s="3" t="s">
        <v>61</v>
      </c>
      <c r="B79" s="3" t="s">
        <v>217</v>
      </c>
      <c r="C79" s="3" t="s">
        <v>218</v>
      </c>
      <c r="D79" s="12">
        <v>-1.52108179044497E-3</v>
      </c>
      <c r="E79" s="12">
        <v>-8.0330349270814602E-2</v>
      </c>
      <c r="F79" s="12">
        <v>1.9167805096774199E-2</v>
      </c>
      <c r="G79" s="12">
        <v>1.9964292099999999E-2</v>
      </c>
      <c r="H79" s="12">
        <v>1.7717775500000001E-2</v>
      </c>
      <c r="I79" s="12">
        <v>-2.2465165999999998E-3</v>
      </c>
      <c r="J79" s="3"/>
    </row>
    <row r="80" spans="1:10" x14ac:dyDescent="0.25">
      <c r="A80" s="3"/>
      <c r="B80" s="3"/>
      <c r="C80" s="3"/>
      <c r="D80" s="12"/>
      <c r="E80" s="12"/>
      <c r="F80" s="12"/>
      <c r="G80" s="12"/>
      <c r="H80" s="12"/>
      <c r="I80" s="12"/>
      <c r="J8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7BF1-527D-4BA5-AF35-3B814D000676}">
  <dimension ref="A1:B7"/>
  <sheetViews>
    <sheetView workbookViewId="0"/>
  </sheetViews>
  <sheetFormatPr defaultColWidth="0" defaultRowHeight="15" zeroHeight="1" x14ac:dyDescent="0.25"/>
  <cols>
    <col min="1" max="1" width="105" style="7" customWidth="1"/>
    <col min="2" max="2" width="8.7109375" customWidth="1"/>
    <col min="3" max="16384" width="8.7109375" hidden="1"/>
  </cols>
  <sheetData>
    <row r="1" spans="1:2" ht="30" x14ac:dyDescent="0.25">
      <c r="A1" s="8" t="s">
        <v>40</v>
      </c>
      <c r="B1" s="3"/>
    </row>
    <row r="2" spans="1:2" x14ac:dyDescent="0.25">
      <c r="A2" s="8" t="s">
        <v>45</v>
      </c>
      <c r="B2" s="3"/>
    </row>
    <row r="3" spans="1:2" x14ac:dyDescent="0.25">
      <c r="A3" s="8" t="s">
        <v>41</v>
      </c>
      <c r="B3" s="3"/>
    </row>
    <row r="4" spans="1:2" x14ac:dyDescent="0.25">
      <c r="A4" s="8" t="s">
        <v>42</v>
      </c>
      <c r="B4" s="3"/>
    </row>
    <row r="5" spans="1:2" ht="30" x14ac:dyDescent="0.25">
      <c r="A5" s="8" t="s">
        <v>50</v>
      </c>
      <c r="B5" s="3"/>
    </row>
    <row r="6" spans="1:2" ht="30" x14ac:dyDescent="0.25">
      <c r="A6" s="8" t="s">
        <v>49</v>
      </c>
      <c r="B6" s="3"/>
    </row>
    <row r="7" spans="1:2" x14ac:dyDescent="0.25">
      <c r="A7" s="8"/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 By Holdings Oct 2021</vt:lpstr>
      <vt:lpstr>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vitalik</dc:creator>
  <cp:lastModifiedBy>Vitaly Kuznetsov</cp:lastModifiedBy>
  <dcterms:created xsi:type="dcterms:W3CDTF">2021-05-04T14:16:35Z</dcterms:created>
  <dcterms:modified xsi:type="dcterms:W3CDTF">2021-11-08T15:45:31Z</dcterms:modified>
</cp:coreProperties>
</file>