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ISP\MyFiles\Portfolio\"/>
    </mc:Choice>
  </mc:AlternateContent>
  <xr:revisionPtr revIDLastSave="0" documentId="13_ncr:1_{C4AE298F-5342-42CE-B59F-680DDB9F2012}" xr6:coauthVersionLast="47" xr6:coauthVersionMax="47" xr10:uidLastSave="{00000000-0000-0000-0000-000000000000}"/>
  <bookViews>
    <workbookView xWindow="-120" yWindow="-120" windowWidth="29040" windowHeight="15840" activeTab="1" xr2:uid="{DA82B0B9-8FD9-43DC-83B7-4BECB91E723B}"/>
  </bookViews>
  <sheets>
    <sheet name="Αλλ ΜετοχέςΔΑΚ" sheetId="1" r:id="rId1"/>
    <sheet name="ΜετοχεςΔΑΚ ΧΑ" sheetId="2" r:id="rId2"/>
    <sheet name="Αλλ Ομόλογα" sheetId="4" r:id="rId3"/>
    <sheet name="Ομόλογα ΧΑ" sheetId="5" r:id="rId4"/>
    <sheet name="Αμοιβάια Κεφάλαια" sheetId="6" r:id="rId5"/>
    <sheet name="FX" sheetId="7" r:id="rId6"/>
    <sheet name="Sheet2" sheetId="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" i="7" l="1"/>
  <c r="Q30" i="7"/>
  <c r="R19" i="7"/>
  <c r="Q19" i="7"/>
  <c r="R15" i="7"/>
  <c r="Q15" i="7"/>
  <c r="R11" i="7"/>
  <c r="Q11" i="7"/>
  <c r="Q33" i="6"/>
  <c r="R20" i="6"/>
  <c r="Q20" i="6"/>
  <c r="R81" i="6"/>
  <c r="Q81" i="6"/>
  <c r="R73" i="6"/>
  <c r="Q73" i="6"/>
  <c r="R68" i="6"/>
  <c r="Q68" i="6"/>
  <c r="R60" i="6"/>
  <c r="Q60" i="6"/>
  <c r="R57" i="6"/>
  <c r="Q57" i="6"/>
  <c r="R41" i="6"/>
  <c r="Q41" i="6"/>
  <c r="R33" i="6"/>
  <c r="R28" i="6"/>
  <c r="Q28" i="6"/>
  <c r="R17" i="6"/>
  <c r="Q17" i="6"/>
  <c r="R65" i="5"/>
  <c r="Q65" i="5"/>
  <c r="Q69" i="4"/>
  <c r="R69" i="4"/>
  <c r="R88" i="5"/>
  <c r="Q88" i="5"/>
  <c r="R82" i="5"/>
  <c r="Q82" i="5"/>
  <c r="R77" i="5"/>
  <c r="Q77" i="5"/>
  <c r="R62" i="5"/>
  <c r="Q62" i="5"/>
  <c r="R42" i="5"/>
  <c r="Q42" i="5"/>
  <c r="R38" i="5"/>
  <c r="Q38" i="5"/>
  <c r="R33" i="5"/>
  <c r="Q33" i="5"/>
  <c r="R21" i="5"/>
  <c r="Q21" i="5"/>
  <c r="R18" i="5"/>
  <c r="Q18" i="5"/>
  <c r="Q34" i="4"/>
  <c r="Q39" i="4"/>
  <c r="R24" i="4"/>
  <c r="Q24" i="4"/>
  <c r="R97" i="4"/>
  <c r="Q97" i="4"/>
  <c r="R85" i="4"/>
  <c r="Q85" i="4"/>
  <c r="R80" i="4"/>
  <c r="Q80" i="4"/>
  <c r="R72" i="4"/>
  <c r="Q72" i="4"/>
  <c r="R49" i="4"/>
  <c r="Q49" i="4"/>
  <c r="R39" i="4"/>
  <c r="R34" i="4"/>
  <c r="R21" i="4"/>
  <c r="Q21" i="4"/>
  <c r="Q56" i="2"/>
  <c r="Q59" i="2"/>
  <c r="Q16" i="2"/>
  <c r="R19" i="2"/>
  <c r="Q19" i="2"/>
  <c r="R34" i="2"/>
  <c r="Q34" i="2"/>
  <c r="R35" i="1"/>
  <c r="Q35" i="1"/>
  <c r="W6" i="3"/>
  <c r="V6" i="3"/>
  <c r="U6" i="3"/>
  <c r="T6" i="3"/>
  <c r="S6" i="3"/>
  <c r="N6" i="3"/>
  <c r="O6" i="3"/>
  <c r="P6" i="3"/>
  <c r="Q6" i="3"/>
  <c r="M6" i="3"/>
  <c r="Q69" i="2"/>
  <c r="R69" i="2"/>
  <c r="R29" i="2"/>
  <c r="Q29" i="2"/>
  <c r="R16" i="2"/>
  <c r="R80" i="2"/>
  <c r="Q80" i="2"/>
  <c r="R74" i="2"/>
  <c r="Q74" i="2"/>
  <c r="R56" i="2"/>
  <c r="R38" i="2"/>
  <c r="Q38" i="2"/>
  <c r="R93" i="1"/>
  <c r="Q93" i="1"/>
  <c r="R68" i="1"/>
  <c r="Q68" i="1"/>
  <c r="R65" i="1"/>
  <c r="Q65" i="1"/>
  <c r="R81" i="1"/>
  <c r="Q81" i="1"/>
  <c r="R76" i="1"/>
  <c r="Q76" i="1"/>
  <c r="Q45" i="1"/>
  <c r="R45" i="1"/>
  <c r="R30" i="1"/>
  <c r="Q30" i="1"/>
  <c r="R19" i="1"/>
  <c r="Q19" i="1"/>
  <c r="R59" i="2"/>
  <c r="R22" i="1"/>
  <c r="Q22" i="1"/>
</calcChain>
</file>

<file path=xl/sharedStrings.xml><?xml version="1.0" encoding="utf-8"?>
<sst xmlns="http://schemas.openxmlformats.org/spreadsheetml/2006/main" count="3957" uniqueCount="227">
  <si>
    <t>Χαρτοφυλάκιο</t>
  </si>
  <si>
    <t>Κωδ. Λογ.</t>
  </si>
  <si>
    <t>Χρήματα</t>
  </si>
  <si>
    <t>Κωδικός Π.</t>
  </si>
  <si>
    <t>Αρ. Χαρτ.</t>
  </si>
  <si>
    <t>Cur</t>
  </si>
  <si>
    <t>Πάροχος</t>
  </si>
  <si>
    <t>Τίτλοι</t>
  </si>
  <si>
    <t>ISIN</t>
  </si>
  <si>
    <t>CSD</t>
  </si>
  <si>
    <t>HF Omnibus</t>
  </si>
  <si>
    <t>Account</t>
  </si>
  <si>
    <t>Αλλ. Μετοχές /ΔΑΚ  - ΑΓΟΡΑ</t>
  </si>
  <si>
    <t>α) Λήψη εντολής πελάτη
 (Τ)</t>
  </si>
  <si>
    <t>β) Διαβίβαση εντολής HF (Τ)</t>
  </si>
  <si>
    <t>γ) Εκτέλεση εντολής HF (Τ)</t>
  </si>
  <si>
    <t>δ) Οριστικοποίηση συναλλαγής και εκκαθάριση (Τ+1)</t>
  </si>
  <si>
    <t>Χ</t>
  </si>
  <si>
    <t>ΕΝΕΡΓΕΙΑ</t>
  </si>
  <si>
    <t>ΧΡΕΩΣΗ</t>
  </si>
  <si>
    <t>ΠΟΣΟ/ΠΟΣΟΤΗΤΑ</t>
  </si>
  <si>
    <t>ΠΑΡΑΔΕΙΓΜΑ</t>
  </si>
  <si>
    <t>Status=Διαθέσιμα</t>
  </si>
  <si>
    <t>Π</t>
  </si>
  <si>
    <t>ΛΟΓΑΡΙΑΣΜΟΣ</t>
  </si>
  <si>
    <t>Ποσότητα εντολής  * τιμή εκτέλεσης</t>
  </si>
  <si>
    <t>ΠΙΣΤΩΣΗ</t>
  </si>
  <si>
    <t>X</t>
  </si>
  <si>
    <t>Προμήθεια Εκτέλεσης</t>
  </si>
  <si>
    <t>Εξοδα Διακανονσιμού</t>
  </si>
  <si>
    <t>Φόροι έξοδα Εξωτερικού</t>
  </si>
  <si>
    <t>Status=Εκκρεμή</t>
  </si>
  <si>
    <t>1.X.536.994.USD.ΒΝP.0</t>
  </si>
  <si>
    <t xml:space="preserve">Φόροι Ελληνικού Δημοσίου </t>
  </si>
  <si>
    <t>Φόροι εξοδα Ελληνικού Δημοσίου</t>
  </si>
  <si>
    <t>ε) Διακανονισμός (Τ+2)</t>
  </si>
  <si>
    <t>Απόδοση Exec Συναλλαγών</t>
  </si>
  <si>
    <t>Απόδοση Cust Διακανονισμού</t>
  </si>
  <si>
    <t>Εσοδα HF Συναλλαγών</t>
  </si>
  <si>
    <t>Εσοδα HF Διακανονισμού</t>
  </si>
  <si>
    <t>Μετά το reconciliation - όταν κάνουμε μεταφορά στον COMM</t>
  </si>
  <si>
    <t>2.X.CLIENTS.USD.INTESA.2</t>
  </si>
  <si>
    <t>2.X.CLIENTS.USD.BNP.2</t>
  </si>
  <si>
    <t>Ποσότητα Εκτέλεσης</t>
  </si>
  <si>
    <t>2.X.CLIENTS.USD.BNP.0</t>
  </si>
  <si>
    <t>Αλλ. Μετοχές /ΔΑΚ  - ΠΩΛΗΣΗ</t>
  </si>
  <si>
    <t>Ποσότητα Εντολής</t>
  </si>
  <si>
    <t>Εξοδα Διακανονισμού</t>
  </si>
  <si>
    <t>2.T.CLIENTS.USD750450Υ1038.USD.DTCC.BNP.2</t>
  </si>
  <si>
    <t>1.T.536.994.USD750450Υ1038.USD.DTCC.INTESA.2</t>
  </si>
  <si>
    <t>2.T.CLIENTS.USD750450Υ1038.USD.DTCC.BNP.0</t>
  </si>
  <si>
    <t>1.T.536.994.USD750450Υ1038.USD.DTCC.BNP.0</t>
  </si>
  <si>
    <t>Μετά το reconciliation - όταν κάνουμε μεταφορά από τον BNP CLIENTS στον COMM</t>
  </si>
  <si>
    <t>395/811 Πώληση USD38141G1040 Goldman Sachs 15/11/2021 USD  10 * 405,8401</t>
  </si>
  <si>
    <t>ΕΓΓΡΑΦΗ</t>
  </si>
  <si>
    <t>Δ1</t>
  </si>
  <si>
    <t>Δ2</t>
  </si>
  <si>
    <t>Δ3</t>
  </si>
  <si>
    <t>Δ4</t>
  </si>
  <si>
    <t>Δ5</t>
  </si>
  <si>
    <t>Δ6</t>
  </si>
  <si>
    <t>Δ7</t>
  </si>
  <si>
    <t>Δ8</t>
  </si>
  <si>
    <t>Δ9</t>
  </si>
  <si>
    <t>Δ10</t>
  </si>
  <si>
    <t>Δ11</t>
  </si>
  <si>
    <t>Δ12</t>
  </si>
  <si>
    <t>Δ13</t>
  </si>
  <si>
    <t>Δ14</t>
  </si>
  <si>
    <t>Δ15</t>
  </si>
  <si>
    <t>Δ16</t>
  </si>
  <si>
    <t>Ε1</t>
  </si>
  <si>
    <t>Ε2</t>
  </si>
  <si>
    <t>Ε3</t>
  </si>
  <si>
    <t>Ε4</t>
  </si>
  <si>
    <t>Ε5</t>
  </si>
  <si>
    <t>Ε6</t>
  </si>
  <si>
    <t>Ε7</t>
  </si>
  <si>
    <t>Ε8</t>
  </si>
  <si>
    <t>R1</t>
  </si>
  <si>
    <t>R2</t>
  </si>
  <si>
    <t>R3</t>
  </si>
  <si>
    <t>R4</t>
  </si>
  <si>
    <t>R5</t>
  </si>
  <si>
    <t>R6</t>
  </si>
  <si>
    <t>R7</t>
  </si>
  <si>
    <t>R8</t>
  </si>
  <si>
    <t>Δ17</t>
  </si>
  <si>
    <t>Δ18</t>
  </si>
  <si>
    <t>2.T.CLIENTS.USD38141G1040.USD.DTCC.BNP.2</t>
  </si>
  <si>
    <t>2.T.CLIENTS.USD38141G1040.USD.DTCC.BNP.0</t>
  </si>
  <si>
    <t>1.X.395.811.USD.ΒΝP.0</t>
  </si>
  <si>
    <t>Φόρος Πωλήσεων</t>
  </si>
  <si>
    <t>E1</t>
  </si>
  <si>
    <t>E2</t>
  </si>
  <si>
    <t>E3</t>
  </si>
  <si>
    <t>E4</t>
  </si>
  <si>
    <t>E5</t>
  </si>
  <si>
    <t>E6</t>
  </si>
  <si>
    <t>E7</t>
  </si>
  <si>
    <t>E8</t>
  </si>
  <si>
    <t>R9</t>
  </si>
  <si>
    <t>R10</t>
  </si>
  <si>
    <t>1.T.536.994.USD38141G1040.USD.DTCC.BNP.0</t>
  </si>
  <si>
    <t>1.T.395.811.USD38141G1040.USD.DTCC.INTESA.2</t>
  </si>
  <si>
    <t xml:space="preserve">536/994 Αγορά  USD750450Υ1038 PAYPAL 15/11/2021 USD 50 * 212,7085 </t>
  </si>
  <si>
    <t>Ποσότητα εκτέλεσης * τιμή εκτέλεσης</t>
  </si>
  <si>
    <t>Ποσότητα εκτέλεση  * τιμή εκτέλεσης</t>
  </si>
  <si>
    <t>1.T.536.994.USD38141G1040.USD.DTCC.INTESA.2</t>
  </si>
  <si>
    <t>Status=Διαθεσιμα</t>
  </si>
  <si>
    <t>Μετοχές/ΔΑΚ ΧΑ - ΑΓΟΡΑ</t>
  </si>
  <si>
    <t>630/1114 Αγορά GRS395363005 EXAE 08/11/2021 EUR 397 * 3,8</t>
  </si>
  <si>
    <t>Μεταβιβαστικά</t>
  </si>
  <si>
    <t>Εξοδα ΧΑ</t>
  </si>
  <si>
    <t>Ποσότητα εκτέλεσης * τιμή εκτέλεσης.</t>
  </si>
  <si>
    <t>2.X.CLIENTS.EUR.PIRAEUS.2</t>
  </si>
  <si>
    <t>1.T.630.1114.GRS395363005.EUR.HCSD.PIRAEUS.2</t>
  </si>
  <si>
    <t>2.X.CLIENTS.USD.PIRAEUS.2</t>
  </si>
  <si>
    <t>2.T.CLIENTS.GRS395363005.EUR.HCSD.PIRAEUS.2</t>
  </si>
  <si>
    <t>1.T.630.1114.GRS395363005.EUR.HCSD.PIRAEUS.0</t>
  </si>
  <si>
    <t>2.T.CLIENTS.GRS395363005.EUR.HCSD.PIRAEUS.0</t>
  </si>
  <si>
    <t>2.X.CLIENTS.USD.PIRAEUS.0</t>
  </si>
  <si>
    <t>1.X.630.1114.EUR.PIRAEUS.0</t>
  </si>
  <si>
    <t>2.X.CLIENTS.EUR.PIRAEUS.0</t>
  </si>
  <si>
    <t>Μετοχές/ΔΑΚ ΧΑ - ΠΩΛΗΣΗ</t>
  </si>
  <si>
    <t>662/1151Πώληση UGRS015003007 Alphabank 12/11/2021 EUR 6195 * 1,1113</t>
  </si>
  <si>
    <t>1.T.662.1151.GRS015003007.EUR.HCSD.PIRAEUS.2</t>
  </si>
  <si>
    <t>2.T.CLIENTS.GRS015003007.EUR.HCSD.PIRAEUS.2</t>
  </si>
  <si>
    <t>1.X.662.1151.EUR.PIRAEUS.0</t>
  </si>
  <si>
    <t>1.T.630.1114.EUR38141G1040.EUR.DTCC.PIRAEUS.0</t>
  </si>
  <si>
    <t>2.T.CLIENTS.EUR38141G1040.EUR.DTCC.PIRAEUS.0</t>
  </si>
  <si>
    <t>2.T.CLIENTS.EUR38141G1040.EUR.DTCC.PIRAEUS.2</t>
  </si>
  <si>
    <t>1.T.630.1114.EUR38141G1040.EUR.DTCC.PIRAEUS.2</t>
  </si>
  <si>
    <t>Ποσότητα εκτέλεσης  * τιμή εκτέλεσης</t>
  </si>
  <si>
    <t>Status=Υπο παραλαβή</t>
  </si>
  <si>
    <t>Υπο παραλαβή</t>
  </si>
  <si>
    <t>Διαθέσιμα</t>
  </si>
  <si>
    <t>Κατεχω</t>
  </si>
  <si>
    <t>Paypal</t>
  </si>
  <si>
    <t>Statement</t>
  </si>
  <si>
    <t>μεταφορές</t>
  </si>
  <si>
    <t>πωληση</t>
  </si>
  <si>
    <t>εταιρικές</t>
  </si>
  <si>
    <t>statement</t>
  </si>
  <si>
    <t>valuation</t>
  </si>
  <si>
    <t>Υπό παράδοση</t>
  </si>
  <si>
    <t>Δεσμευμένα</t>
  </si>
  <si>
    <t>ΣΗΜΕΡΑ</t>
  </si>
  <si>
    <t>Πρωί</t>
  </si>
  <si>
    <t>Αγορά</t>
  </si>
  <si>
    <t>Settlement</t>
  </si>
  <si>
    <t>Εκτέλεση</t>
  </si>
  <si>
    <t>Πώληση</t>
  </si>
  <si>
    <t>Ε9</t>
  </si>
  <si>
    <t>Ε10</t>
  </si>
  <si>
    <t>Status=Προς Παράδοση</t>
  </si>
  <si>
    <t>E9</t>
  </si>
  <si>
    <t>E10</t>
  </si>
  <si>
    <t>Ε11</t>
  </si>
  <si>
    <t>Ε12</t>
  </si>
  <si>
    <t>Status=Υπό Παραλαβή</t>
  </si>
  <si>
    <t>Αλλ. Ομόλογα - ΑΓΟΡΑ</t>
  </si>
  <si>
    <t>Δεδουλευμένοι τόκοι</t>
  </si>
  <si>
    <t>622/1102 Αγορά  US71645WAS08 PETROBRAS 1/11/2021 USD 10000 * 108,7%</t>
  </si>
  <si>
    <t>1.X.622,1102.USD.ΒΝP.0</t>
  </si>
  <si>
    <t>1.X.622.1102.USD.ΒΝP.0</t>
  </si>
  <si>
    <t>1.T.622,1102.USD38141G1040.USD.DTCC.INTESA.2</t>
  </si>
  <si>
    <t>1.T.622,1102.USD38141G1040.USD.DTCC.BNP.0</t>
  </si>
  <si>
    <t>Αλλ. Ομόλογα  - ΠΩΛΗΣΗ</t>
  </si>
  <si>
    <t>183/589 Πώληση US912812FP85 15/11/2021 USD 3000 * 133,71%</t>
  </si>
  <si>
    <t>1.X.183.589.USD.ΒΝP.0</t>
  </si>
  <si>
    <t>1.T.183.589.USD38141G1040.USD.DTCC.INTESA.2</t>
  </si>
  <si>
    <t>1.T.622.1102.US71645WAS08 .USD.DTCC.INTESA.2</t>
  </si>
  <si>
    <t>2.T.CLIENTS.US71645WAS08.USD.DTCC.BNP.2</t>
  </si>
  <si>
    <t>2.T.CLIENTS.US71645WAS08 .USD.DTCC.BNP.2</t>
  </si>
  <si>
    <t>2.T.CLIENTS.US71645WAS08 .USD.DTCC.BNP.0</t>
  </si>
  <si>
    <t>1.T.622.1102.US71645WAS08 .USD.DTCC.BNP.0</t>
  </si>
  <si>
    <t>Ομόλογα ΧΑ - ΑΓΟΡΑ</t>
  </si>
  <si>
    <t>Ομόλογα ΧΑ - ΠΩΛΗΣΗ</t>
  </si>
  <si>
    <t>Δεδουλευμένοι Τόκοι</t>
  </si>
  <si>
    <t>503.957 Αγορά GRC5091217D9 PRODEA 12/11/2021 EUR 5000 * 98.5%</t>
  </si>
  <si>
    <t>1.X.503.957.EUR.PIRAEUS.0</t>
  </si>
  <si>
    <t>1.T.503.957.GRC5091217D9.EUR.HCSD.PIRAEUS.2</t>
  </si>
  <si>
    <t>2.T.CLIENTS.GRC5091217D9.EUR.HCSD.PIRAEUS.2</t>
  </si>
  <si>
    <t>1.T.503.957.GRC5091217D9.EUR.HCSD.PIRAEUS.0</t>
  </si>
  <si>
    <t>2.T.CLIENTSGRC5091217D9.EUR.HCSD.PIRAEUS.0</t>
  </si>
  <si>
    <t xml:space="preserve"> </t>
  </si>
  <si>
    <t>351.549 Πώληση UGC5091217D9 PRONTEA 14/11/2021 EUR 15000 *97,9%</t>
  </si>
  <si>
    <t>1.X.351.549.EUR.PIRAEUS.0</t>
  </si>
  <si>
    <t>1.T.503.957.UGC5091217D9.EUR.DTCC.PIRAEUS.0</t>
  </si>
  <si>
    <t>2.T.CLIENTS.UGC5091217D9.EUR.DTCC.PIRAEUS.2</t>
  </si>
  <si>
    <t>1.T.351.549.UGC5091217D9.EUR.HCSD.PIRAEUS.2</t>
  </si>
  <si>
    <t>2.T.CLIENTS.UGC5091217D9.EUR.HCSD.PIRAEUS.2</t>
  </si>
  <si>
    <t>1.T.503.957.UGC5091217D9.EUR.DTCC.PIRAEUS.2</t>
  </si>
  <si>
    <t>2.T.CLIENTS.UGC5091217D9.EUR.DTCC.PIRAEUS.0</t>
  </si>
  <si>
    <t>Ε13</t>
  </si>
  <si>
    <t>Ε14</t>
  </si>
  <si>
    <t>Φόρος Ελληνικού Δημοσίου</t>
  </si>
  <si>
    <t>Αμοιβαία Κεφάλαια  -ΕΓΓΡΑΦΗ</t>
  </si>
  <si>
    <t>1.T.670.1161.LU0135992385.EUR.MFEX.MFEX.2</t>
  </si>
  <si>
    <t>2.T.CLIENTS.LU0135992385.EUR.MFEX.MFEX.2</t>
  </si>
  <si>
    <t>1.T.670.1161.LU0135992385.EUR.MFEX.MFEX.0</t>
  </si>
  <si>
    <t>2.T.CLIENTS.LU0135992385.EUR.MFEX.MFEX.0</t>
  </si>
  <si>
    <t>2.X.CLIENTS.EUR.MFEX.2</t>
  </si>
  <si>
    <t>2.X.CLIENTS.EUR.MFEX.0</t>
  </si>
  <si>
    <t>1.X.670.1161.EUR.BNP.0</t>
  </si>
  <si>
    <t>2.X.CLIENTS.EUR.BNP.0</t>
  </si>
  <si>
    <t>Αμοιβαία Κεφάλαια  - ΕΞΑΓΟΡΑ</t>
  </si>
  <si>
    <t>670.1161 Αγορά  LU0135992385 Schroder 4/11/2021 EUR 395,53 *111,2564</t>
  </si>
  <si>
    <t>2.T.CLIENTS. ΙΕ008NOMW85.EUR.MFEX.MFEX.2</t>
  </si>
  <si>
    <t>2.T.CLIENTS. ΙΕ008NOMW85.EUR.MFEX.MFEX.0</t>
  </si>
  <si>
    <t>80.684 Πώληση ΙΕ008NOMW85 PIMCO 19/07/2021 EUR  800 * 9,66</t>
  </si>
  <si>
    <t>1.X.80.684.EUR.BNP.0</t>
  </si>
  <si>
    <t>1.T.80.684. ΙΕ008NOMW85.EUR.MFEX.MFEX.2</t>
  </si>
  <si>
    <t>1.T.80.684. ΙΕ008NOMW85.EUR.MFEX.MFEX.0</t>
  </si>
  <si>
    <t>FX- ΠΩΛΗΣΗ</t>
  </si>
  <si>
    <t>FX  - ΑΓΟΡΑ</t>
  </si>
  <si>
    <t>Εσοδα HF Μετατροπής</t>
  </si>
  <si>
    <t>69.536 FX  Πώληση USD 10.000</t>
  </si>
  <si>
    <t>69.536 FX  Αγορά EUR</t>
  </si>
  <si>
    <t>1.X.65.536.USD.ΒΝP.0</t>
  </si>
  <si>
    <t>1.X.69.536.EUR.ΒΝP.0</t>
  </si>
  <si>
    <t>2.X.CLIENTS.EUR.BNP.2</t>
  </si>
  <si>
    <t>δ) Οριστικοποίηση συναλλαγής και εκκαθάριση (Τ)</t>
  </si>
  <si>
    <t>Εναλλακτικά μπορεί το έξοδο μρτατροπής να υπολογιστεί στην πλευρά και το νόμισμα της αγοράς.</t>
  </si>
  <si>
    <t>Και οι δύο πλευρές FX εκτελούνται με μία εντολή και έχουν  1 έξοδο μετατροπής που θα υπολογίζεται στην πλευρά και το νόμισμα της πώλησης</t>
  </si>
  <si>
    <t>Εξοδα Μετατροπής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</si>
</sst>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rgb="FF0070C0"/>
      <name val="Calibri"/>
      <family val="2"/>
      <charset val="161"/>
      <scheme val="minor"/>
    </font>
    <font>
      <b/>
      <sz val="11"/>
      <color rgb="FF0070C0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4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sz val="14"/>
      <color rgb="FF0070C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3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43" fontId="1" fillId="2" borderId="0" xfId="1" applyFont="1" applyFill="1" applyBorder="1" applyAlignment="1">
      <alignment vertical="center"/>
    </xf>
    <xf numFmtId="43" fontId="0" fillId="0" borderId="0" xfId="1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43" fontId="1" fillId="0" borderId="2" xfId="0" applyNumberFormat="1" applyFont="1" applyBorder="1" applyAlignment="1">
      <alignment horizontal="center" vertical="center"/>
    </xf>
    <xf numFmtId="43" fontId="1" fillId="0" borderId="2" xfId="1" applyFont="1" applyBorder="1" applyAlignment="1">
      <alignment vertical="center"/>
    </xf>
    <xf numFmtId="43" fontId="0" fillId="0" borderId="0" xfId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1" fillId="0" borderId="2" xfId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vertical="center"/>
    </xf>
    <xf numFmtId="164" fontId="5" fillId="0" borderId="2" xfId="1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43" fontId="1" fillId="0" borderId="0" xfId="1" applyFont="1" applyBorder="1" applyAlignment="1">
      <alignment vertical="center"/>
    </xf>
    <xf numFmtId="164" fontId="5" fillId="0" borderId="1" xfId="1" applyNumberFormat="1" applyFont="1" applyBorder="1" applyAlignment="1">
      <alignment horizontal="center" vertical="center"/>
    </xf>
    <xf numFmtId="0" fontId="0" fillId="4" borderId="0" xfId="0" applyFont="1" applyFill="1" applyBorder="1" applyAlignment="1">
      <alignment vertical="center"/>
    </xf>
    <xf numFmtId="43" fontId="0" fillId="4" borderId="0" xfId="1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 vertical="center"/>
    </xf>
    <xf numFmtId="43" fontId="4" fillId="4" borderId="0" xfId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0" fontId="8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left" vertical="center"/>
    </xf>
    <xf numFmtId="43" fontId="10" fillId="3" borderId="0" xfId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vertical="center"/>
    </xf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43" fontId="4" fillId="0" borderId="0" xfId="1" applyFont="1" applyBorder="1" applyAlignment="1">
      <alignment horizontal="center" vertical="center"/>
    </xf>
    <xf numFmtId="43" fontId="4" fillId="0" borderId="0" xfId="1" applyFont="1" applyBorder="1" applyAlignment="1">
      <alignment vertical="center"/>
    </xf>
    <xf numFmtId="43" fontId="4" fillId="0" borderId="0" xfId="1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vertical="center"/>
    </xf>
    <xf numFmtId="43" fontId="4" fillId="0" borderId="1" xfId="1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vertical="center"/>
    </xf>
    <xf numFmtId="43" fontId="5" fillId="0" borderId="2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2AA8-F8B4-4138-ADB0-2C66C74080DD}">
  <dimension ref="A1:DC94"/>
  <sheetViews>
    <sheetView zoomScale="95" zoomScaleNormal="95"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M31" sqref="M31"/>
    </sheetView>
  </sheetViews>
  <sheetFormatPr defaultColWidth="12.5703125" defaultRowHeight="33.75" customHeight="1" x14ac:dyDescent="0.25"/>
  <cols>
    <col min="1" max="1" width="8.28515625" style="7" customWidth="1"/>
    <col min="2" max="2" width="8.85546875" style="7" customWidth="1"/>
    <col min="3" max="3" width="15.28515625" style="7" customWidth="1"/>
    <col min="4" max="4" width="11.42578125" style="7" customWidth="1"/>
    <col min="5" max="5" width="11" style="7" customWidth="1"/>
    <col min="6" max="6" width="11.5703125" style="7" customWidth="1"/>
    <col min="7" max="7" width="10" style="7" customWidth="1"/>
    <col min="8" max="8" width="9.5703125" style="7" customWidth="1"/>
    <col min="9" max="9" width="12.140625" style="7" customWidth="1"/>
    <col min="10" max="10" width="19.85546875" style="7" customWidth="1"/>
    <col min="11" max="11" width="10.42578125" style="7" customWidth="1"/>
    <col min="12" max="12" width="21.42578125" style="7" customWidth="1"/>
    <col min="13" max="14" width="9.7109375" style="37" customWidth="1"/>
    <col min="15" max="15" width="34.85546875" style="7" customWidth="1"/>
    <col min="16" max="16" width="44.5703125" style="7" customWidth="1"/>
    <col min="17" max="17" width="13.28515625" style="37" customWidth="1"/>
    <col min="18" max="18" width="17.5703125" style="5" customWidth="1"/>
    <col min="19" max="19" width="13.140625" style="7" customWidth="1"/>
    <col min="20" max="16384" width="12.5703125" style="7"/>
  </cols>
  <sheetData>
    <row r="1" spans="1:18" s="3" customFormat="1" ht="18" customHeight="1" x14ac:dyDescent="0.25">
      <c r="A1" s="1" t="s">
        <v>18</v>
      </c>
      <c r="B1" s="1" t="s">
        <v>54</v>
      </c>
      <c r="C1" s="1" t="s">
        <v>24</v>
      </c>
      <c r="D1" s="1"/>
      <c r="E1" s="1"/>
      <c r="F1" s="1"/>
      <c r="G1" s="1"/>
      <c r="H1" s="1"/>
      <c r="I1" s="1"/>
      <c r="J1" s="1"/>
      <c r="K1" s="1"/>
      <c r="L1" s="1"/>
      <c r="M1" s="2" t="s">
        <v>19</v>
      </c>
      <c r="N1" s="2" t="s">
        <v>26</v>
      </c>
      <c r="O1" s="1" t="s">
        <v>20</v>
      </c>
      <c r="P1" s="1" t="s">
        <v>21</v>
      </c>
      <c r="Q1" s="2" t="s">
        <v>19</v>
      </c>
      <c r="R1" s="4" t="s">
        <v>26</v>
      </c>
    </row>
    <row r="2" spans="1:18" s="59" customFormat="1" ht="21.75" customHeight="1" x14ac:dyDescent="0.25">
      <c r="A2" s="54" t="s">
        <v>12</v>
      </c>
      <c r="B2" s="54"/>
      <c r="C2" s="55"/>
      <c r="D2" s="55"/>
      <c r="E2" s="55"/>
      <c r="F2" s="55"/>
      <c r="G2" s="55"/>
      <c r="H2" s="56"/>
      <c r="I2" s="56"/>
      <c r="J2" s="56"/>
      <c r="K2" s="55"/>
      <c r="L2" s="56"/>
      <c r="M2" s="55"/>
      <c r="N2" s="56"/>
      <c r="O2" s="56"/>
      <c r="P2" s="57" t="s">
        <v>105</v>
      </c>
      <c r="Q2" s="56"/>
      <c r="R2" s="58"/>
    </row>
    <row r="3" spans="1:18" s="42" customFormat="1" ht="19.5" customHeight="1" x14ac:dyDescent="0.25">
      <c r="A3" s="43" t="s">
        <v>13</v>
      </c>
      <c r="B3" s="36"/>
      <c r="C3" s="44"/>
      <c r="D3" s="44"/>
      <c r="E3" s="44"/>
      <c r="F3" s="44"/>
      <c r="G3" s="44"/>
      <c r="H3" s="45"/>
      <c r="I3" s="45"/>
      <c r="J3" s="45"/>
      <c r="K3" s="44"/>
      <c r="L3" s="45"/>
      <c r="M3" s="44"/>
      <c r="N3" s="45"/>
      <c r="O3" s="45"/>
      <c r="P3" s="46"/>
      <c r="Q3" s="45"/>
      <c r="R3" s="47"/>
    </row>
    <row r="4" spans="1:18" ht="23.25" customHeight="1" x14ac:dyDescent="0.25">
      <c r="A4" s="43" t="s">
        <v>14</v>
      </c>
      <c r="B4" s="43"/>
      <c r="C4" s="25"/>
      <c r="D4" s="25"/>
      <c r="E4" s="25"/>
      <c r="F4" s="25"/>
      <c r="G4" s="25"/>
      <c r="H4" s="25"/>
      <c r="I4" s="25"/>
      <c r="J4" s="25"/>
      <c r="K4" s="25"/>
      <c r="L4" s="25"/>
      <c r="M4" s="39"/>
      <c r="N4" s="39"/>
      <c r="O4" s="40"/>
      <c r="P4" s="25"/>
      <c r="Q4" s="39"/>
      <c r="R4" s="26"/>
    </row>
    <row r="5" spans="1:18" ht="22.5" customHeight="1" x14ac:dyDescent="0.25">
      <c r="A5" s="43" t="s">
        <v>15</v>
      </c>
      <c r="B5" s="43"/>
      <c r="C5" s="25"/>
      <c r="D5" s="25"/>
      <c r="E5" s="25"/>
      <c r="F5" s="25"/>
      <c r="G5" s="25"/>
      <c r="H5" s="25"/>
      <c r="I5" s="25"/>
      <c r="J5" s="25"/>
      <c r="K5" s="25"/>
      <c r="L5" s="25"/>
      <c r="M5" s="39"/>
      <c r="N5" s="39"/>
      <c r="O5" s="40"/>
      <c r="P5" s="25"/>
      <c r="Q5" s="39"/>
      <c r="R5" s="26"/>
    </row>
    <row r="6" spans="1:18" ht="23.25" customHeight="1" x14ac:dyDescent="0.25">
      <c r="A6" s="36" t="s">
        <v>16</v>
      </c>
      <c r="B6" s="43"/>
      <c r="C6" s="25"/>
      <c r="D6" s="25"/>
      <c r="E6" s="25"/>
      <c r="F6" s="25"/>
      <c r="G6" s="25"/>
      <c r="H6" s="25"/>
      <c r="I6" s="25"/>
      <c r="J6" s="25"/>
      <c r="K6" s="25"/>
      <c r="L6" s="25"/>
      <c r="M6" s="39"/>
      <c r="N6" s="39"/>
      <c r="O6" s="40"/>
      <c r="P6" s="25"/>
      <c r="Q6" s="39"/>
      <c r="R6" s="26"/>
    </row>
    <row r="7" spans="1:18" ht="33.75" customHeight="1" x14ac:dyDescent="0.25">
      <c r="A7" s="50"/>
      <c r="B7" s="49" t="s">
        <v>55</v>
      </c>
      <c r="C7" s="7" t="s">
        <v>0</v>
      </c>
      <c r="D7" s="7" t="s">
        <v>1</v>
      </c>
      <c r="E7" s="6" t="s">
        <v>2</v>
      </c>
      <c r="F7" s="6" t="s">
        <v>3</v>
      </c>
      <c r="G7" s="6" t="s">
        <v>4</v>
      </c>
      <c r="H7" s="7" t="s">
        <v>5</v>
      </c>
      <c r="I7" s="6" t="s">
        <v>6</v>
      </c>
      <c r="J7" s="6" t="s">
        <v>22</v>
      </c>
      <c r="M7" s="37" t="s">
        <v>17</v>
      </c>
      <c r="O7" s="48" t="s">
        <v>106</v>
      </c>
      <c r="P7" s="7" t="s">
        <v>32</v>
      </c>
      <c r="Q7" s="5">
        <v>10635.42</v>
      </c>
    </row>
    <row r="8" spans="1:18" ht="33.75" customHeight="1" x14ac:dyDescent="0.25">
      <c r="B8" s="49" t="s">
        <v>56</v>
      </c>
      <c r="C8" s="7" t="s">
        <v>0</v>
      </c>
      <c r="D8" s="7" t="s">
        <v>1</v>
      </c>
      <c r="E8" s="6" t="s">
        <v>2</v>
      </c>
      <c r="F8" s="6" t="s">
        <v>3</v>
      </c>
      <c r="G8" s="6" t="s">
        <v>4</v>
      </c>
      <c r="H8" s="7" t="s">
        <v>5</v>
      </c>
      <c r="I8" s="6" t="s">
        <v>6</v>
      </c>
      <c r="J8" s="6" t="s">
        <v>22</v>
      </c>
      <c r="M8" s="37" t="s">
        <v>27</v>
      </c>
      <c r="O8" s="7" t="s">
        <v>28</v>
      </c>
      <c r="P8" s="7" t="s">
        <v>32</v>
      </c>
      <c r="Q8" s="5">
        <v>63.81</v>
      </c>
    </row>
    <row r="9" spans="1:18" ht="33.75" customHeight="1" x14ac:dyDescent="0.25">
      <c r="B9" s="49" t="s">
        <v>57</v>
      </c>
      <c r="C9" s="7" t="s">
        <v>0</v>
      </c>
      <c r="D9" s="7" t="s">
        <v>1</v>
      </c>
      <c r="E9" s="6" t="s">
        <v>2</v>
      </c>
      <c r="F9" s="6" t="s">
        <v>3</v>
      </c>
      <c r="G9" s="6" t="s">
        <v>4</v>
      </c>
      <c r="H9" s="7" t="s">
        <v>5</v>
      </c>
      <c r="I9" s="6" t="s">
        <v>6</v>
      </c>
      <c r="J9" s="6" t="s">
        <v>22</v>
      </c>
      <c r="M9" s="37" t="s">
        <v>27</v>
      </c>
      <c r="O9" s="7" t="s">
        <v>29</v>
      </c>
      <c r="P9" s="7" t="s">
        <v>32</v>
      </c>
      <c r="Q9" s="5">
        <v>22.73</v>
      </c>
    </row>
    <row r="10" spans="1:18" ht="33.75" customHeight="1" x14ac:dyDescent="0.25">
      <c r="B10" s="49" t="s">
        <v>58</v>
      </c>
      <c r="C10" s="7" t="s">
        <v>0</v>
      </c>
      <c r="D10" s="7" t="s">
        <v>1</v>
      </c>
      <c r="E10" s="6" t="s">
        <v>2</v>
      </c>
      <c r="F10" s="6" t="s">
        <v>3</v>
      </c>
      <c r="G10" s="6" t="s">
        <v>4</v>
      </c>
      <c r="H10" s="7" t="s">
        <v>5</v>
      </c>
      <c r="I10" s="6" t="s">
        <v>6</v>
      </c>
      <c r="J10" s="6" t="s">
        <v>22</v>
      </c>
      <c r="M10" s="37" t="s">
        <v>27</v>
      </c>
      <c r="O10" s="7" t="s">
        <v>30</v>
      </c>
      <c r="P10" s="7" t="s">
        <v>32</v>
      </c>
      <c r="Q10" s="5">
        <v>0</v>
      </c>
    </row>
    <row r="11" spans="1:18" ht="33.75" customHeight="1" x14ac:dyDescent="0.25">
      <c r="B11" s="49" t="s">
        <v>59</v>
      </c>
      <c r="C11" s="7" t="s">
        <v>0</v>
      </c>
      <c r="D11" s="7" t="s">
        <v>1</v>
      </c>
      <c r="E11" s="6" t="s">
        <v>2</v>
      </c>
      <c r="F11" s="6" t="s">
        <v>3</v>
      </c>
      <c r="G11" s="6" t="s">
        <v>4</v>
      </c>
      <c r="H11" s="7" t="s">
        <v>5</v>
      </c>
      <c r="I11" s="6" t="s">
        <v>6</v>
      </c>
      <c r="J11" s="6" t="s">
        <v>22</v>
      </c>
      <c r="M11" s="37" t="s">
        <v>27</v>
      </c>
      <c r="O11" s="7" t="s">
        <v>33</v>
      </c>
      <c r="P11" s="7" t="s">
        <v>32</v>
      </c>
      <c r="Q11" s="5">
        <v>0</v>
      </c>
    </row>
    <row r="12" spans="1:18" ht="33.75" customHeight="1" x14ac:dyDescent="0.25">
      <c r="B12" s="49" t="s">
        <v>60</v>
      </c>
      <c r="C12" s="7" t="s">
        <v>10</v>
      </c>
      <c r="D12" s="7" t="s">
        <v>1</v>
      </c>
      <c r="E12" s="6" t="s">
        <v>2</v>
      </c>
      <c r="F12" s="7" t="s">
        <v>11</v>
      </c>
      <c r="H12" s="7" t="s">
        <v>5</v>
      </c>
      <c r="I12" s="6" t="s">
        <v>6</v>
      </c>
      <c r="J12" s="6" t="s">
        <v>31</v>
      </c>
      <c r="N12" s="37" t="s">
        <v>23</v>
      </c>
      <c r="O12" s="48" t="s">
        <v>106</v>
      </c>
      <c r="P12" s="7" t="s">
        <v>41</v>
      </c>
      <c r="R12" s="5">
        <v>10635.42</v>
      </c>
    </row>
    <row r="13" spans="1:18" ht="33.75" customHeight="1" x14ac:dyDescent="0.25">
      <c r="B13" s="49" t="s">
        <v>61</v>
      </c>
      <c r="C13" s="7" t="s">
        <v>10</v>
      </c>
      <c r="D13" s="7" t="s">
        <v>1</v>
      </c>
      <c r="E13" s="6" t="s">
        <v>2</v>
      </c>
      <c r="F13" s="7" t="s">
        <v>11</v>
      </c>
      <c r="H13" s="7" t="s">
        <v>5</v>
      </c>
      <c r="I13" s="6" t="s">
        <v>6</v>
      </c>
      <c r="J13" s="6" t="s">
        <v>31</v>
      </c>
      <c r="N13" s="37" t="s">
        <v>23</v>
      </c>
      <c r="O13" s="48" t="s">
        <v>36</v>
      </c>
      <c r="P13" s="7" t="s">
        <v>41</v>
      </c>
      <c r="R13" s="5">
        <v>11</v>
      </c>
    </row>
    <row r="14" spans="1:18" ht="33.75" customHeight="1" x14ac:dyDescent="0.25">
      <c r="B14" s="49" t="s">
        <v>62</v>
      </c>
      <c r="C14" s="7" t="s">
        <v>10</v>
      </c>
      <c r="D14" s="7" t="s">
        <v>1</v>
      </c>
      <c r="E14" s="6" t="s">
        <v>2</v>
      </c>
      <c r="F14" s="7" t="s">
        <v>11</v>
      </c>
      <c r="H14" s="7" t="s">
        <v>5</v>
      </c>
      <c r="I14" s="6" t="s">
        <v>6</v>
      </c>
      <c r="J14" s="6" t="s">
        <v>31</v>
      </c>
      <c r="N14" s="37" t="s">
        <v>23</v>
      </c>
      <c r="O14" s="7" t="s">
        <v>30</v>
      </c>
      <c r="P14" s="7" t="s">
        <v>41</v>
      </c>
      <c r="R14" s="5">
        <v>0</v>
      </c>
    </row>
    <row r="15" spans="1:18" ht="33.75" customHeight="1" x14ac:dyDescent="0.25">
      <c r="B15" s="49" t="s">
        <v>63</v>
      </c>
      <c r="C15" s="7" t="s">
        <v>10</v>
      </c>
      <c r="D15" s="7" t="s">
        <v>1</v>
      </c>
      <c r="E15" s="6" t="s">
        <v>2</v>
      </c>
      <c r="F15" s="7" t="s">
        <v>11</v>
      </c>
      <c r="H15" s="7" t="s">
        <v>5</v>
      </c>
      <c r="I15" s="6" t="s">
        <v>6</v>
      </c>
      <c r="J15" s="6" t="s">
        <v>31</v>
      </c>
      <c r="N15" s="37" t="s">
        <v>23</v>
      </c>
      <c r="O15" s="7" t="s">
        <v>34</v>
      </c>
      <c r="P15" s="7" t="s">
        <v>42</v>
      </c>
      <c r="R15" s="5">
        <v>0</v>
      </c>
    </row>
    <row r="16" spans="1:18" ht="33.75" customHeight="1" x14ac:dyDescent="0.25">
      <c r="B16" s="49" t="s">
        <v>64</v>
      </c>
      <c r="C16" s="7" t="s">
        <v>10</v>
      </c>
      <c r="D16" s="7" t="s">
        <v>1</v>
      </c>
      <c r="E16" s="6" t="s">
        <v>2</v>
      </c>
      <c r="F16" s="7" t="s">
        <v>11</v>
      </c>
      <c r="H16" s="7" t="s">
        <v>5</v>
      </c>
      <c r="I16" s="6" t="s">
        <v>6</v>
      </c>
      <c r="J16" s="6" t="s">
        <v>31</v>
      </c>
      <c r="N16" s="37" t="s">
        <v>23</v>
      </c>
      <c r="O16" s="7" t="s">
        <v>37</v>
      </c>
      <c r="P16" s="7" t="s">
        <v>42</v>
      </c>
      <c r="R16" s="5">
        <v>9.09</v>
      </c>
    </row>
    <row r="17" spans="1:18" ht="33.75" customHeight="1" x14ac:dyDescent="0.25">
      <c r="B17" s="49" t="s">
        <v>65</v>
      </c>
      <c r="C17" s="7" t="s">
        <v>10</v>
      </c>
      <c r="D17" s="7" t="s">
        <v>1</v>
      </c>
      <c r="E17" s="6" t="s">
        <v>2</v>
      </c>
      <c r="F17" s="7" t="s">
        <v>11</v>
      </c>
      <c r="H17" s="7" t="s">
        <v>5</v>
      </c>
      <c r="I17" s="6" t="s">
        <v>6</v>
      </c>
      <c r="J17" s="6" t="s">
        <v>31</v>
      </c>
      <c r="N17" s="37" t="s">
        <v>23</v>
      </c>
      <c r="O17" s="48" t="s">
        <v>38</v>
      </c>
      <c r="P17" s="7" t="s">
        <v>42</v>
      </c>
      <c r="R17" s="5">
        <v>52.81</v>
      </c>
    </row>
    <row r="18" spans="1:18" ht="33.75" customHeight="1" thickBot="1" x14ac:dyDescent="0.3">
      <c r="B18" s="49" t="s">
        <v>66</v>
      </c>
      <c r="C18" s="7" t="s">
        <v>10</v>
      </c>
      <c r="D18" s="7" t="s">
        <v>1</v>
      </c>
      <c r="E18" s="6" t="s">
        <v>2</v>
      </c>
      <c r="F18" s="7" t="s">
        <v>11</v>
      </c>
      <c r="H18" s="7" t="s">
        <v>5</v>
      </c>
      <c r="I18" s="6" t="s">
        <v>6</v>
      </c>
      <c r="J18" s="6" t="s">
        <v>31</v>
      </c>
      <c r="N18" s="37" t="s">
        <v>23</v>
      </c>
      <c r="O18" s="48" t="s">
        <v>39</v>
      </c>
      <c r="P18" s="7" t="s">
        <v>42</v>
      </c>
      <c r="Q18" s="38"/>
      <c r="R18" s="8">
        <v>13.64</v>
      </c>
    </row>
    <row r="19" spans="1:18" ht="23.25" customHeight="1" thickTop="1" thickBot="1" x14ac:dyDescent="0.3">
      <c r="Q19" s="9">
        <f>SUM(Q7:Q18)</f>
        <v>10721.96</v>
      </c>
      <c r="R19" s="10">
        <f>SUM(R7:R18)</f>
        <v>10721.96</v>
      </c>
    </row>
    <row r="20" spans="1:18" s="42" customFormat="1" ht="33.75" customHeight="1" thickTop="1" x14ac:dyDescent="0.25">
      <c r="B20" s="42" t="s">
        <v>67</v>
      </c>
      <c r="C20" s="31" t="s">
        <v>0</v>
      </c>
      <c r="D20" s="31" t="s">
        <v>1</v>
      </c>
      <c r="E20" s="32" t="s">
        <v>7</v>
      </c>
      <c r="F20" s="32" t="s">
        <v>3</v>
      </c>
      <c r="G20" s="32" t="s">
        <v>4</v>
      </c>
      <c r="H20" s="32" t="s">
        <v>8</v>
      </c>
      <c r="I20" s="31" t="s">
        <v>5</v>
      </c>
      <c r="J20" s="32" t="s">
        <v>9</v>
      </c>
      <c r="K20" s="32" t="s">
        <v>6</v>
      </c>
      <c r="L20" s="32" t="s">
        <v>134</v>
      </c>
      <c r="M20" s="33"/>
      <c r="N20" s="33" t="s">
        <v>23</v>
      </c>
      <c r="O20" s="31" t="s">
        <v>43</v>
      </c>
      <c r="P20" s="31" t="s">
        <v>49</v>
      </c>
      <c r="Q20" s="34"/>
      <c r="R20" s="35">
        <v>50</v>
      </c>
    </row>
    <row r="21" spans="1:18" s="42" customFormat="1" ht="33.75" customHeight="1" thickBot="1" x14ac:dyDescent="0.3">
      <c r="B21" s="42" t="s">
        <v>68</v>
      </c>
      <c r="C21" s="31" t="s">
        <v>10</v>
      </c>
      <c r="D21" s="31" t="s">
        <v>1</v>
      </c>
      <c r="E21" s="32" t="s">
        <v>7</v>
      </c>
      <c r="F21" s="31" t="s">
        <v>11</v>
      </c>
      <c r="G21" s="31"/>
      <c r="H21" s="32" t="s">
        <v>8</v>
      </c>
      <c r="I21" s="31" t="s">
        <v>5</v>
      </c>
      <c r="J21" s="32" t="s">
        <v>9</v>
      </c>
      <c r="K21" s="32" t="s">
        <v>6</v>
      </c>
      <c r="L21" s="32" t="s">
        <v>134</v>
      </c>
      <c r="M21" s="33" t="s">
        <v>17</v>
      </c>
      <c r="N21" s="33"/>
      <c r="O21" s="31" t="s">
        <v>43</v>
      </c>
      <c r="P21" s="31" t="s">
        <v>48</v>
      </c>
      <c r="Q21" s="34">
        <v>50</v>
      </c>
      <c r="R21" s="35"/>
    </row>
    <row r="22" spans="1:18" ht="21" customHeight="1" thickTop="1" thickBot="1" x14ac:dyDescent="0.3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6"/>
      <c r="N22" s="16"/>
      <c r="O22" s="14"/>
      <c r="P22" s="14"/>
      <c r="Q22" s="21">
        <f ca="1">SUM(Q20:Q34)</f>
        <v>100</v>
      </c>
      <c r="R22" s="21">
        <f ca="1">SUM(R20:R34)</f>
        <v>100</v>
      </c>
    </row>
    <row r="23" spans="1:18" ht="21" customHeight="1" thickTop="1" x14ac:dyDescent="0.25">
      <c r="A23" s="46" t="s">
        <v>35</v>
      </c>
      <c r="B23" s="25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9"/>
      <c r="N23" s="29"/>
      <c r="O23" s="27"/>
      <c r="P23" s="27"/>
      <c r="Q23" s="30"/>
      <c r="R23" s="30"/>
    </row>
    <row r="24" spans="1:18" ht="33.75" customHeight="1" x14ac:dyDescent="0.25">
      <c r="B24" s="52" t="s">
        <v>71</v>
      </c>
      <c r="C24" s="7" t="s">
        <v>10</v>
      </c>
      <c r="D24" s="7" t="s">
        <v>1</v>
      </c>
      <c r="E24" s="6" t="s">
        <v>2</v>
      </c>
      <c r="F24" s="7" t="s">
        <v>11</v>
      </c>
      <c r="H24" s="7" t="s">
        <v>5</v>
      </c>
      <c r="I24" s="6" t="s">
        <v>6</v>
      </c>
      <c r="J24" s="6" t="s">
        <v>31</v>
      </c>
      <c r="M24" s="37" t="s">
        <v>27</v>
      </c>
      <c r="O24" s="48" t="s">
        <v>25</v>
      </c>
      <c r="P24" s="7" t="s">
        <v>41</v>
      </c>
      <c r="Q24" s="5">
        <v>10635.42</v>
      </c>
      <c r="R24" s="7"/>
    </row>
    <row r="25" spans="1:18" ht="33.75" customHeight="1" x14ac:dyDescent="0.25">
      <c r="B25" s="52" t="s">
        <v>72</v>
      </c>
      <c r="C25" s="7" t="s">
        <v>10</v>
      </c>
      <c r="D25" s="7" t="s">
        <v>1</v>
      </c>
      <c r="E25" s="6" t="s">
        <v>2</v>
      </c>
      <c r="F25" s="7" t="s">
        <v>11</v>
      </c>
      <c r="H25" s="7" t="s">
        <v>5</v>
      </c>
      <c r="I25" s="6" t="s">
        <v>6</v>
      </c>
      <c r="J25" s="6" t="s">
        <v>31</v>
      </c>
      <c r="M25" s="37" t="s">
        <v>27</v>
      </c>
      <c r="O25" s="48" t="s">
        <v>36</v>
      </c>
      <c r="P25" s="7" t="s">
        <v>41</v>
      </c>
      <c r="Q25" s="5">
        <v>11</v>
      </c>
      <c r="R25" s="7"/>
    </row>
    <row r="26" spans="1:18" ht="33.75" customHeight="1" x14ac:dyDescent="0.25">
      <c r="B26" s="52" t="s">
        <v>73</v>
      </c>
      <c r="C26" s="7" t="s">
        <v>10</v>
      </c>
      <c r="D26" s="7" t="s">
        <v>1</v>
      </c>
      <c r="E26" s="6" t="s">
        <v>2</v>
      </c>
      <c r="F26" s="7" t="s">
        <v>11</v>
      </c>
      <c r="H26" s="7" t="s">
        <v>5</v>
      </c>
      <c r="I26" s="6" t="s">
        <v>6</v>
      </c>
      <c r="J26" s="6" t="s">
        <v>31</v>
      </c>
      <c r="M26" s="37" t="s">
        <v>27</v>
      </c>
      <c r="O26" s="7" t="s">
        <v>30</v>
      </c>
      <c r="P26" s="7" t="s">
        <v>41</v>
      </c>
      <c r="Q26" s="5">
        <v>0</v>
      </c>
      <c r="R26" s="7"/>
    </row>
    <row r="27" spans="1:18" ht="33.75" customHeight="1" x14ac:dyDescent="0.25">
      <c r="B27" s="52" t="s">
        <v>74</v>
      </c>
      <c r="C27" s="7" t="s">
        <v>10</v>
      </c>
      <c r="D27" s="7" t="s">
        <v>1</v>
      </c>
      <c r="E27" s="6" t="s">
        <v>2</v>
      </c>
      <c r="F27" s="7" t="s">
        <v>11</v>
      </c>
      <c r="H27" s="7" t="s">
        <v>5</v>
      </c>
      <c r="I27" s="6" t="s">
        <v>6</v>
      </c>
      <c r="J27" s="6" t="s">
        <v>22</v>
      </c>
      <c r="N27" s="37" t="s">
        <v>23</v>
      </c>
      <c r="O27" s="48" t="s">
        <v>25</v>
      </c>
      <c r="P27" s="7" t="s">
        <v>44</v>
      </c>
      <c r="R27" s="5">
        <v>10635.42</v>
      </c>
    </row>
    <row r="28" spans="1:18" ht="33.75" customHeight="1" x14ac:dyDescent="0.25">
      <c r="B28" s="52" t="s">
        <v>75</v>
      </c>
      <c r="C28" s="7" t="s">
        <v>10</v>
      </c>
      <c r="D28" s="7" t="s">
        <v>1</v>
      </c>
      <c r="E28" s="6" t="s">
        <v>2</v>
      </c>
      <c r="F28" s="7" t="s">
        <v>11</v>
      </c>
      <c r="H28" s="7" t="s">
        <v>5</v>
      </c>
      <c r="I28" s="6" t="s">
        <v>6</v>
      </c>
      <c r="J28" s="6" t="s">
        <v>22</v>
      </c>
      <c r="N28" s="37" t="s">
        <v>23</v>
      </c>
      <c r="O28" s="48" t="s">
        <v>36</v>
      </c>
      <c r="P28" s="7" t="s">
        <v>44</v>
      </c>
      <c r="R28" s="5">
        <v>11</v>
      </c>
    </row>
    <row r="29" spans="1:18" ht="33.75" customHeight="1" thickBot="1" x14ac:dyDescent="0.3">
      <c r="B29" s="52" t="s">
        <v>76</v>
      </c>
      <c r="C29" s="7" t="s">
        <v>10</v>
      </c>
      <c r="D29" s="7" t="s">
        <v>1</v>
      </c>
      <c r="E29" s="6" t="s">
        <v>2</v>
      </c>
      <c r="F29" s="7" t="s">
        <v>11</v>
      </c>
      <c r="H29" s="7" t="s">
        <v>5</v>
      </c>
      <c r="I29" s="6" t="s">
        <v>6</v>
      </c>
      <c r="J29" s="6" t="s">
        <v>22</v>
      </c>
      <c r="N29" s="37" t="s">
        <v>23</v>
      </c>
      <c r="O29" s="7" t="s">
        <v>30</v>
      </c>
      <c r="P29" s="7" t="s">
        <v>44</v>
      </c>
      <c r="Q29" s="38"/>
      <c r="R29" s="8">
        <v>0</v>
      </c>
    </row>
    <row r="30" spans="1:18" ht="21.75" customHeight="1" thickTop="1" thickBot="1" x14ac:dyDescent="0.3">
      <c r="Q30" s="9">
        <f>SUM(Q24:Q29)</f>
        <v>10646.42</v>
      </c>
      <c r="R30" s="10">
        <f>SUM(R24:R29)</f>
        <v>10646.42</v>
      </c>
    </row>
    <row r="31" spans="1:18" ht="31.5" customHeight="1" thickTop="1" x14ac:dyDescent="0.25">
      <c r="B31" s="14" t="s">
        <v>77</v>
      </c>
      <c r="C31" s="14" t="s">
        <v>0</v>
      </c>
      <c r="D31" s="14" t="s">
        <v>1</v>
      </c>
      <c r="E31" s="15" t="s">
        <v>7</v>
      </c>
      <c r="F31" s="15" t="s">
        <v>3</v>
      </c>
      <c r="G31" s="15" t="s">
        <v>4</v>
      </c>
      <c r="H31" s="15" t="s">
        <v>8</v>
      </c>
      <c r="I31" s="14" t="s">
        <v>5</v>
      </c>
      <c r="J31" s="15" t="s">
        <v>9</v>
      </c>
      <c r="K31" s="15" t="s">
        <v>6</v>
      </c>
      <c r="L31" s="15" t="s">
        <v>134</v>
      </c>
      <c r="M31" s="16" t="s">
        <v>17</v>
      </c>
      <c r="O31" s="14" t="s">
        <v>43</v>
      </c>
      <c r="P31" s="14" t="s">
        <v>49</v>
      </c>
      <c r="Q31" s="17"/>
      <c r="R31" s="18">
        <v>50</v>
      </c>
    </row>
    <row r="32" spans="1:18" ht="33.75" customHeight="1" x14ac:dyDescent="0.25">
      <c r="B32" s="14" t="s">
        <v>78</v>
      </c>
      <c r="C32" s="14" t="s">
        <v>10</v>
      </c>
      <c r="D32" s="14" t="s">
        <v>1</v>
      </c>
      <c r="E32" s="15" t="s">
        <v>7</v>
      </c>
      <c r="F32" s="14" t="s">
        <v>11</v>
      </c>
      <c r="G32" s="14"/>
      <c r="H32" s="15" t="s">
        <v>8</v>
      </c>
      <c r="I32" s="14" t="s">
        <v>5</v>
      </c>
      <c r="J32" s="15" t="s">
        <v>9</v>
      </c>
      <c r="K32" s="15" t="s">
        <v>6</v>
      </c>
      <c r="L32" s="15" t="s">
        <v>134</v>
      </c>
      <c r="N32" s="16" t="s">
        <v>23</v>
      </c>
      <c r="O32" s="14" t="s">
        <v>43</v>
      </c>
      <c r="P32" s="14" t="s">
        <v>48</v>
      </c>
      <c r="Q32" s="17">
        <v>50</v>
      </c>
      <c r="R32" s="18"/>
    </row>
    <row r="33" spans="1:107" s="42" customFormat="1" ht="33.75" customHeight="1" x14ac:dyDescent="0.25">
      <c r="B33" s="14" t="s">
        <v>153</v>
      </c>
      <c r="C33" s="31" t="s">
        <v>0</v>
      </c>
      <c r="D33" s="31" t="s">
        <v>1</v>
      </c>
      <c r="E33" s="32" t="s">
        <v>7</v>
      </c>
      <c r="F33" s="32" t="s">
        <v>3</v>
      </c>
      <c r="G33" s="32" t="s">
        <v>4</v>
      </c>
      <c r="H33" s="32" t="s">
        <v>8</v>
      </c>
      <c r="I33" s="31" t="s">
        <v>5</v>
      </c>
      <c r="J33" s="32" t="s">
        <v>9</v>
      </c>
      <c r="K33" s="32" t="s">
        <v>6</v>
      </c>
      <c r="L33" s="32" t="s">
        <v>22</v>
      </c>
      <c r="M33" s="60"/>
      <c r="N33" s="33" t="s">
        <v>23</v>
      </c>
      <c r="O33" s="31" t="s">
        <v>43</v>
      </c>
      <c r="P33" s="31" t="s">
        <v>51</v>
      </c>
      <c r="Q33" s="34"/>
      <c r="R33" s="35">
        <v>50</v>
      </c>
    </row>
    <row r="34" spans="1:107" s="42" customFormat="1" ht="33.75" customHeight="1" thickBot="1" x14ac:dyDescent="0.3">
      <c r="B34" s="14" t="s">
        <v>154</v>
      </c>
      <c r="C34" s="31" t="s">
        <v>10</v>
      </c>
      <c r="D34" s="31" t="s">
        <v>1</v>
      </c>
      <c r="E34" s="32" t="s">
        <v>7</v>
      </c>
      <c r="F34" s="31" t="s">
        <v>11</v>
      </c>
      <c r="G34" s="31"/>
      <c r="H34" s="32" t="s">
        <v>8</v>
      </c>
      <c r="I34" s="31" t="s">
        <v>5</v>
      </c>
      <c r="J34" s="32" t="s">
        <v>9</v>
      </c>
      <c r="K34" s="32" t="s">
        <v>6</v>
      </c>
      <c r="L34" s="32" t="s">
        <v>22</v>
      </c>
      <c r="M34" s="33" t="s">
        <v>17</v>
      </c>
      <c r="N34" s="60"/>
      <c r="O34" s="31" t="s">
        <v>43</v>
      </c>
      <c r="P34" s="31" t="s">
        <v>50</v>
      </c>
      <c r="Q34" s="61">
        <v>50</v>
      </c>
      <c r="R34" s="62"/>
    </row>
    <row r="35" spans="1:107" ht="25.5" customHeight="1" thickTop="1" thickBot="1" x14ac:dyDescent="0.3">
      <c r="Q35" s="22">
        <f>SUM(Q31:Q34)</f>
        <v>100</v>
      </c>
      <c r="R35" s="22">
        <f>SUM(R31:R34)</f>
        <v>100</v>
      </c>
    </row>
    <row r="36" spans="1:107" ht="21.75" customHeight="1" thickTop="1" x14ac:dyDescent="0.25">
      <c r="A36" s="46" t="s">
        <v>52</v>
      </c>
      <c r="B36" s="46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9"/>
      <c r="N36" s="39"/>
      <c r="O36" s="25"/>
      <c r="P36" s="25"/>
      <c r="Q36" s="39"/>
      <c r="R36" s="26"/>
    </row>
    <row r="37" spans="1:107" ht="33.75" customHeight="1" x14ac:dyDescent="0.25">
      <c r="B37" s="7" t="s">
        <v>79</v>
      </c>
      <c r="C37" s="7" t="s">
        <v>10</v>
      </c>
      <c r="D37" s="7" t="s">
        <v>1</v>
      </c>
      <c r="E37" s="6" t="s">
        <v>2</v>
      </c>
      <c r="F37" s="7" t="s">
        <v>11</v>
      </c>
      <c r="H37" s="7" t="s">
        <v>5</v>
      </c>
      <c r="I37" s="6" t="s">
        <v>6</v>
      </c>
      <c r="J37" s="6" t="s">
        <v>31</v>
      </c>
      <c r="M37" s="37" t="s">
        <v>17</v>
      </c>
      <c r="O37" s="7" t="s">
        <v>34</v>
      </c>
      <c r="P37" s="7" t="s">
        <v>42</v>
      </c>
      <c r="Q37" s="5">
        <v>0</v>
      </c>
      <c r="R37" s="7"/>
    </row>
    <row r="38" spans="1:107" ht="33.75" customHeight="1" x14ac:dyDescent="0.25">
      <c r="B38" s="7" t="s">
        <v>80</v>
      </c>
      <c r="C38" s="7" t="s">
        <v>10</v>
      </c>
      <c r="D38" s="7" t="s">
        <v>1</v>
      </c>
      <c r="E38" s="6" t="s">
        <v>2</v>
      </c>
      <c r="F38" s="7" t="s">
        <v>11</v>
      </c>
      <c r="H38" s="7" t="s">
        <v>5</v>
      </c>
      <c r="I38" s="6" t="s">
        <v>6</v>
      </c>
      <c r="J38" s="6" t="s">
        <v>31</v>
      </c>
      <c r="M38" s="37" t="s">
        <v>17</v>
      </c>
      <c r="O38" s="7" t="s">
        <v>37</v>
      </c>
      <c r="P38" s="7" t="s">
        <v>42</v>
      </c>
      <c r="Q38" s="5">
        <v>9.09</v>
      </c>
      <c r="R38" s="7"/>
    </row>
    <row r="39" spans="1:107" ht="33.75" customHeight="1" x14ac:dyDescent="0.25">
      <c r="B39" s="7" t="s">
        <v>81</v>
      </c>
      <c r="C39" s="7" t="s">
        <v>10</v>
      </c>
      <c r="D39" s="7" t="s">
        <v>1</v>
      </c>
      <c r="E39" s="6" t="s">
        <v>2</v>
      </c>
      <c r="F39" s="7" t="s">
        <v>11</v>
      </c>
      <c r="H39" s="7" t="s">
        <v>5</v>
      </c>
      <c r="I39" s="6" t="s">
        <v>6</v>
      </c>
      <c r="J39" s="6" t="s">
        <v>31</v>
      </c>
      <c r="M39" s="37" t="s">
        <v>17</v>
      </c>
      <c r="O39" s="48" t="s">
        <v>38</v>
      </c>
      <c r="P39" s="7" t="s">
        <v>42</v>
      </c>
      <c r="Q39" s="5">
        <v>52.81</v>
      </c>
      <c r="R39" s="7"/>
    </row>
    <row r="40" spans="1:107" ht="33.75" customHeight="1" x14ac:dyDescent="0.25">
      <c r="B40" s="7" t="s">
        <v>82</v>
      </c>
      <c r="C40" s="7" t="s">
        <v>10</v>
      </c>
      <c r="D40" s="7" t="s">
        <v>1</v>
      </c>
      <c r="E40" s="6" t="s">
        <v>2</v>
      </c>
      <c r="F40" s="7" t="s">
        <v>11</v>
      </c>
      <c r="H40" s="7" t="s">
        <v>5</v>
      </c>
      <c r="I40" s="6" t="s">
        <v>6</v>
      </c>
      <c r="J40" s="6" t="s">
        <v>31</v>
      </c>
      <c r="M40" s="37" t="s">
        <v>17</v>
      </c>
      <c r="O40" s="48" t="s">
        <v>39</v>
      </c>
      <c r="P40" s="7" t="s">
        <v>42</v>
      </c>
      <c r="Q40" s="5">
        <v>13.64</v>
      </c>
      <c r="R40" s="7"/>
    </row>
    <row r="41" spans="1:107" ht="33.75" customHeight="1" x14ac:dyDescent="0.25">
      <c r="B41" s="7" t="s">
        <v>83</v>
      </c>
      <c r="C41" s="7" t="s">
        <v>10</v>
      </c>
      <c r="D41" s="7" t="s">
        <v>1</v>
      </c>
      <c r="E41" s="6" t="s">
        <v>2</v>
      </c>
      <c r="F41" s="7" t="s">
        <v>11</v>
      </c>
      <c r="H41" s="7" t="s">
        <v>5</v>
      </c>
      <c r="I41" s="6" t="s">
        <v>6</v>
      </c>
      <c r="J41" s="6" t="s">
        <v>22</v>
      </c>
      <c r="N41" s="37" t="s">
        <v>23</v>
      </c>
      <c r="O41" s="7" t="s">
        <v>34</v>
      </c>
      <c r="P41" s="7" t="s">
        <v>44</v>
      </c>
      <c r="Q41" s="7"/>
      <c r="R41" s="5">
        <v>0</v>
      </c>
    </row>
    <row r="42" spans="1:107" ht="33.75" customHeight="1" x14ac:dyDescent="0.25">
      <c r="B42" s="7" t="s">
        <v>84</v>
      </c>
      <c r="C42" s="7" t="s">
        <v>10</v>
      </c>
      <c r="D42" s="7" t="s">
        <v>1</v>
      </c>
      <c r="E42" s="6" t="s">
        <v>2</v>
      </c>
      <c r="F42" s="7" t="s">
        <v>11</v>
      </c>
      <c r="H42" s="7" t="s">
        <v>5</v>
      </c>
      <c r="I42" s="6" t="s">
        <v>6</v>
      </c>
      <c r="J42" s="6" t="s">
        <v>22</v>
      </c>
      <c r="N42" s="37" t="s">
        <v>23</v>
      </c>
      <c r="O42" s="7" t="s">
        <v>37</v>
      </c>
      <c r="P42" s="7" t="s">
        <v>44</v>
      </c>
      <c r="Q42" s="7"/>
      <c r="R42" s="5">
        <v>9.09</v>
      </c>
    </row>
    <row r="43" spans="1:107" ht="33.75" customHeight="1" x14ac:dyDescent="0.25">
      <c r="B43" s="7" t="s">
        <v>85</v>
      </c>
      <c r="C43" s="7" t="s">
        <v>10</v>
      </c>
      <c r="D43" s="7" t="s">
        <v>1</v>
      </c>
      <c r="E43" s="6" t="s">
        <v>2</v>
      </c>
      <c r="F43" s="7" t="s">
        <v>11</v>
      </c>
      <c r="H43" s="7" t="s">
        <v>5</v>
      </c>
      <c r="I43" s="6" t="s">
        <v>6</v>
      </c>
      <c r="J43" s="6" t="s">
        <v>22</v>
      </c>
      <c r="N43" s="37" t="s">
        <v>23</v>
      </c>
      <c r="O43" s="48" t="s">
        <v>38</v>
      </c>
      <c r="P43" s="7" t="s">
        <v>44</v>
      </c>
      <c r="Q43" s="7"/>
      <c r="R43" s="5">
        <v>52.81</v>
      </c>
    </row>
    <row r="44" spans="1:107" ht="33.75" customHeight="1" thickBot="1" x14ac:dyDescent="0.3">
      <c r="B44" s="7" t="s">
        <v>86</v>
      </c>
      <c r="C44" s="7" t="s">
        <v>10</v>
      </c>
      <c r="D44" s="7" t="s">
        <v>1</v>
      </c>
      <c r="E44" s="6" t="s">
        <v>2</v>
      </c>
      <c r="F44" s="7" t="s">
        <v>11</v>
      </c>
      <c r="H44" s="7" t="s">
        <v>5</v>
      </c>
      <c r="I44" s="6" t="s">
        <v>6</v>
      </c>
      <c r="J44" s="6" t="s">
        <v>22</v>
      </c>
      <c r="N44" s="37" t="s">
        <v>23</v>
      </c>
      <c r="O44" s="48" t="s">
        <v>39</v>
      </c>
      <c r="P44" s="7" t="s">
        <v>44</v>
      </c>
      <c r="Q44" s="41"/>
      <c r="R44" s="8">
        <v>13.64</v>
      </c>
    </row>
    <row r="45" spans="1:107" ht="18.75" customHeight="1" thickTop="1" thickBot="1" x14ac:dyDescent="0.3">
      <c r="Q45" s="10">
        <f>SUM(Q37:Q44)</f>
        <v>75.540000000000006</v>
      </c>
      <c r="R45" s="10">
        <f>SUM(R37:R44)</f>
        <v>75.540000000000006</v>
      </c>
    </row>
    <row r="46" spans="1:107" s="59" customFormat="1" ht="21.75" customHeight="1" thickTop="1" x14ac:dyDescent="0.25">
      <c r="A46" s="54" t="s">
        <v>45</v>
      </c>
      <c r="B46" s="54"/>
      <c r="C46" s="55"/>
      <c r="D46" s="55"/>
      <c r="E46" s="55"/>
      <c r="F46" s="55"/>
      <c r="G46" s="55"/>
      <c r="H46" s="56"/>
      <c r="I46" s="56"/>
      <c r="J46" s="56"/>
      <c r="K46" s="55"/>
      <c r="L46" s="56"/>
      <c r="M46" s="55"/>
      <c r="N46" s="56"/>
      <c r="O46" s="56"/>
      <c r="P46" s="57" t="s">
        <v>53</v>
      </c>
      <c r="Q46" s="56"/>
      <c r="R46" s="58"/>
    </row>
    <row r="47" spans="1:107" s="42" customFormat="1" ht="20.25" customHeight="1" x14ac:dyDescent="0.25">
      <c r="A47" s="43" t="s">
        <v>13</v>
      </c>
      <c r="B47" s="36"/>
      <c r="C47" s="44"/>
      <c r="D47" s="44"/>
      <c r="E47" s="44"/>
      <c r="F47" s="44"/>
      <c r="G47" s="44"/>
      <c r="H47" s="45"/>
      <c r="I47" s="45"/>
      <c r="J47" s="45"/>
      <c r="K47" s="44"/>
      <c r="L47" s="45"/>
      <c r="M47" s="44"/>
      <c r="N47" s="45"/>
      <c r="O47" s="45"/>
      <c r="P47" s="46"/>
      <c r="Q47" s="45"/>
      <c r="R47" s="47"/>
    </row>
    <row r="48" spans="1:107" s="25" customFormat="1" ht="21.75" customHeight="1" x14ac:dyDescent="0.25">
      <c r="A48" s="43" t="s">
        <v>14</v>
      </c>
      <c r="B48" s="51"/>
      <c r="M48" s="39"/>
      <c r="N48" s="39"/>
      <c r="O48" s="40"/>
      <c r="Q48" s="39"/>
      <c r="R48" s="26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</row>
    <row r="49" spans="1:107" s="25" customFormat="1" ht="20.25" customHeight="1" x14ac:dyDescent="0.25">
      <c r="A49" s="43" t="s">
        <v>15</v>
      </c>
      <c r="B49" s="51"/>
      <c r="M49" s="39"/>
      <c r="N49" s="39"/>
      <c r="O49" s="40"/>
      <c r="Q49" s="39"/>
      <c r="R49" s="26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</row>
    <row r="50" spans="1:107" s="25" customFormat="1" ht="20.25" customHeight="1" x14ac:dyDescent="0.25">
      <c r="A50" s="46" t="s">
        <v>16</v>
      </c>
      <c r="B50" s="51"/>
      <c r="M50" s="39"/>
      <c r="N50" s="39"/>
      <c r="O50" s="40"/>
      <c r="Q50" s="39"/>
      <c r="R50" s="26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</row>
    <row r="51" spans="1:107" ht="33.75" customHeight="1" x14ac:dyDescent="0.25">
      <c r="B51" s="49" t="s">
        <v>55</v>
      </c>
      <c r="C51" s="7" t="s">
        <v>0</v>
      </c>
      <c r="D51" s="7" t="s">
        <v>1</v>
      </c>
      <c r="E51" s="6" t="s">
        <v>2</v>
      </c>
      <c r="F51" s="6" t="s">
        <v>3</v>
      </c>
      <c r="G51" s="6" t="s">
        <v>4</v>
      </c>
      <c r="H51" s="7" t="s">
        <v>5</v>
      </c>
      <c r="I51" s="6" t="s">
        <v>6</v>
      </c>
      <c r="J51" s="6" t="s">
        <v>22</v>
      </c>
      <c r="N51" s="37" t="s">
        <v>23</v>
      </c>
      <c r="O51" s="48" t="s">
        <v>106</v>
      </c>
      <c r="P51" s="7" t="s">
        <v>91</v>
      </c>
      <c r="Q51" s="5"/>
      <c r="R51" s="5">
        <v>4058.4</v>
      </c>
    </row>
    <row r="52" spans="1:107" ht="33.75" customHeight="1" x14ac:dyDescent="0.25">
      <c r="B52" s="49" t="s">
        <v>56</v>
      </c>
      <c r="C52" s="7" t="s">
        <v>0</v>
      </c>
      <c r="D52" s="7" t="s">
        <v>1</v>
      </c>
      <c r="E52" s="6" t="s">
        <v>2</v>
      </c>
      <c r="F52" s="6" t="s">
        <v>3</v>
      </c>
      <c r="G52" s="6" t="s">
        <v>4</v>
      </c>
      <c r="H52" s="7" t="s">
        <v>5</v>
      </c>
      <c r="I52" s="6" t="s">
        <v>6</v>
      </c>
      <c r="J52" s="6" t="s">
        <v>22</v>
      </c>
      <c r="M52" s="37" t="s">
        <v>27</v>
      </c>
      <c r="O52" s="7" t="s">
        <v>28</v>
      </c>
      <c r="P52" s="7" t="s">
        <v>91</v>
      </c>
      <c r="Q52" s="5">
        <v>24.35</v>
      </c>
    </row>
    <row r="53" spans="1:107" ht="33.75" customHeight="1" x14ac:dyDescent="0.25">
      <c r="A53" s="50"/>
      <c r="B53" s="49" t="s">
        <v>57</v>
      </c>
      <c r="C53" s="7" t="s">
        <v>0</v>
      </c>
      <c r="D53" s="7" t="s">
        <v>1</v>
      </c>
      <c r="E53" s="6" t="s">
        <v>2</v>
      </c>
      <c r="F53" s="6" t="s">
        <v>3</v>
      </c>
      <c r="G53" s="6" t="s">
        <v>4</v>
      </c>
      <c r="H53" s="7" t="s">
        <v>5</v>
      </c>
      <c r="I53" s="6" t="s">
        <v>6</v>
      </c>
      <c r="J53" s="6" t="s">
        <v>22</v>
      </c>
      <c r="M53" s="37" t="s">
        <v>27</v>
      </c>
      <c r="O53" s="7" t="s">
        <v>47</v>
      </c>
      <c r="P53" s="7" t="s">
        <v>91</v>
      </c>
      <c r="Q53" s="5">
        <v>22.73</v>
      </c>
    </row>
    <row r="54" spans="1:107" ht="33.75" customHeight="1" x14ac:dyDescent="0.25">
      <c r="B54" s="49" t="s">
        <v>58</v>
      </c>
      <c r="C54" s="7" t="s">
        <v>0</v>
      </c>
      <c r="D54" s="7" t="s">
        <v>1</v>
      </c>
      <c r="E54" s="6" t="s">
        <v>2</v>
      </c>
      <c r="F54" s="6" t="s">
        <v>3</v>
      </c>
      <c r="G54" s="6" t="s">
        <v>4</v>
      </c>
      <c r="H54" s="7" t="s">
        <v>5</v>
      </c>
      <c r="I54" s="6" t="s">
        <v>6</v>
      </c>
      <c r="J54" s="6" t="s">
        <v>22</v>
      </c>
      <c r="M54" s="37" t="s">
        <v>27</v>
      </c>
      <c r="O54" s="7" t="s">
        <v>30</v>
      </c>
      <c r="P54" s="7" t="s">
        <v>91</v>
      </c>
      <c r="Q54" s="5">
        <v>0.02</v>
      </c>
    </row>
    <row r="55" spans="1:107" ht="33.75" customHeight="1" x14ac:dyDescent="0.25">
      <c r="B55" s="49" t="s">
        <v>59</v>
      </c>
      <c r="C55" s="7" t="s">
        <v>0</v>
      </c>
      <c r="D55" s="7" t="s">
        <v>1</v>
      </c>
      <c r="E55" s="6" t="s">
        <v>2</v>
      </c>
      <c r="F55" s="6" t="s">
        <v>3</v>
      </c>
      <c r="G55" s="6" t="s">
        <v>4</v>
      </c>
      <c r="H55" s="7" t="s">
        <v>5</v>
      </c>
      <c r="I55" s="6" t="s">
        <v>6</v>
      </c>
      <c r="J55" s="6" t="s">
        <v>22</v>
      </c>
      <c r="M55" s="37" t="s">
        <v>27</v>
      </c>
      <c r="O55" s="7" t="s">
        <v>92</v>
      </c>
      <c r="P55" s="7" t="s">
        <v>91</v>
      </c>
      <c r="Q55" s="5">
        <v>8.1199999999999992</v>
      </c>
    </row>
    <row r="56" spans="1:107" ht="33.75" customHeight="1" x14ac:dyDescent="0.25">
      <c r="B56" s="49" t="s">
        <v>60</v>
      </c>
      <c r="C56" s="7" t="s">
        <v>0</v>
      </c>
      <c r="D56" s="7" t="s">
        <v>1</v>
      </c>
      <c r="E56" s="6" t="s">
        <v>2</v>
      </c>
      <c r="F56" s="6" t="s">
        <v>3</v>
      </c>
      <c r="G56" s="6" t="s">
        <v>4</v>
      </c>
      <c r="H56" s="7" t="s">
        <v>5</v>
      </c>
      <c r="I56" s="6" t="s">
        <v>6</v>
      </c>
      <c r="J56" s="6" t="s">
        <v>22</v>
      </c>
      <c r="M56" s="37" t="s">
        <v>27</v>
      </c>
      <c r="O56" s="7" t="s">
        <v>33</v>
      </c>
      <c r="P56" s="7" t="s">
        <v>91</v>
      </c>
      <c r="Q56" s="5">
        <v>0</v>
      </c>
    </row>
    <row r="57" spans="1:107" ht="33.75" customHeight="1" x14ac:dyDescent="0.25">
      <c r="B57" s="49" t="s">
        <v>61</v>
      </c>
      <c r="C57" s="7" t="s">
        <v>10</v>
      </c>
      <c r="D57" s="7" t="s">
        <v>1</v>
      </c>
      <c r="E57" s="6" t="s">
        <v>2</v>
      </c>
      <c r="F57" s="7" t="s">
        <v>11</v>
      </c>
      <c r="H57" s="7" t="s">
        <v>5</v>
      </c>
      <c r="I57" s="6" t="s">
        <v>6</v>
      </c>
      <c r="J57" s="6" t="s">
        <v>31</v>
      </c>
      <c r="M57" s="37" t="s">
        <v>17</v>
      </c>
      <c r="O57" s="48" t="s">
        <v>107</v>
      </c>
      <c r="P57" s="7" t="s">
        <v>41</v>
      </c>
      <c r="Q57" s="11">
        <v>4058.4</v>
      </c>
    </row>
    <row r="58" spans="1:107" ht="33.75" customHeight="1" x14ac:dyDescent="0.25">
      <c r="B58" s="49" t="s">
        <v>62</v>
      </c>
      <c r="C58" s="7" t="s">
        <v>10</v>
      </c>
      <c r="D58" s="7" t="s">
        <v>1</v>
      </c>
      <c r="E58" s="6" t="s">
        <v>2</v>
      </c>
      <c r="F58" s="7" t="s">
        <v>11</v>
      </c>
      <c r="H58" s="7" t="s">
        <v>5</v>
      </c>
      <c r="I58" s="6" t="s">
        <v>6</v>
      </c>
      <c r="J58" s="6" t="s">
        <v>31</v>
      </c>
      <c r="N58" s="37" t="s">
        <v>23</v>
      </c>
      <c r="O58" s="48" t="s">
        <v>36</v>
      </c>
      <c r="P58" s="7" t="s">
        <v>41</v>
      </c>
      <c r="R58" s="5">
        <v>11</v>
      </c>
    </row>
    <row r="59" spans="1:107" ht="33.75" customHeight="1" x14ac:dyDescent="0.25">
      <c r="B59" s="49" t="s">
        <v>63</v>
      </c>
      <c r="C59" s="7" t="s">
        <v>10</v>
      </c>
      <c r="D59" s="7" t="s">
        <v>1</v>
      </c>
      <c r="E59" s="6" t="s">
        <v>2</v>
      </c>
      <c r="F59" s="7" t="s">
        <v>11</v>
      </c>
      <c r="H59" s="7" t="s">
        <v>5</v>
      </c>
      <c r="I59" s="6" t="s">
        <v>6</v>
      </c>
      <c r="J59" s="6" t="s">
        <v>31</v>
      </c>
      <c r="N59" s="37" t="s">
        <v>23</v>
      </c>
      <c r="O59" s="7" t="s">
        <v>30</v>
      </c>
      <c r="P59" s="7" t="s">
        <v>41</v>
      </c>
      <c r="R59" s="5">
        <v>0.02</v>
      </c>
    </row>
    <row r="60" spans="1:107" ht="33.75" customHeight="1" x14ac:dyDescent="0.25">
      <c r="B60" s="49" t="s">
        <v>64</v>
      </c>
      <c r="C60" s="7" t="s">
        <v>10</v>
      </c>
      <c r="D60" s="7" t="s">
        <v>1</v>
      </c>
      <c r="E60" s="6" t="s">
        <v>2</v>
      </c>
      <c r="F60" s="7" t="s">
        <v>11</v>
      </c>
      <c r="H60" s="7" t="s">
        <v>5</v>
      </c>
      <c r="I60" s="6" t="s">
        <v>6</v>
      </c>
      <c r="J60" s="6" t="s">
        <v>31</v>
      </c>
      <c r="N60" s="37" t="s">
        <v>23</v>
      </c>
      <c r="O60" s="7" t="s">
        <v>92</v>
      </c>
      <c r="P60" s="7" t="s">
        <v>42</v>
      </c>
      <c r="R60" s="5">
        <v>8.1199999999999992</v>
      </c>
    </row>
    <row r="61" spans="1:107" ht="33.75" customHeight="1" x14ac:dyDescent="0.25">
      <c r="B61" s="49" t="s">
        <v>65</v>
      </c>
      <c r="C61" s="7" t="s">
        <v>10</v>
      </c>
      <c r="D61" s="7" t="s">
        <v>1</v>
      </c>
      <c r="E61" s="6" t="s">
        <v>2</v>
      </c>
      <c r="F61" s="7" t="s">
        <v>11</v>
      </c>
      <c r="H61" s="7" t="s">
        <v>5</v>
      </c>
      <c r="I61" s="6" t="s">
        <v>6</v>
      </c>
      <c r="J61" s="6" t="s">
        <v>31</v>
      </c>
      <c r="N61" s="37" t="s">
        <v>23</v>
      </c>
      <c r="O61" s="7" t="s">
        <v>34</v>
      </c>
      <c r="P61" s="7" t="s">
        <v>42</v>
      </c>
      <c r="R61" s="5">
        <v>0</v>
      </c>
    </row>
    <row r="62" spans="1:107" ht="33.75" customHeight="1" x14ac:dyDescent="0.25">
      <c r="B62" s="49" t="s">
        <v>66</v>
      </c>
      <c r="C62" s="7" t="s">
        <v>10</v>
      </c>
      <c r="D62" s="7" t="s">
        <v>1</v>
      </c>
      <c r="E62" s="6" t="s">
        <v>2</v>
      </c>
      <c r="F62" s="7" t="s">
        <v>11</v>
      </c>
      <c r="H62" s="7" t="s">
        <v>5</v>
      </c>
      <c r="I62" s="6" t="s">
        <v>6</v>
      </c>
      <c r="J62" s="6" t="s">
        <v>31</v>
      </c>
      <c r="N62" s="37" t="s">
        <v>23</v>
      </c>
      <c r="O62" s="7" t="s">
        <v>37</v>
      </c>
      <c r="P62" s="7" t="s">
        <v>42</v>
      </c>
      <c r="R62" s="5">
        <v>9.09</v>
      </c>
    </row>
    <row r="63" spans="1:107" ht="33.75" customHeight="1" x14ac:dyDescent="0.25">
      <c r="B63" s="49" t="s">
        <v>67</v>
      </c>
      <c r="C63" s="7" t="s">
        <v>10</v>
      </c>
      <c r="D63" s="7" t="s">
        <v>1</v>
      </c>
      <c r="E63" s="6" t="s">
        <v>2</v>
      </c>
      <c r="F63" s="7" t="s">
        <v>11</v>
      </c>
      <c r="H63" s="7" t="s">
        <v>5</v>
      </c>
      <c r="I63" s="6" t="s">
        <v>6</v>
      </c>
      <c r="J63" s="6" t="s">
        <v>31</v>
      </c>
      <c r="N63" s="37" t="s">
        <v>23</v>
      </c>
      <c r="O63" s="48" t="s">
        <v>38</v>
      </c>
      <c r="P63" s="7" t="s">
        <v>42</v>
      </c>
      <c r="R63" s="5">
        <v>13.35</v>
      </c>
    </row>
    <row r="64" spans="1:107" ht="33.75" customHeight="1" thickBot="1" x14ac:dyDescent="0.3">
      <c r="B64" s="49" t="s">
        <v>68</v>
      </c>
      <c r="C64" s="7" t="s">
        <v>10</v>
      </c>
      <c r="D64" s="7" t="s">
        <v>1</v>
      </c>
      <c r="E64" s="6" t="s">
        <v>2</v>
      </c>
      <c r="F64" s="7" t="s">
        <v>11</v>
      </c>
      <c r="H64" s="7" t="s">
        <v>5</v>
      </c>
      <c r="I64" s="6" t="s">
        <v>6</v>
      </c>
      <c r="J64" s="6" t="s">
        <v>31</v>
      </c>
      <c r="N64" s="37" t="s">
        <v>23</v>
      </c>
      <c r="O64" s="48" t="s">
        <v>39</v>
      </c>
      <c r="P64" s="7" t="s">
        <v>42</v>
      </c>
      <c r="Q64" s="38"/>
      <c r="R64" s="8">
        <v>13.64</v>
      </c>
    </row>
    <row r="65" spans="1:18" ht="21.75" customHeight="1" thickTop="1" thickBot="1" x14ac:dyDescent="0.3">
      <c r="Q65" s="9">
        <f>SUM(Q51:Q64)</f>
        <v>4113.62</v>
      </c>
      <c r="R65" s="10">
        <f>SUM(R51:R64)</f>
        <v>4113.6200000000008</v>
      </c>
    </row>
    <row r="66" spans="1:18" ht="33.75" customHeight="1" thickTop="1" x14ac:dyDescent="0.25">
      <c r="B66" s="42" t="s">
        <v>69</v>
      </c>
      <c r="C66" s="14" t="s">
        <v>0</v>
      </c>
      <c r="D66" s="14" t="s">
        <v>1</v>
      </c>
      <c r="E66" s="15" t="s">
        <v>7</v>
      </c>
      <c r="F66" s="15" t="s">
        <v>3</v>
      </c>
      <c r="G66" s="15" t="s">
        <v>4</v>
      </c>
      <c r="H66" s="15" t="s">
        <v>8</v>
      </c>
      <c r="I66" s="14" t="s">
        <v>5</v>
      </c>
      <c r="J66" s="15" t="s">
        <v>9</v>
      </c>
      <c r="K66" s="15" t="s">
        <v>6</v>
      </c>
      <c r="L66" s="15" t="s">
        <v>155</v>
      </c>
      <c r="M66" s="33" t="s">
        <v>17</v>
      </c>
      <c r="O66" s="14" t="s">
        <v>43</v>
      </c>
      <c r="P66" s="14" t="s">
        <v>108</v>
      </c>
      <c r="Q66" s="18"/>
      <c r="R66" s="18">
        <v>10</v>
      </c>
    </row>
    <row r="67" spans="1:18" ht="23.25" customHeight="1" thickBot="1" x14ac:dyDescent="0.3">
      <c r="B67" s="42" t="s">
        <v>70</v>
      </c>
      <c r="C67" s="31" t="s">
        <v>10</v>
      </c>
      <c r="D67" s="31" t="s">
        <v>1</v>
      </c>
      <c r="E67" s="32" t="s">
        <v>7</v>
      </c>
      <c r="F67" s="31" t="s">
        <v>11</v>
      </c>
      <c r="G67" s="31"/>
      <c r="H67" s="32" t="s">
        <v>8</v>
      </c>
      <c r="I67" s="31" t="s">
        <v>5</v>
      </c>
      <c r="J67" s="32" t="s">
        <v>9</v>
      </c>
      <c r="K67" s="32" t="s">
        <v>6</v>
      </c>
      <c r="L67" s="32" t="s">
        <v>155</v>
      </c>
      <c r="N67" s="16" t="s">
        <v>23</v>
      </c>
      <c r="O67" s="31" t="s">
        <v>43</v>
      </c>
      <c r="P67" s="31" t="s">
        <v>89</v>
      </c>
      <c r="Q67" s="20">
        <v>10</v>
      </c>
      <c r="R67" s="20"/>
    </row>
    <row r="68" spans="1:18" ht="21.75" customHeight="1" thickTop="1" thickBot="1" x14ac:dyDescent="0.3">
      <c r="C68" s="14"/>
      <c r="D68" s="14"/>
      <c r="E68" s="15"/>
      <c r="F68" s="14"/>
      <c r="G68" s="14"/>
      <c r="H68" s="15"/>
      <c r="I68" s="14"/>
      <c r="J68" s="15"/>
      <c r="K68" s="15"/>
      <c r="L68" s="15"/>
      <c r="M68" s="16"/>
      <c r="N68" s="16"/>
      <c r="O68" s="14"/>
      <c r="P68" s="14"/>
      <c r="Q68" s="24">
        <f>SUM(Q66:Q67)</f>
        <v>10</v>
      </c>
      <c r="R68" s="24">
        <f>SUM(R66:R67)</f>
        <v>10</v>
      </c>
    </row>
    <row r="69" spans="1:18" ht="18" customHeight="1" thickTop="1" x14ac:dyDescent="0.25">
      <c r="A69" s="46" t="s">
        <v>35</v>
      </c>
      <c r="B69" s="25"/>
      <c r="C69" s="27"/>
      <c r="D69" s="27"/>
      <c r="E69" s="28"/>
      <c r="F69" s="27"/>
      <c r="G69" s="27"/>
      <c r="H69" s="28"/>
      <c r="I69" s="27"/>
      <c r="J69" s="28"/>
      <c r="K69" s="28"/>
      <c r="L69" s="28"/>
      <c r="M69" s="29"/>
      <c r="N69" s="29"/>
      <c r="O69" s="27"/>
      <c r="P69" s="27"/>
      <c r="Q69" s="30"/>
      <c r="R69" s="30"/>
    </row>
    <row r="70" spans="1:18" ht="33.75" customHeight="1" x14ac:dyDescent="0.25">
      <c r="B70" s="52" t="s">
        <v>93</v>
      </c>
      <c r="C70" s="7" t="s">
        <v>10</v>
      </c>
      <c r="D70" s="7" t="s">
        <v>1</v>
      </c>
      <c r="E70" s="6" t="s">
        <v>2</v>
      </c>
      <c r="F70" s="7" t="s">
        <v>11</v>
      </c>
      <c r="H70" s="7" t="s">
        <v>5</v>
      </c>
      <c r="I70" s="6" t="s">
        <v>6</v>
      </c>
      <c r="J70" s="6" t="s">
        <v>31</v>
      </c>
      <c r="N70" s="37" t="s">
        <v>23</v>
      </c>
      <c r="O70" s="48" t="s">
        <v>25</v>
      </c>
      <c r="P70" s="7" t="s">
        <v>41</v>
      </c>
      <c r="Q70" s="11"/>
      <c r="R70" s="5">
        <v>4058.4</v>
      </c>
    </row>
    <row r="71" spans="1:18" ht="21" customHeight="1" x14ac:dyDescent="0.25">
      <c r="B71" s="52" t="s">
        <v>94</v>
      </c>
      <c r="C71" s="7" t="s">
        <v>10</v>
      </c>
      <c r="D71" s="7" t="s">
        <v>1</v>
      </c>
      <c r="E71" s="6" t="s">
        <v>2</v>
      </c>
      <c r="F71" s="7" t="s">
        <v>11</v>
      </c>
      <c r="H71" s="7" t="s">
        <v>5</v>
      </c>
      <c r="I71" s="6" t="s">
        <v>6</v>
      </c>
      <c r="J71" s="6" t="s">
        <v>31</v>
      </c>
      <c r="M71" s="37" t="s">
        <v>27</v>
      </c>
      <c r="O71" s="48" t="s">
        <v>36</v>
      </c>
      <c r="P71" s="7" t="s">
        <v>41</v>
      </c>
      <c r="Q71" s="5">
        <v>11</v>
      </c>
    </row>
    <row r="72" spans="1:18" ht="33.75" customHeight="1" x14ac:dyDescent="0.25">
      <c r="B72" s="52" t="s">
        <v>95</v>
      </c>
      <c r="C72" s="7" t="s">
        <v>10</v>
      </c>
      <c r="D72" s="7" t="s">
        <v>1</v>
      </c>
      <c r="E72" s="6" t="s">
        <v>2</v>
      </c>
      <c r="F72" s="7" t="s">
        <v>11</v>
      </c>
      <c r="H72" s="7" t="s">
        <v>5</v>
      </c>
      <c r="I72" s="6" t="s">
        <v>6</v>
      </c>
      <c r="J72" s="6" t="s">
        <v>31</v>
      </c>
      <c r="M72" s="37" t="s">
        <v>27</v>
      </c>
      <c r="O72" s="7" t="s">
        <v>30</v>
      </c>
      <c r="P72" s="7" t="s">
        <v>41</v>
      </c>
      <c r="Q72" s="5">
        <v>0.02</v>
      </c>
    </row>
    <row r="73" spans="1:18" ht="33.75" customHeight="1" x14ac:dyDescent="0.25">
      <c r="B73" s="52" t="s">
        <v>96</v>
      </c>
      <c r="C73" s="7" t="s">
        <v>10</v>
      </c>
      <c r="D73" s="7" t="s">
        <v>1</v>
      </c>
      <c r="E73" s="6" t="s">
        <v>2</v>
      </c>
      <c r="F73" s="7" t="s">
        <v>11</v>
      </c>
      <c r="H73" s="7" t="s">
        <v>5</v>
      </c>
      <c r="I73" s="6" t="s">
        <v>6</v>
      </c>
      <c r="J73" s="6" t="s">
        <v>22</v>
      </c>
      <c r="M73" s="37" t="s">
        <v>17</v>
      </c>
      <c r="O73" s="48" t="s">
        <v>25</v>
      </c>
      <c r="P73" s="7" t="s">
        <v>44</v>
      </c>
      <c r="Q73" s="11">
        <v>4058.4</v>
      </c>
    </row>
    <row r="74" spans="1:18" ht="33.75" customHeight="1" x14ac:dyDescent="0.25">
      <c r="B74" s="52" t="s">
        <v>97</v>
      </c>
      <c r="C74" s="7" t="s">
        <v>10</v>
      </c>
      <c r="D74" s="7" t="s">
        <v>1</v>
      </c>
      <c r="E74" s="6" t="s">
        <v>2</v>
      </c>
      <c r="F74" s="7" t="s">
        <v>11</v>
      </c>
      <c r="H74" s="7" t="s">
        <v>5</v>
      </c>
      <c r="I74" s="6" t="s">
        <v>6</v>
      </c>
      <c r="J74" s="6" t="s">
        <v>22</v>
      </c>
      <c r="N74" s="37" t="s">
        <v>23</v>
      </c>
      <c r="O74" s="48" t="s">
        <v>36</v>
      </c>
      <c r="P74" s="7" t="s">
        <v>44</v>
      </c>
      <c r="Q74" s="11"/>
      <c r="R74" s="5">
        <v>11</v>
      </c>
    </row>
    <row r="75" spans="1:18" ht="33.75" customHeight="1" thickBot="1" x14ac:dyDescent="0.3">
      <c r="B75" s="52" t="s">
        <v>98</v>
      </c>
      <c r="C75" s="7" t="s">
        <v>10</v>
      </c>
      <c r="D75" s="7" t="s">
        <v>1</v>
      </c>
      <c r="E75" s="6" t="s">
        <v>2</v>
      </c>
      <c r="F75" s="7" t="s">
        <v>11</v>
      </c>
      <c r="H75" s="7" t="s">
        <v>5</v>
      </c>
      <c r="I75" s="6" t="s">
        <v>6</v>
      </c>
      <c r="J75" s="6" t="s">
        <v>22</v>
      </c>
      <c r="N75" s="37" t="s">
        <v>23</v>
      </c>
      <c r="O75" s="7" t="s">
        <v>30</v>
      </c>
      <c r="P75" s="7" t="s">
        <v>44</v>
      </c>
      <c r="Q75" s="12"/>
      <c r="R75" s="8">
        <v>0.02</v>
      </c>
    </row>
    <row r="76" spans="1:18" ht="18.75" customHeight="1" thickTop="1" thickBot="1" x14ac:dyDescent="0.3">
      <c r="Q76" s="9">
        <f>SUM(Q70:Q75)</f>
        <v>4069.42</v>
      </c>
      <c r="R76" s="10">
        <f>SUM(R70:R75)</f>
        <v>4069.42</v>
      </c>
    </row>
    <row r="77" spans="1:18" ht="33.75" customHeight="1" thickTop="1" x14ac:dyDescent="0.25">
      <c r="B77" s="7" t="s">
        <v>99</v>
      </c>
      <c r="C77" s="14" t="s">
        <v>0</v>
      </c>
      <c r="D77" s="14" t="s">
        <v>1</v>
      </c>
      <c r="E77" s="15" t="s">
        <v>7</v>
      </c>
      <c r="F77" s="15" t="s">
        <v>3</v>
      </c>
      <c r="G77" s="15" t="s">
        <v>4</v>
      </c>
      <c r="H77" s="15" t="s">
        <v>8</v>
      </c>
      <c r="I77" s="14" t="s">
        <v>5</v>
      </c>
      <c r="J77" s="15" t="s">
        <v>9</v>
      </c>
      <c r="K77" s="15" t="s">
        <v>6</v>
      </c>
      <c r="L77" s="15" t="s">
        <v>155</v>
      </c>
      <c r="N77" s="33" t="s">
        <v>23</v>
      </c>
      <c r="O77" s="14" t="s">
        <v>43</v>
      </c>
      <c r="P77" s="14" t="s">
        <v>104</v>
      </c>
      <c r="R77" s="17">
        <v>10</v>
      </c>
    </row>
    <row r="78" spans="1:18" s="42" customFormat="1" ht="21.75" customHeight="1" x14ac:dyDescent="0.25">
      <c r="B78" s="7" t="s">
        <v>100</v>
      </c>
      <c r="C78" s="31" t="s">
        <v>10</v>
      </c>
      <c r="D78" s="31" t="s">
        <v>1</v>
      </c>
      <c r="E78" s="32" t="s">
        <v>7</v>
      </c>
      <c r="F78" s="31" t="s">
        <v>11</v>
      </c>
      <c r="G78" s="31"/>
      <c r="H78" s="32" t="s">
        <v>8</v>
      </c>
      <c r="I78" s="31" t="s">
        <v>5</v>
      </c>
      <c r="J78" s="32" t="s">
        <v>9</v>
      </c>
      <c r="K78" s="32" t="s">
        <v>6</v>
      </c>
      <c r="L78" s="15" t="s">
        <v>155</v>
      </c>
      <c r="M78" s="16" t="s">
        <v>17</v>
      </c>
      <c r="O78" s="31" t="s">
        <v>43</v>
      </c>
      <c r="P78" s="31" t="s">
        <v>89</v>
      </c>
      <c r="Q78" s="35">
        <v>10</v>
      </c>
    </row>
    <row r="79" spans="1:18" s="42" customFormat="1" ht="33.75" customHeight="1" x14ac:dyDescent="0.25">
      <c r="B79" s="7" t="s">
        <v>156</v>
      </c>
      <c r="C79" s="14" t="s">
        <v>0</v>
      </c>
      <c r="D79" s="14" t="s">
        <v>1</v>
      </c>
      <c r="E79" s="15" t="s">
        <v>7</v>
      </c>
      <c r="F79" s="15" t="s">
        <v>3</v>
      </c>
      <c r="G79" s="15" t="s">
        <v>4</v>
      </c>
      <c r="H79" s="15" t="s">
        <v>8</v>
      </c>
      <c r="I79" s="14" t="s">
        <v>5</v>
      </c>
      <c r="J79" s="15" t="s">
        <v>9</v>
      </c>
      <c r="K79" s="15" t="s">
        <v>6</v>
      </c>
      <c r="L79" s="15" t="s">
        <v>22</v>
      </c>
      <c r="M79" s="16" t="s">
        <v>17</v>
      </c>
      <c r="N79" s="16"/>
      <c r="O79" s="14" t="s">
        <v>46</v>
      </c>
      <c r="P79" s="14" t="s">
        <v>103</v>
      </c>
      <c r="Q79" s="18">
        <v>10</v>
      </c>
      <c r="R79" s="18"/>
    </row>
    <row r="80" spans="1:18" ht="33.75" customHeight="1" thickBot="1" x14ac:dyDescent="0.3">
      <c r="B80" s="7" t="s">
        <v>157</v>
      </c>
      <c r="C80" s="31" t="s">
        <v>10</v>
      </c>
      <c r="D80" s="31" t="s">
        <v>1</v>
      </c>
      <c r="E80" s="32" t="s">
        <v>7</v>
      </c>
      <c r="F80" s="31" t="s">
        <v>11</v>
      </c>
      <c r="G80" s="31"/>
      <c r="H80" s="32" t="s">
        <v>8</v>
      </c>
      <c r="I80" s="31" t="s">
        <v>5</v>
      </c>
      <c r="J80" s="32" t="s">
        <v>9</v>
      </c>
      <c r="K80" s="32" t="s">
        <v>6</v>
      </c>
      <c r="L80" s="32" t="s">
        <v>109</v>
      </c>
      <c r="M80" s="42"/>
      <c r="N80" s="33" t="s">
        <v>23</v>
      </c>
      <c r="O80" s="31" t="s">
        <v>43</v>
      </c>
      <c r="P80" s="31" t="s">
        <v>90</v>
      </c>
      <c r="Q80" s="18"/>
      <c r="R80" s="18">
        <v>10</v>
      </c>
    </row>
    <row r="81" spans="1:18" ht="24" customHeight="1" thickTop="1" thickBot="1" x14ac:dyDescent="0.3">
      <c r="Q81" s="22">
        <f>SUM(Q77:Q78)</f>
        <v>10</v>
      </c>
      <c r="R81" s="22">
        <f>SUM(R77:R78)</f>
        <v>10</v>
      </c>
    </row>
    <row r="82" spans="1:18" ht="17.25" customHeight="1" thickTop="1" x14ac:dyDescent="0.25">
      <c r="A82" s="46" t="s">
        <v>40</v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39"/>
      <c r="N82" s="39"/>
      <c r="O82" s="25"/>
      <c r="P82" s="25"/>
      <c r="Q82" s="39"/>
      <c r="R82" s="26"/>
    </row>
    <row r="83" spans="1:18" ht="33.75" customHeight="1" x14ac:dyDescent="0.25">
      <c r="A83" s="53"/>
      <c r="B83" s="7" t="s">
        <v>79</v>
      </c>
      <c r="C83" s="7" t="s">
        <v>10</v>
      </c>
      <c r="D83" s="7" t="s">
        <v>1</v>
      </c>
      <c r="E83" s="6" t="s">
        <v>2</v>
      </c>
      <c r="F83" s="7" t="s">
        <v>11</v>
      </c>
      <c r="H83" s="7" t="s">
        <v>5</v>
      </c>
      <c r="I83" s="6" t="s">
        <v>6</v>
      </c>
      <c r="J83" s="6" t="s">
        <v>31</v>
      </c>
      <c r="M83" s="37" t="s">
        <v>17</v>
      </c>
      <c r="O83" s="7" t="s">
        <v>92</v>
      </c>
      <c r="P83" s="7" t="s">
        <v>42</v>
      </c>
      <c r="Q83" s="11">
        <v>8.1199999999999992</v>
      </c>
    </row>
    <row r="84" spans="1:18" ht="25.5" customHeight="1" x14ac:dyDescent="0.25">
      <c r="B84" s="7" t="s">
        <v>80</v>
      </c>
      <c r="C84" s="7" t="s">
        <v>10</v>
      </c>
      <c r="D84" s="7" t="s">
        <v>1</v>
      </c>
      <c r="E84" s="6" t="s">
        <v>2</v>
      </c>
      <c r="F84" s="7" t="s">
        <v>11</v>
      </c>
      <c r="H84" s="7" t="s">
        <v>5</v>
      </c>
      <c r="I84" s="6" t="s">
        <v>6</v>
      </c>
      <c r="J84" s="6" t="s">
        <v>31</v>
      </c>
      <c r="M84" s="37" t="s">
        <v>17</v>
      </c>
      <c r="O84" s="7" t="s">
        <v>34</v>
      </c>
      <c r="P84" s="7" t="s">
        <v>42</v>
      </c>
      <c r="Q84" s="5">
        <v>0</v>
      </c>
    </row>
    <row r="85" spans="1:18" ht="33.75" customHeight="1" x14ac:dyDescent="0.25">
      <c r="B85" s="7" t="s">
        <v>81</v>
      </c>
      <c r="C85" s="7" t="s">
        <v>10</v>
      </c>
      <c r="D85" s="7" t="s">
        <v>1</v>
      </c>
      <c r="E85" s="6" t="s">
        <v>2</v>
      </c>
      <c r="F85" s="7" t="s">
        <v>11</v>
      </c>
      <c r="H85" s="7" t="s">
        <v>5</v>
      </c>
      <c r="I85" s="6" t="s">
        <v>6</v>
      </c>
      <c r="J85" s="6" t="s">
        <v>31</v>
      </c>
      <c r="M85" s="37" t="s">
        <v>17</v>
      </c>
      <c r="O85" s="7" t="s">
        <v>37</v>
      </c>
      <c r="P85" s="7" t="s">
        <v>42</v>
      </c>
      <c r="Q85" s="5">
        <v>9.09</v>
      </c>
    </row>
    <row r="86" spans="1:18" ht="33.75" customHeight="1" x14ac:dyDescent="0.25">
      <c r="B86" s="7" t="s">
        <v>82</v>
      </c>
      <c r="C86" s="7" t="s">
        <v>10</v>
      </c>
      <c r="D86" s="7" t="s">
        <v>1</v>
      </c>
      <c r="E86" s="6" t="s">
        <v>2</v>
      </c>
      <c r="F86" s="7" t="s">
        <v>11</v>
      </c>
      <c r="H86" s="7" t="s">
        <v>5</v>
      </c>
      <c r="I86" s="6" t="s">
        <v>6</v>
      </c>
      <c r="J86" s="6" t="s">
        <v>31</v>
      </c>
      <c r="M86" s="37" t="s">
        <v>17</v>
      </c>
      <c r="O86" s="48" t="s">
        <v>38</v>
      </c>
      <c r="P86" s="7" t="s">
        <v>42</v>
      </c>
      <c r="Q86" s="5">
        <v>13.35</v>
      </c>
    </row>
    <row r="87" spans="1:18" ht="33.75" customHeight="1" x14ac:dyDescent="0.25">
      <c r="B87" s="7" t="s">
        <v>83</v>
      </c>
      <c r="C87" s="7" t="s">
        <v>10</v>
      </c>
      <c r="D87" s="7" t="s">
        <v>1</v>
      </c>
      <c r="E87" s="6" t="s">
        <v>2</v>
      </c>
      <c r="F87" s="7" t="s">
        <v>11</v>
      </c>
      <c r="H87" s="7" t="s">
        <v>5</v>
      </c>
      <c r="I87" s="6" t="s">
        <v>6</v>
      </c>
      <c r="J87" s="6" t="s">
        <v>31</v>
      </c>
      <c r="M87" s="37" t="s">
        <v>17</v>
      </c>
      <c r="O87" s="48" t="s">
        <v>39</v>
      </c>
      <c r="P87" s="7" t="s">
        <v>42</v>
      </c>
      <c r="Q87" s="5">
        <v>13.64</v>
      </c>
    </row>
    <row r="88" spans="1:18" ht="33.75" customHeight="1" x14ac:dyDescent="0.25">
      <c r="B88" s="7" t="s">
        <v>84</v>
      </c>
      <c r="C88" s="7" t="s">
        <v>10</v>
      </c>
      <c r="D88" s="7" t="s">
        <v>1</v>
      </c>
      <c r="E88" s="6" t="s">
        <v>2</v>
      </c>
      <c r="F88" s="7" t="s">
        <v>11</v>
      </c>
      <c r="H88" s="7" t="s">
        <v>5</v>
      </c>
      <c r="I88" s="6" t="s">
        <v>6</v>
      </c>
      <c r="J88" s="6" t="s">
        <v>22</v>
      </c>
      <c r="N88" s="37" t="s">
        <v>23</v>
      </c>
      <c r="O88" s="48" t="s">
        <v>92</v>
      </c>
      <c r="P88" s="7" t="s">
        <v>44</v>
      </c>
      <c r="Q88" s="5"/>
      <c r="R88" s="5">
        <v>8.1199999999999992</v>
      </c>
    </row>
    <row r="89" spans="1:18" ht="33.75" customHeight="1" x14ac:dyDescent="0.25">
      <c r="B89" s="7" t="s">
        <v>85</v>
      </c>
      <c r="C89" s="7" t="s">
        <v>10</v>
      </c>
      <c r="D89" s="7" t="s">
        <v>1</v>
      </c>
      <c r="E89" s="6" t="s">
        <v>2</v>
      </c>
      <c r="F89" s="7" t="s">
        <v>11</v>
      </c>
      <c r="H89" s="7" t="s">
        <v>5</v>
      </c>
      <c r="I89" s="6" t="s">
        <v>6</v>
      </c>
      <c r="J89" s="6" t="s">
        <v>22</v>
      </c>
      <c r="N89" s="37" t="s">
        <v>23</v>
      </c>
      <c r="O89" s="7" t="s">
        <v>34</v>
      </c>
      <c r="P89" s="7" t="s">
        <v>44</v>
      </c>
      <c r="Q89" s="5"/>
      <c r="R89" s="5">
        <v>0</v>
      </c>
    </row>
    <row r="90" spans="1:18" ht="33.75" customHeight="1" x14ac:dyDescent="0.25">
      <c r="B90" s="7" t="s">
        <v>86</v>
      </c>
      <c r="C90" s="7" t="s">
        <v>10</v>
      </c>
      <c r="D90" s="7" t="s">
        <v>1</v>
      </c>
      <c r="E90" s="6" t="s">
        <v>2</v>
      </c>
      <c r="F90" s="7" t="s">
        <v>11</v>
      </c>
      <c r="H90" s="7" t="s">
        <v>5</v>
      </c>
      <c r="I90" s="6" t="s">
        <v>6</v>
      </c>
      <c r="J90" s="6" t="s">
        <v>22</v>
      </c>
      <c r="N90" s="37" t="s">
        <v>23</v>
      </c>
      <c r="O90" s="7" t="s">
        <v>37</v>
      </c>
      <c r="P90" s="7" t="s">
        <v>44</v>
      </c>
      <c r="Q90" s="5"/>
      <c r="R90" s="5">
        <v>9.09</v>
      </c>
    </row>
    <row r="91" spans="1:18" ht="33.75" customHeight="1" x14ac:dyDescent="0.25">
      <c r="B91" s="7" t="s">
        <v>101</v>
      </c>
      <c r="C91" s="7" t="s">
        <v>10</v>
      </c>
      <c r="D91" s="7" t="s">
        <v>1</v>
      </c>
      <c r="E91" s="6" t="s">
        <v>2</v>
      </c>
      <c r="F91" s="7" t="s">
        <v>11</v>
      </c>
      <c r="H91" s="7" t="s">
        <v>5</v>
      </c>
      <c r="I91" s="6" t="s">
        <v>6</v>
      </c>
      <c r="J91" s="6" t="s">
        <v>22</v>
      </c>
      <c r="N91" s="37" t="s">
        <v>23</v>
      </c>
      <c r="O91" s="48" t="s">
        <v>38</v>
      </c>
      <c r="P91" s="7" t="s">
        <v>44</v>
      </c>
      <c r="Q91" s="5"/>
      <c r="R91" s="5">
        <v>13.35</v>
      </c>
    </row>
    <row r="92" spans="1:18" ht="33.75" customHeight="1" thickBot="1" x14ac:dyDescent="0.3">
      <c r="B92" s="7" t="s">
        <v>102</v>
      </c>
      <c r="C92" s="7" t="s">
        <v>10</v>
      </c>
      <c r="D92" s="7" t="s">
        <v>1</v>
      </c>
      <c r="E92" s="6" t="s">
        <v>2</v>
      </c>
      <c r="F92" s="7" t="s">
        <v>11</v>
      </c>
      <c r="H92" s="7" t="s">
        <v>5</v>
      </c>
      <c r="I92" s="6" t="s">
        <v>6</v>
      </c>
      <c r="J92" s="6" t="s">
        <v>22</v>
      </c>
      <c r="N92" s="37" t="s">
        <v>23</v>
      </c>
      <c r="O92" s="48" t="s">
        <v>39</v>
      </c>
      <c r="P92" s="7" t="s">
        <v>44</v>
      </c>
      <c r="Q92" s="8"/>
      <c r="R92" s="8">
        <v>13.64</v>
      </c>
    </row>
    <row r="93" spans="1:18" ht="21" customHeight="1" thickTop="1" thickBot="1" x14ac:dyDescent="0.3">
      <c r="Q93" s="13">
        <f>SUM(Q83:Q92)</f>
        <v>44.2</v>
      </c>
      <c r="R93" s="13">
        <f>SUM(R83:R92)</f>
        <v>44.2</v>
      </c>
    </row>
    <row r="94" spans="1:18" ht="33.75" customHeight="1" thickTop="1" x14ac:dyDescent="0.25"/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5C9F-A2EC-4CD7-A70E-E408F83FBD57}">
  <dimension ref="A1:DC81"/>
  <sheetViews>
    <sheetView tabSelected="1" zoomScale="93" zoomScaleNormal="93" workbookViewId="0">
      <selection activeCell="M33" sqref="M33"/>
    </sheetView>
  </sheetViews>
  <sheetFormatPr defaultColWidth="12.5703125" defaultRowHeight="15" x14ac:dyDescent="0.25"/>
  <cols>
    <col min="1" max="1" width="8.28515625" style="7" customWidth="1"/>
    <col min="2" max="2" width="8.85546875" style="7" customWidth="1"/>
    <col min="3" max="3" width="15.28515625" style="7" customWidth="1"/>
    <col min="4" max="4" width="11.42578125" style="7" customWidth="1"/>
    <col min="5" max="5" width="11" style="7" customWidth="1"/>
    <col min="6" max="6" width="11.5703125" style="7" customWidth="1"/>
    <col min="7" max="7" width="10" style="7" customWidth="1"/>
    <col min="8" max="8" width="9.5703125" style="7" customWidth="1"/>
    <col min="9" max="9" width="12.140625" style="7" customWidth="1"/>
    <col min="10" max="10" width="19.85546875" style="7" customWidth="1"/>
    <col min="11" max="11" width="10.7109375" style="7" customWidth="1"/>
    <col min="12" max="12" width="23.5703125" style="7" customWidth="1"/>
    <col min="13" max="13" width="9.28515625" style="37" customWidth="1"/>
    <col min="14" max="14" width="8.42578125" style="37" customWidth="1"/>
    <col min="15" max="15" width="36.7109375" style="7" customWidth="1"/>
    <col min="16" max="16" width="47.28515625" style="7" customWidth="1"/>
    <col min="17" max="17" width="13.28515625" style="37" customWidth="1"/>
    <col min="18" max="18" width="17.5703125" style="5" customWidth="1"/>
    <col min="19" max="19" width="13.140625" style="7" customWidth="1"/>
    <col min="20" max="16384" width="12.5703125" style="7"/>
  </cols>
  <sheetData>
    <row r="1" spans="1:18" s="3" customFormat="1" ht="18" customHeight="1" x14ac:dyDescent="0.25">
      <c r="A1" s="1" t="s">
        <v>18</v>
      </c>
      <c r="B1" s="1" t="s">
        <v>54</v>
      </c>
      <c r="C1" s="1" t="s">
        <v>24</v>
      </c>
      <c r="D1" s="1"/>
      <c r="E1" s="1"/>
      <c r="F1" s="1"/>
      <c r="G1" s="1"/>
      <c r="H1" s="1"/>
      <c r="I1" s="1"/>
      <c r="J1" s="1"/>
      <c r="K1" s="1"/>
      <c r="L1" s="1"/>
      <c r="M1" s="2" t="s">
        <v>19</v>
      </c>
      <c r="N1" s="2" t="s">
        <v>26</v>
      </c>
      <c r="O1" s="1" t="s">
        <v>20</v>
      </c>
      <c r="P1" s="1" t="s">
        <v>21</v>
      </c>
      <c r="Q1" s="2" t="s">
        <v>19</v>
      </c>
      <c r="R1" s="4" t="s">
        <v>26</v>
      </c>
    </row>
    <row r="2" spans="1:18" s="59" customFormat="1" ht="21.75" customHeight="1" x14ac:dyDescent="0.25">
      <c r="A2" s="54" t="s">
        <v>110</v>
      </c>
      <c r="B2" s="54"/>
      <c r="C2" s="55"/>
      <c r="D2" s="55"/>
      <c r="E2" s="55"/>
      <c r="F2" s="55"/>
      <c r="G2" s="55"/>
      <c r="H2" s="56"/>
      <c r="I2" s="56"/>
      <c r="J2" s="56"/>
      <c r="K2" s="55"/>
      <c r="L2" s="56"/>
      <c r="M2" s="55"/>
      <c r="N2" s="56"/>
      <c r="O2" s="56"/>
      <c r="P2" s="57" t="s">
        <v>111</v>
      </c>
      <c r="Q2" s="56"/>
      <c r="R2" s="58"/>
    </row>
    <row r="3" spans="1:18" s="42" customFormat="1" ht="19.5" customHeight="1" x14ac:dyDescent="0.25">
      <c r="A3" s="43" t="s">
        <v>13</v>
      </c>
      <c r="B3" s="36"/>
      <c r="C3" s="44"/>
      <c r="D3" s="44"/>
      <c r="E3" s="44"/>
      <c r="F3" s="44"/>
      <c r="G3" s="44"/>
      <c r="H3" s="45"/>
      <c r="I3" s="45"/>
      <c r="J3" s="45"/>
      <c r="K3" s="44"/>
      <c r="L3" s="45"/>
      <c r="M3" s="44"/>
      <c r="N3" s="45"/>
      <c r="O3" s="45"/>
      <c r="P3" s="46"/>
      <c r="Q3" s="45"/>
      <c r="R3" s="47"/>
    </row>
    <row r="4" spans="1:18" ht="23.25" customHeight="1" x14ac:dyDescent="0.25">
      <c r="A4" s="43" t="s">
        <v>14</v>
      </c>
      <c r="B4" s="43"/>
      <c r="C4" s="25"/>
      <c r="D4" s="25"/>
      <c r="E4" s="25"/>
      <c r="F4" s="25"/>
      <c r="G4" s="25"/>
      <c r="H4" s="25"/>
      <c r="I4" s="25"/>
      <c r="J4" s="25"/>
      <c r="K4" s="25"/>
      <c r="L4" s="25"/>
      <c r="M4" s="39"/>
      <c r="N4" s="39"/>
      <c r="O4" s="40"/>
      <c r="P4" s="25"/>
      <c r="Q4" s="39"/>
      <c r="R4" s="26"/>
    </row>
    <row r="5" spans="1:18" ht="22.5" customHeight="1" x14ac:dyDescent="0.25">
      <c r="A5" s="43" t="s">
        <v>15</v>
      </c>
      <c r="B5" s="43"/>
      <c r="C5" s="25"/>
      <c r="D5" s="25"/>
      <c r="E5" s="25"/>
      <c r="F5" s="25"/>
      <c r="G5" s="25"/>
      <c r="H5" s="25"/>
      <c r="I5" s="25"/>
      <c r="J5" s="25"/>
      <c r="K5" s="25"/>
      <c r="L5" s="25"/>
      <c r="M5" s="39"/>
      <c r="N5" s="39"/>
      <c r="O5" s="40"/>
      <c r="P5" s="25"/>
      <c r="Q5" s="39"/>
      <c r="R5" s="26"/>
    </row>
    <row r="6" spans="1:18" ht="23.25" customHeight="1" x14ac:dyDescent="0.25">
      <c r="A6" s="36" t="s">
        <v>16</v>
      </c>
      <c r="B6" s="43"/>
      <c r="C6" s="25"/>
      <c r="D6" s="25"/>
      <c r="E6" s="25"/>
      <c r="F6" s="25"/>
      <c r="G6" s="25"/>
      <c r="H6" s="25"/>
      <c r="I6" s="25"/>
      <c r="J6" s="25"/>
      <c r="K6" s="25"/>
      <c r="L6" s="25"/>
      <c r="M6" s="39"/>
      <c r="N6" s="39"/>
      <c r="O6" s="40"/>
      <c r="P6" s="25"/>
      <c r="Q6" s="39"/>
      <c r="R6" s="26"/>
    </row>
    <row r="7" spans="1:18" ht="33.75" customHeight="1" x14ac:dyDescent="0.25">
      <c r="A7" s="50"/>
      <c r="B7" s="49" t="s">
        <v>55</v>
      </c>
      <c r="C7" s="7" t="s">
        <v>0</v>
      </c>
      <c r="D7" s="7" t="s">
        <v>1</v>
      </c>
      <c r="E7" s="6" t="s">
        <v>2</v>
      </c>
      <c r="F7" s="6" t="s">
        <v>3</v>
      </c>
      <c r="G7" s="6" t="s">
        <v>4</v>
      </c>
      <c r="H7" s="7" t="s">
        <v>5</v>
      </c>
      <c r="I7" s="6" t="s">
        <v>6</v>
      </c>
      <c r="J7" s="6" t="s">
        <v>22</v>
      </c>
      <c r="M7" s="37" t="s">
        <v>17</v>
      </c>
      <c r="O7" s="48" t="s">
        <v>106</v>
      </c>
      <c r="P7" s="7" t="s">
        <v>122</v>
      </c>
      <c r="Q7" s="5">
        <v>1508.6</v>
      </c>
    </row>
    <row r="8" spans="1:18" ht="33.75" customHeight="1" x14ac:dyDescent="0.25">
      <c r="B8" s="49" t="s">
        <v>56</v>
      </c>
      <c r="C8" s="7" t="s">
        <v>0</v>
      </c>
      <c r="D8" s="7" t="s">
        <v>1</v>
      </c>
      <c r="E8" s="6" t="s">
        <v>2</v>
      </c>
      <c r="F8" s="6" t="s">
        <v>3</v>
      </c>
      <c r="G8" s="6" t="s">
        <v>4</v>
      </c>
      <c r="H8" s="7" t="s">
        <v>5</v>
      </c>
      <c r="I8" s="6" t="s">
        <v>6</v>
      </c>
      <c r="J8" s="6" t="s">
        <v>22</v>
      </c>
      <c r="M8" s="37" t="s">
        <v>27</v>
      </c>
      <c r="O8" s="48" t="s">
        <v>28</v>
      </c>
      <c r="P8" s="7" t="s">
        <v>122</v>
      </c>
      <c r="Q8" s="5">
        <v>11.16</v>
      </c>
    </row>
    <row r="9" spans="1:18" ht="33.75" customHeight="1" x14ac:dyDescent="0.25">
      <c r="B9" s="49" t="s">
        <v>57</v>
      </c>
      <c r="C9" s="7" t="s">
        <v>0</v>
      </c>
      <c r="D9" s="7" t="s">
        <v>1</v>
      </c>
      <c r="E9" s="6" t="s">
        <v>2</v>
      </c>
      <c r="F9" s="6" t="s">
        <v>3</v>
      </c>
      <c r="G9" s="6" t="s">
        <v>4</v>
      </c>
      <c r="H9" s="7" t="s">
        <v>5</v>
      </c>
      <c r="I9" s="6" t="s">
        <v>6</v>
      </c>
      <c r="J9" s="6" t="s">
        <v>22</v>
      </c>
      <c r="M9" s="37" t="s">
        <v>27</v>
      </c>
      <c r="O9" s="48" t="s">
        <v>112</v>
      </c>
      <c r="P9" s="7" t="s">
        <v>122</v>
      </c>
      <c r="Q9" s="5">
        <v>0.9</v>
      </c>
    </row>
    <row r="10" spans="1:18" ht="33.75" customHeight="1" x14ac:dyDescent="0.25">
      <c r="B10" s="49" t="s">
        <v>58</v>
      </c>
      <c r="C10" s="7" t="s">
        <v>0</v>
      </c>
      <c r="D10" s="7" t="s">
        <v>1</v>
      </c>
      <c r="E10" s="6" t="s">
        <v>2</v>
      </c>
      <c r="F10" s="6" t="s">
        <v>3</v>
      </c>
      <c r="G10" s="6" t="s">
        <v>4</v>
      </c>
      <c r="H10" s="7" t="s">
        <v>5</v>
      </c>
      <c r="I10" s="6" t="s">
        <v>6</v>
      </c>
      <c r="J10" s="6" t="s">
        <v>22</v>
      </c>
      <c r="M10" s="37" t="s">
        <v>27</v>
      </c>
      <c r="O10" s="48" t="s">
        <v>113</v>
      </c>
      <c r="P10" s="7" t="s">
        <v>122</v>
      </c>
      <c r="Q10" s="5">
        <v>1.44</v>
      </c>
    </row>
    <row r="11" spans="1:18" ht="33.75" customHeight="1" x14ac:dyDescent="0.25">
      <c r="B11" s="49" t="s">
        <v>59</v>
      </c>
      <c r="C11" s="7" t="s">
        <v>10</v>
      </c>
      <c r="D11" s="7" t="s">
        <v>1</v>
      </c>
      <c r="E11" s="6" t="s">
        <v>2</v>
      </c>
      <c r="F11" s="7" t="s">
        <v>11</v>
      </c>
      <c r="H11" s="7" t="s">
        <v>5</v>
      </c>
      <c r="I11" s="6" t="s">
        <v>6</v>
      </c>
      <c r="J11" s="6" t="s">
        <v>31</v>
      </c>
      <c r="N11" s="37" t="s">
        <v>23</v>
      </c>
      <c r="O11" s="48" t="s">
        <v>114</v>
      </c>
      <c r="P11" s="7" t="s">
        <v>115</v>
      </c>
      <c r="R11" s="5">
        <v>1508.6</v>
      </c>
    </row>
    <row r="12" spans="1:18" ht="33.75" customHeight="1" x14ac:dyDescent="0.25">
      <c r="B12" s="49" t="s">
        <v>60</v>
      </c>
      <c r="C12" s="7" t="s">
        <v>10</v>
      </c>
      <c r="D12" s="7" t="s">
        <v>1</v>
      </c>
      <c r="E12" s="6" t="s">
        <v>2</v>
      </c>
      <c r="F12" s="7" t="s">
        <v>11</v>
      </c>
      <c r="H12" s="7" t="s">
        <v>5</v>
      </c>
      <c r="I12" s="6" t="s">
        <v>6</v>
      </c>
      <c r="J12" s="6" t="s">
        <v>31</v>
      </c>
      <c r="N12" s="37" t="s">
        <v>23</v>
      </c>
      <c r="O12" s="48" t="s">
        <v>36</v>
      </c>
      <c r="P12" s="7" t="s">
        <v>115</v>
      </c>
      <c r="R12" s="5">
        <v>1.81</v>
      </c>
    </row>
    <row r="13" spans="1:18" ht="33.75" customHeight="1" x14ac:dyDescent="0.25">
      <c r="B13" s="49" t="s">
        <v>61</v>
      </c>
      <c r="C13" s="7" t="s">
        <v>10</v>
      </c>
      <c r="D13" s="7" t="s">
        <v>1</v>
      </c>
      <c r="E13" s="6" t="s">
        <v>2</v>
      </c>
      <c r="F13" s="7" t="s">
        <v>11</v>
      </c>
      <c r="H13" s="7" t="s">
        <v>5</v>
      </c>
      <c r="I13" s="6" t="s">
        <v>6</v>
      </c>
      <c r="J13" s="6" t="s">
        <v>31</v>
      </c>
      <c r="N13" s="37" t="s">
        <v>23</v>
      </c>
      <c r="O13" s="48" t="s">
        <v>112</v>
      </c>
      <c r="P13" s="7" t="s">
        <v>115</v>
      </c>
      <c r="Q13" s="7"/>
      <c r="R13" s="5">
        <v>0.9</v>
      </c>
    </row>
    <row r="14" spans="1:18" ht="33.75" customHeight="1" x14ac:dyDescent="0.25">
      <c r="B14" s="49" t="s">
        <v>62</v>
      </c>
      <c r="C14" s="7" t="s">
        <v>10</v>
      </c>
      <c r="D14" s="7" t="s">
        <v>1</v>
      </c>
      <c r="E14" s="6" t="s">
        <v>2</v>
      </c>
      <c r="F14" s="7" t="s">
        <v>11</v>
      </c>
      <c r="H14" s="7" t="s">
        <v>5</v>
      </c>
      <c r="I14" s="6" t="s">
        <v>6</v>
      </c>
      <c r="J14" s="6" t="s">
        <v>31</v>
      </c>
      <c r="N14" s="37" t="s">
        <v>23</v>
      </c>
      <c r="O14" s="48" t="s">
        <v>113</v>
      </c>
      <c r="P14" s="7" t="s">
        <v>115</v>
      </c>
      <c r="Q14" s="7"/>
      <c r="R14" s="5">
        <v>1.44</v>
      </c>
    </row>
    <row r="15" spans="1:18" ht="33.75" customHeight="1" thickBot="1" x14ac:dyDescent="0.3">
      <c r="B15" s="49" t="s">
        <v>63</v>
      </c>
      <c r="C15" s="7" t="s">
        <v>10</v>
      </c>
      <c r="D15" s="7" t="s">
        <v>1</v>
      </c>
      <c r="E15" s="6" t="s">
        <v>2</v>
      </c>
      <c r="F15" s="7" t="s">
        <v>11</v>
      </c>
      <c r="H15" s="7" t="s">
        <v>5</v>
      </c>
      <c r="I15" s="6" t="s">
        <v>6</v>
      </c>
      <c r="J15" s="6" t="s">
        <v>31</v>
      </c>
      <c r="N15" s="37" t="s">
        <v>23</v>
      </c>
      <c r="O15" s="48" t="s">
        <v>38</v>
      </c>
      <c r="P15" s="7" t="s">
        <v>117</v>
      </c>
      <c r="R15" s="5">
        <v>9.35</v>
      </c>
    </row>
    <row r="16" spans="1:18" ht="23.25" customHeight="1" thickTop="1" thickBot="1" x14ac:dyDescent="0.3">
      <c r="Q16" s="9">
        <f>SUM(Q7:Q15)</f>
        <v>1522.1000000000001</v>
      </c>
      <c r="R16" s="10">
        <f>SUM(R7:R15)</f>
        <v>1522.1</v>
      </c>
    </row>
    <row r="17" spans="1:18" ht="33.75" customHeight="1" thickTop="1" x14ac:dyDescent="0.25">
      <c r="B17" s="14" t="s">
        <v>64</v>
      </c>
      <c r="C17" s="14" t="s">
        <v>0</v>
      </c>
      <c r="D17" s="14" t="s">
        <v>1</v>
      </c>
      <c r="E17" s="15" t="s">
        <v>7</v>
      </c>
      <c r="F17" s="15" t="s">
        <v>3</v>
      </c>
      <c r="G17" s="15" t="s">
        <v>4</v>
      </c>
      <c r="H17" s="15" t="s">
        <v>8</v>
      </c>
      <c r="I17" s="14" t="s">
        <v>5</v>
      </c>
      <c r="J17" s="15" t="s">
        <v>9</v>
      </c>
      <c r="K17" s="15" t="s">
        <v>6</v>
      </c>
      <c r="L17" s="15" t="s">
        <v>160</v>
      </c>
      <c r="M17" s="16"/>
      <c r="N17" s="16" t="s">
        <v>23</v>
      </c>
      <c r="O17" s="14" t="s">
        <v>43</v>
      </c>
      <c r="P17" s="14" t="s">
        <v>116</v>
      </c>
      <c r="Q17" s="17"/>
      <c r="R17" s="18">
        <v>397</v>
      </c>
    </row>
    <row r="18" spans="1:18" ht="33.75" customHeight="1" thickBot="1" x14ac:dyDescent="0.3">
      <c r="B18" s="14" t="s">
        <v>65</v>
      </c>
      <c r="C18" s="14" t="s">
        <v>10</v>
      </c>
      <c r="D18" s="14" t="s">
        <v>1</v>
      </c>
      <c r="E18" s="15" t="s">
        <v>7</v>
      </c>
      <c r="F18" s="14" t="s">
        <v>11</v>
      </c>
      <c r="G18" s="14"/>
      <c r="H18" s="15" t="s">
        <v>8</v>
      </c>
      <c r="I18" s="14" t="s">
        <v>5</v>
      </c>
      <c r="J18" s="15" t="s">
        <v>9</v>
      </c>
      <c r="K18" s="15" t="s">
        <v>6</v>
      </c>
      <c r="L18" s="15" t="s">
        <v>160</v>
      </c>
      <c r="M18" s="16" t="s">
        <v>17</v>
      </c>
      <c r="N18" s="16"/>
      <c r="O18" s="14" t="s">
        <v>43</v>
      </c>
      <c r="P18" s="14" t="s">
        <v>118</v>
      </c>
      <c r="Q18" s="17">
        <v>397</v>
      </c>
      <c r="R18" s="18"/>
    </row>
    <row r="19" spans="1:18" ht="21" customHeight="1" thickTop="1" thickBot="1" x14ac:dyDescent="0.3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6"/>
      <c r="N19" s="16"/>
      <c r="O19" s="14"/>
      <c r="P19" s="14"/>
      <c r="Q19" s="21">
        <f>SUM(Q17:Q18)</f>
        <v>397</v>
      </c>
      <c r="R19" s="21">
        <f>SUM(R17:R18)</f>
        <v>397</v>
      </c>
    </row>
    <row r="20" spans="1:18" ht="21" customHeight="1" thickTop="1" x14ac:dyDescent="0.25">
      <c r="A20" s="46" t="s">
        <v>35</v>
      </c>
      <c r="B20" s="25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9"/>
      <c r="N20" s="29"/>
      <c r="O20" s="27"/>
      <c r="P20" s="27"/>
      <c r="Q20" s="30"/>
      <c r="R20" s="30"/>
    </row>
    <row r="21" spans="1:18" ht="33.75" customHeight="1" x14ac:dyDescent="0.25">
      <c r="B21" s="7" t="s">
        <v>71</v>
      </c>
      <c r="C21" s="7" t="s">
        <v>10</v>
      </c>
      <c r="D21" s="7" t="s">
        <v>1</v>
      </c>
      <c r="E21" s="6" t="s">
        <v>2</v>
      </c>
      <c r="F21" s="7" t="s">
        <v>11</v>
      </c>
      <c r="H21" s="7" t="s">
        <v>5</v>
      </c>
      <c r="I21" s="6" t="s">
        <v>6</v>
      </c>
      <c r="J21" s="6" t="s">
        <v>31</v>
      </c>
      <c r="M21" s="37" t="s">
        <v>27</v>
      </c>
      <c r="O21" s="48" t="s">
        <v>114</v>
      </c>
      <c r="P21" s="7" t="s">
        <v>115</v>
      </c>
      <c r="Q21" s="5">
        <v>1508.6</v>
      </c>
      <c r="R21" s="7"/>
    </row>
    <row r="22" spans="1:18" ht="33.75" customHeight="1" x14ac:dyDescent="0.25">
      <c r="B22" s="7" t="s">
        <v>72</v>
      </c>
      <c r="C22" s="7" t="s">
        <v>10</v>
      </c>
      <c r="D22" s="7" t="s">
        <v>1</v>
      </c>
      <c r="E22" s="6" t="s">
        <v>2</v>
      </c>
      <c r="F22" s="7" t="s">
        <v>11</v>
      </c>
      <c r="H22" s="7" t="s">
        <v>5</v>
      </c>
      <c r="I22" s="6" t="s">
        <v>6</v>
      </c>
      <c r="J22" s="6" t="s">
        <v>31</v>
      </c>
      <c r="M22" s="37" t="s">
        <v>27</v>
      </c>
      <c r="O22" s="48" t="s">
        <v>36</v>
      </c>
      <c r="P22" s="7" t="s">
        <v>115</v>
      </c>
      <c r="Q22" s="5">
        <v>1.81</v>
      </c>
      <c r="R22" s="7"/>
    </row>
    <row r="23" spans="1:18" ht="33.75" customHeight="1" x14ac:dyDescent="0.25">
      <c r="B23" s="7" t="s">
        <v>73</v>
      </c>
      <c r="C23" s="7" t="s">
        <v>10</v>
      </c>
      <c r="D23" s="7" t="s">
        <v>1</v>
      </c>
      <c r="E23" s="6" t="s">
        <v>2</v>
      </c>
      <c r="F23" s="7" t="s">
        <v>11</v>
      </c>
      <c r="H23" s="7" t="s">
        <v>5</v>
      </c>
      <c r="I23" s="6" t="s">
        <v>6</v>
      </c>
      <c r="J23" s="6" t="s">
        <v>31</v>
      </c>
      <c r="M23" s="37" t="s">
        <v>27</v>
      </c>
      <c r="O23" s="48" t="s">
        <v>112</v>
      </c>
      <c r="P23" s="7" t="s">
        <v>115</v>
      </c>
      <c r="Q23" s="5">
        <v>0.9</v>
      </c>
      <c r="R23" s="7"/>
    </row>
    <row r="24" spans="1:18" ht="33.75" customHeight="1" x14ac:dyDescent="0.25">
      <c r="B24" s="7" t="s">
        <v>74</v>
      </c>
      <c r="C24" s="7" t="s">
        <v>10</v>
      </c>
      <c r="D24" s="7" t="s">
        <v>1</v>
      </c>
      <c r="E24" s="6" t="s">
        <v>2</v>
      </c>
      <c r="F24" s="7" t="s">
        <v>11</v>
      </c>
      <c r="H24" s="7" t="s">
        <v>5</v>
      </c>
      <c r="I24" s="6" t="s">
        <v>6</v>
      </c>
      <c r="J24" s="6" t="s">
        <v>31</v>
      </c>
      <c r="M24" s="37" t="s">
        <v>27</v>
      </c>
      <c r="O24" s="48" t="s">
        <v>113</v>
      </c>
      <c r="P24" s="7" t="s">
        <v>115</v>
      </c>
      <c r="Q24" s="5">
        <v>1.44</v>
      </c>
      <c r="R24" s="7"/>
    </row>
    <row r="25" spans="1:18" ht="33.75" customHeight="1" x14ac:dyDescent="0.25">
      <c r="B25" s="7" t="s">
        <v>71</v>
      </c>
      <c r="C25" s="7" t="s">
        <v>10</v>
      </c>
      <c r="D25" s="7" t="s">
        <v>1</v>
      </c>
      <c r="E25" s="6" t="s">
        <v>2</v>
      </c>
      <c r="F25" s="7" t="s">
        <v>11</v>
      </c>
      <c r="H25" s="7" t="s">
        <v>5</v>
      </c>
      <c r="I25" s="6" t="s">
        <v>6</v>
      </c>
      <c r="J25" s="6" t="s">
        <v>22</v>
      </c>
      <c r="N25" s="37" t="s">
        <v>23</v>
      </c>
      <c r="O25" s="48" t="s">
        <v>114</v>
      </c>
      <c r="P25" s="7" t="s">
        <v>123</v>
      </c>
      <c r="Q25" s="7"/>
      <c r="R25" s="5">
        <v>1508.6</v>
      </c>
    </row>
    <row r="26" spans="1:18" ht="33.75" customHeight="1" x14ac:dyDescent="0.25">
      <c r="B26" s="7" t="s">
        <v>72</v>
      </c>
      <c r="C26" s="7" t="s">
        <v>10</v>
      </c>
      <c r="D26" s="7" t="s">
        <v>1</v>
      </c>
      <c r="E26" s="6" t="s">
        <v>2</v>
      </c>
      <c r="F26" s="7" t="s">
        <v>11</v>
      </c>
      <c r="H26" s="7" t="s">
        <v>5</v>
      </c>
      <c r="I26" s="6" t="s">
        <v>6</v>
      </c>
      <c r="J26" s="6" t="s">
        <v>22</v>
      </c>
      <c r="N26" s="37" t="s">
        <v>23</v>
      </c>
      <c r="O26" s="48" t="s">
        <v>36</v>
      </c>
      <c r="P26" s="7" t="s">
        <v>123</v>
      </c>
      <c r="Q26" s="7"/>
      <c r="R26" s="5">
        <v>1.81</v>
      </c>
    </row>
    <row r="27" spans="1:18" ht="33.75" customHeight="1" x14ac:dyDescent="0.25">
      <c r="B27" s="7" t="s">
        <v>73</v>
      </c>
      <c r="C27" s="7" t="s">
        <v>10</v>
      </c>
      <c r="D27" s="7" t="s">
        <v>1</v>
      </c>
      <c r="E27" s="6" t="s">
        <v>2</v>
      </c>
      <c r="F27" s="7" t="s">
        <v>11</v>
      </c>
      <c r="H27" s="7" t="s">
        <v>5</v>
      </c>
      <c r="I27" s="6" t="s">
        <v>6</v>
      </c>
      <c r="J27" s="6" t="s">
        <v>22</v>
      </c>
      <c r="N27" s="37" t="s">
        <v>23</v>
      </c>
      <c r="O27" s="48" t="s">
        <v>112</v>
      </c>
      <c r="P27" s="7" t="s">
        <v>123</v>
      </c>
      <c r="Q27" s="7"/>
      <c r="R27" s="5">
        <v>0.9</v>
      </c>
    </row>
    <row r="28" spans="1:18" ht="33.75" customHeight="1" thickBot="1" x14ac:dyDescent="0.3">
      <c r="B28" s="7" t="s">
        <v>74</v>
      </c>
      <c r="C28" s="7" t="s">
        <v>10</v>
      </c>
      <c r="D28" s="7" t="s">
        <v>1</v>
      </c>
      <c r="E28" s="6" t="s">
        <v>2</v>
      </c>
      <c r="F28" s="7" t="s">
        <v>11</v>
      </c>
      <c r="H28" s="7" t="s">
        <v>5</v>
      </c>
      <c r="I28" s="6" t="s">
        <v>6</v>
      </c>
      <c r="J28" s="6" t="s">
        <v>22</v>
      </c>
      <c r="N28" s="37" t="s">
        <v>23</v>
      </c>
      <c r="O28" s="48" t="s">
        <v>113</v>
      </c>
      <c r="P28" s="7" t="s">
        <v>123</v>
      </c>
      <c r="Q28" s="7"/>
      <c r="R28" s="5">
        <v>1.44</v>
      </c>
    </row>
    <row r="29" spans="1:18" ht="21.75" customHeight="1" thickTop="1" thickBot="1" x14ac:dyDescent="0.3">
      <c r="Q29" s="9">
        <f>SUM(Q21:Q28)</f>
        <v>1512.75</v>
      </c>
      <c r="R29" s="9">
        <f>SUM(R21:R28)</f>
        <v>1512.75</v>
      </c>
    </row>
    <row r="30" spans="1:18" ht="31.5" customHeight="1" thickTop="1" x14ac:dyDescent="0.25">
      <c r="B30" s="7" t="s">
        <v>77</v>
      </c>
      <c r="C30" s="14" t="s">
        <v>0</v>
      </c>
      <c r="D30" s="14" t="s">
        <v>1</v>
      </c>
      <c r="E30" s="15" t="s">
        <v>7</v>
      </c>
      <c r="F30" s="15" t="s">
        <v>3</v>
      </c>
      <c r="G30" s="15" t="s">
        <v>4</v>
      </c>
      <c r="H30" s="15" t="s">
        <v>8</v>
      </c>
      <c r="I30" s="14" t="s">
        <v>5</v>
      </c>
      <c r="J30" s="15" t="s">
        <v>9</v>
      </c>
      <c r="K30" s="15" t="s">
        <v>6</v>
      </c>
      <c r="L30" s="15" t="s">
        <v>160</v>
      </c>
      <c r="M30" s="16" t="s">
        <v>17</v>
      </c>
      <c r="O30" s="14" t="s">
        <v>43</v>
      </c>
      <c r="P30" s="14" t="s">
        <v>116</v>
      </c>
      <c r="Q30" s="18">
        <v>397</v>
      </c>
    </row>
    <row r="31" spans="1:18" ht="33.75" customHeight="1" x14ac:dyDescent="0.25">
      <c r="B31" s="7" t="s">
        <v>78</v>
      </c>
      <c r="C31" s="14" t="s">
        <v>10</v>
      </c>
      <c r="D31" s="14" t="s">
        <v>1</v>
      </c>
      <c r="E31" s="15" t="s">
        <v>7</v>
      </c>
      <c r="F31" s="14" t="s">
        <v>11</v>
      </c>
      <c r="G31" s="14"/>
      <c r="H31" s="15" t="s">
        <v>8</v>
      </c>
      <c r="I31" s="14" t="s">
        <v>5</v>
      </c>
      <c r="J31" s="15" t="s">
        <v>9</v>
      </c>
      <c r="K31" s="15" t="s">
        <v>6</v>
      </c>
      <c r="L31" s="15" t="s">
        <v>160</v>
      </c>
      <c r="N31" s="16" t="s">
        <v>23</v>
      </c>
      <c r="O31" s="14" t="s">
        <v>43</v>
      </c>
      <c r="P31" s="14" t="s">
        <v>118</v>
      </c>
      <c r="R31" s="18">
        <v>397</v>
      </c>
    </row>
    <row r="32" spans="1:18" ht="33.75" customHeight="1" x14ac:dyDescent="0.25">
      <c r="B32" s="14" t="s">
        <v>66</v>
      </c>
      <c r="C32" s="14" t="s">
        <v>0</v>
      </c>
      <c r="D32" s="14" t="s">
        <v>1</v>
      </c>
      <c r="E32" s="15" t="s">
        <v>7</v>
      </c>
      <c r="F32" s="15" t="s">
        <v>3</v>
      </c>
      <c r="G32" s="15" t="s">
        <v>4</v>
      </c>
      <c r="H32" s="15" t="s">
        <v>8</v>
      </c>
      <c r="I32" s="14" t="s">
        <v>5</v>
      </c>
      <c r="J32" s="15" t="s">
        <v>9</v>
      </c>
      <c r="K32" s="15" t="s">
        <v>6</v>
      </c>
      <c r="L32" s="15" t="s">
        <v>22</v>
      </c>
      <c r="N32" s="16" t="s">
        <v>23</v>
      </c>
      <c r="O32" s="14" t="s">
        <v>43</v>
      </c>
      <c r="P32" s="14" t="s">
        <v>119</v>
      </c>
      <c r="Q32" s="17"/>
      <c r="R32" s="18">
        <v>397</v>
      </c>
    </row>
    <row r="33" spans="1:107" ht="33.75" customHeight="1" thickBot="1" x14ac:dyDescent="0.3">
      <c r="B33" s="14" t="s">
        <v>67</v>
      </c>
      <c r="C33" s="14" t="s">
        <v>10</v>
      </c>
      <c r="D33" s="14" t="s">
        <v>1</v>
      </c>
      <c r="E33" s="15" t="s">
        <v>7</v>
      </c>
      <c r="F33" s="14" t="s">
        <v>11</v>
      </c>
      <c r="G33" s="14"/>
      <c r="H33" s="15" t="s">
        <v>8</v>
      </c>
      <c r="I33" s="14" t="s">
        <v>5</v>
      </c>
      <c r="J33" s="15" t="s">
        <v>9</v>
      </c>
      <c r="K33" s="15" t="s">
        <v>6</v>
      </c>
      <c r="L33" s="15" t="s">
        <v>22</v>
      </c>
      <c r="M33" s="16" t="s">
        <v>17</v>
      </c>
      <c r="O33" s="14" t="s">
        <v>43</v>
      </c>
      <c r="P33" s="14" t="s">
        <v>120</v>
      </c>
      <c r="Q33" s="19">
        <v>397</v>
      </c>
      <c r="R33" s="20"/>
    </row>
    <row r="34" spans="1:107" ht="25.5" customHeight="1" thickTop="1" thickBot="1" x14ac:dyDescent="0.3">
      <c r="Q34" s="22">
        <f>SUM(Q30:Q33)</f>
        <v>794</v>
      </c>
      <c r="R34" s="22">
        <f>SUM(R30:R33)</f>
        <v>794</v>
      </c>
    </row>
    <row r="35" spans="1:107" ht="21.75" customHeight="1" thickTop="1" x14ac:dyDescent="0.25">
      <c r="A35" s="46" t="s">
        <v>52</v>
      </c>
      <c r="B35" s="46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39"/>
      <c r="N35" s="39"/>
      <c r="O35" s="25"/>
      <c r="P35" s="25"/>
      <c r="Q35" s="39"/>
      <c r="R35" s="26"/>
    </row>
    <row r="36" spans="1:107" ht="33.75" customHeight="1" x14ac:dyDescent="0.25">
      <c r="B36" s="7" t="s">
        <v>79</v>
      </c>
      <c r="C36" s="7" t="s">
        <v>10</v>
      </c>
      <c r="D36" s="7" t="s">
        <v>1</v>
      </c>
      <c r="E36" s="6" t="s">
        <v>2</v>
      </c>
      <c r="F36" s="7" t="s">
        <v>11</v>
      </c>
      <c r="H36" s="7" t="s">
        <v>5</v>
      </c>
      <c r="I36" s="6" t="s">
        <v>6</v>
      </c>
      <c r="J36" s="6" t="s">
        <v>31</v>
      </c>
      <c r="M36" s="37" t="s">
        <v>17</v>
      </c>
      <c r="O36" s="48" t="s">
        <v>38</v>
      </c>
      <c r="P36" s="7" t="s">
        <v>117</v>
      </c>
      <c r="Q36" s="5">
        <v>9.35</v>
      </c>
      <c r="R36" s="7"/>
    </row>
    <row r="37" spans="1:107" ht="33.75" customHeight="1" thickBot="1" x14ac:dyDescent="0.3">
      <c r="B37" s="7" t="s">
        <v>80</v>
      </c>
      <c r="C37" s="7" t="s">
        <v>10</v>
      </c>
      <c r="D37" s="7" t="s">
        <v>1</v>
      </c>
      <c r="E37" s="6" t="s">
        <v>2</v>
      </c>
      <c r="F37" s="7" t="s">
        <v>11</v>
      </c>
      <c r="H37" s="7" t="s">
        <v>5</v>
      </c>
      <c r="I37" s="6" t="s">
        <v>6</v>
      </c>
      <c r="J37" s="6" t="s">
        <v>22</v>
      </c>
      <c r="N37" s="37" t="s">
        <v>23</v>
      </c>
      <c r="O37" s="48" t="s">
        <v>38</v>
      </c>
      <c r="P37" s="7" t="s">
        <v>121</v>
      </c>
      <c r="Q37" s="7"/>
      <c r="R37" s="5">
        <v>9.35</v>
      </c>
    </row>
    <row r="38" spans="1:107" ht="18.75" customHeight="1" thickTop="1" thickBot="1" x14ac:dyDescent="0.3">
      <c r="Q38" s="10">
        <f>SUM(Q36:Q37)</f>
        <v>9.35</v>
      </c>
      <c r="R38" s="10">
        <f>SUM(R36:R37)</f>
        <v>9.35</v>
      </c>
    </row>
    <row r="39" spans="1:107" ht="18.75" customHeight="1" thickTop="1" x14ac:dyDescent="0.25">
      <c r="Q39" s="23"/>
      <c r="R39" s="23"/>
    </row>
    <row r="40" spans="1:107" s="59" customFormat="1" ht="21.75" customHeight="1" x14ac:dyDescent="0.25">
      <c r="A40" s="54" t="s">
        <v>124</v>
      </c>
      <c r="B40" s="54"/>
      <c r="C40" s="55"/>
      <c r="D40" s="55"/>
      <c r="E40" s="55"/>
      <c r="F40" s="55"/>
      <c r="G40" s="55"/>
      <c r="H40" s="56"/>
      <c r="I40" s="56"/>
      <c r="J40" s="56"/>
      <c r="K40" s="55"/>
      <c r="L40" s="56"/>
      <c r="M40" s="55"/>
      <c r="N40" s="56"/>
      <c r="O40" s="56"/>
      <c r="P40" s="57" t="s">
        <v>125</v>
      </c>
      <c r="Q40" s="56"/>
      <c r="R40" s="58"/>
    </row>
    <row r="41" spans="1:107" s="42" customFormat="1" ht="20.25" customHeight="1" x14ac:dyDescent="0.25">
      <c r="A41" s="43" t="s">
        <v>13</v>
      </c>
      <c r="B41" s="36"/>
      <c r="C41" s="44"/>
      <c r="D41" s="44"/>
      <c r="E41" s="44"/>
      <c r="F41" s="44"/>
      <c r="G41" s="44"/>
      <c r="H41" s="45"/>
      <c r="I41" s="45"/>
      <c r="J41" s="45"/>
      <c r="K41" s="44"/>
      <c r="L41" s="45"/>
      <c r="M41" s="44"/>
      <c r="N41" s="45"/>
      <c r="O41" s="45"/>
      <c r="P41" s="46"/>
      <c r="Q41" s="45"/>
      <c r="R41" s="47"/>
    </row>
    <row r="42" spans="1:107" s="25" customFormat="1" ht="21.75" customHeight="1" x14ac:dyDescent="0.25">
      <c r="A42" s="43" t="s">
        <v>14</v>
      </c>
      <c r="B42" s="51"/>
      <c r="M42" s="39"/>
      <c r="N42" s="39"/>
      <c r="O42" s="40"/>
      <c r="Q42" s="39"/>
      <c r="R42" s="26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</row>
    <row r="43" spans="1:107" s="25" customFormat="1" ht="20.25" customHeight="1" x14ac:dyDescent="0.25">
      <c r="A43" s="43" t="s">
        <v>15</v>
      </c>
      <c r="B43" s="51"/>
      <c r="M43" s="39"/>
      <c r="N43" s="39"/>
      <c r="O43" s="40"/>
      <c r="Q43" s="39"/>
      <c r="R43" s="26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</row>
    <row r="44" spans="1:107" s="25" customFormat="1" ht="20.25" customHeight="1" x14ac:dyDescent="0.25">
      <c r="A44" s="46" t="s">
        <v>16</v>
      </c>
      <c r="B44" s="51"/>
      <c r="M44" s="39"/>
      <c r="N44" s="39"/>
      <c r="O44" s="40"/>
      <c r="Q44" s="39"/>
      <c r="R44" s="26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</row>
    <row r="45" spans="1:107" ht="33.75" customHeight="1" x14ac:dyDescent="0.25">
      <c r="B45" s="49" t="s">
        <v>55</v>
      </c>
      <c r="C45" s="7" t="s">
        <v>0</v>
      </c>
      <c r="D45" s="7" t="s">
        <v>1</v>
      </c>
      <c r="E45" s="6" t="s">
        <v>2</v>
      </c>
      <c r="F45" s="6" t="s">
        <v>3</v>
      </c>
      <c r="G45" s="6" t="s">
        <v>4</v>
      </c>
      <c r="H45" s="7" t="s">
        <v>5</v>
      </c>
      <c r="I45" s="6" t="s">
        <v>6</v>
      </c>
      <c r="J45" s="6" t="s">
        <v>22</v>
      </c>
      <c r="N45" s="37" t="s">
        <v>23</v>
      </c>
      <c r="O45" s="48" t="s">
        <v>106</v>
      </c>
      <c r="P45" s="7" t="s">
        <v>128</v>
      </c>
      <c r="Q45" s="5"/>
      <c r="R45" s="5">
        <v>6884.33</v>
      </c>
    </row>
    <row r="46" spans="1:107" ht="33.75" customHeight="1" x14ac:dyDescent="0.25">
      <c r="B46" s="49" t="s">
        <v>56</v>
      </c>
      <c r="C46" s="7" t="s">
        <v>0</v>
      </c>
      <c r="D46" s="7" t="s">
        <v>1</v>
      </c>
      <c r="E46" s="6" t="s">
        <v>2</v>
      </c>
      <c r="F46" s="6" t="s">
        <v>3</v>
      </c>
      <c r="G46" s="6" t="s">
        <v>4</v>
      </c>
      <c r="H46" s="7" t="s">
        <v>5</v>
      </c>
      <c r="I46" s="6" t="s">
        <v>6</v>
      </c>
      <c r="J46" s="6" t="s">
        <v>22</v>
      </c>
      <c r="M46" s="37" t="s">
        <v>27</v>
      </c>
      <c r="O46" s="7" t="s">
        <v>28</v>
      </c>
      <c r="P46" s="7" t="s">
        <v>128</v>
      </c>
      <c r="Q46" s="5">
        <v>50.94</v>
      </c>
    </row>
    <row r="47" spans="1:107" ht="33.75" customHeight="1" x14ac:dyDescent="0.25">
      <c r="B47" s="49" t="s">
        <v>57</v>
      </c>
      <c r="C47" s="7" t="s">
        <v>0</v>
      </c>
      <c r="D47" s="7" t="s">
        <v>1</v>
      </c>
      <c r="E47" s="6" t="s">
        <v>2</v>
      </c>
      <c r="F47" s="6" t="s">
        <v>3</v>
      </c>
      <c r="G47" s="6" t="s">
        <v>4</v>
      </c>
      <c r="H47" s="7" t="s">
        <v>5</v>
      </c>
      <c r="I47" s="6" t="s">
        <v>6</v>
      </c>
      <c r="J47" s="6" t="s">
        <v>22</v>
      </c>
      <c r="M47" s="37" t="s">
        <v>27</v>
      </c>
      <c r="O47" s="48" t="s">
        <v>112</v>
      </c>
      <c r="P47" s="7" t="s">
        <v>122</v>
      </c>
      <c r="Q47" s="5">
        <v>4.13</v>
      </c>
    </row>
    <row r="48" spans="1:107" ht="33.75" customHeight="1" x14ac:dyDescent="0.25">
      <c r="B48" s="49" t="s">
        <v>58</v>
      </c>
      <c r="C48" s="7" t="s">
        <v>0</v>
      </c>
      <c r="D48" s="7" t="s">
        <v>1</v>
      </c>
      <c r="E48" s="6" t="s">
        <v>2</v>
      </c>
      <c r="F48" s="6" t="s">
        <v>3</v>
      </c>
      <c r="G48" s="6" t="s">
        <v>4</v>
      </c>
      <c r="H48" s="7" t="s">
        <v>5</v>
      </c>
      <c r="I48" s="6" t="s">
        <v>6</v>
      </c>
      <c r="J48" s="6" t="s">
        <v>22</v>
      </c>
      <c r="M48" s="37" t="s">
        <v>27</v>
      </c>
      <c r="O48" s="48" t="s">
        <v>113</v>
      </c>
      <c r="P48" s="7" t="s">
        <v>122</v>
      </c>
      <c r="Q48" s="5">
        <v>2.78</v>
      </c>
    </row>
    <row r="49" spans="1:18" ht="33.75" customHeight="1" x14ac:dyDescent="0.25">
      <c r="B49" s="49" t="s">
        <v>59</v>
      </c>
      <c r="C49" s="7" t="s">
        <v>0</v>
      </c>
      <c r="D49" s="7" t="s">
        <v>1</v>
      </c>
      <c r="E49" s="6" t="s">
        <v>2</v>
      </c>
      <c r="F49" s="6" t="s">
        <v>3</v>
      </c>
      <c r="G49" s="6" t="s">
        <v>4</v>
      </c>
      <c r="H49" s="7" t="s">
        <v>5</v>
      </c>
      <c r="I49" s="6" t="s">
        <v>6</v>
      </c>
      <c r="J49" s="6" t="s">
        <v>22</v>
      </c>
      <c r="M49" s="37" t="s">
        <v>27</v>
      </c>
      <c r="O49" s="7" t="s">
        <v>92</v>
      </c>
      <c r="P49" s="7" t="s">
        <v>128</v>
      </c>
      <c r="Q49" s="5">
        <v>13.44</v>
      </c>
    </row>
    <row r="50" spans="1:18" ht="33.75" customHeight="1" x14ac:dyDescent="0.25">
      <c r="B50" s="49" t="s">
        <v>60</v>
      </c>
      <c r="C50" s="7" t="s">
        <v>10</v>
      </c>
      <c r="D50" s="7" t="s">
        <v>1</v>
      </c>
      <c r="E50" s="6" t="s">
        <v>2</v>
      </c>
      <c r="F50" s="7" t="s">
        <v>11</v>
      </c>
      <c r="H50" s="7" t="s">
        <v>5</v>
      </c>
      <c r="I50" s="6" t="s">
        <v>6</v>
      </c>
      <c r="J50" s="6" t="s">
        <v>31</v>
      </c>
      <c r="M50" s="37" t="s">
        <v>17</v>
      </c>
      <c r="O50" s="48" t="s">
        <v>133</v>
      </c>
      <c r="P50" s="7" t="s">
        <v>115</v>
      </c>
      <c r="Q50" s="11">
        <v>6884.33</v>
      </c>
    </row>
    <row r="51" spans="1:18" ht="33.75" customHeight="1" x14ac:dyDescent="0.25">
      <c r="B51" s="49" t="s">
        <v>61</v>
      </c>
      <c r="C51" s="7" t="s">
        <v>10</v>
      </c>
      <c r="D51" s="7" t="s">
        <v>1</v>
      </c>
      <c r="E51" s="6" t="s">
        <v>2</v>
      </c>
      <c r="F51" s="7" t="s">
        <v>11</v>
      </c>
      <c r="H51" s="7" t="s">
        <v>5</v>
      </c>
      <c r="I51" s="6" t="s">
        <v>6</v>
      </c>
      <c r="J51" s="6" t="s">
        <v>31</v>
      </c>
      <c r="N51" s="37" t="s">
        <v>23</v>
      </c>
      <c r="O51" s="48" t="s">
        <v>36</v>
      </c>
      <c r="P51" s="7" t="s">
        <v>115</v>
      </c>
      <c r="R51" s="5">
        <v>8.26</v>
      </c>
    </row>
    <row r="52" spans="1:18" ht="33.75" customHeight="1" x14ac:dyDescent="0.25">
      <c r="B52" s="49" t="s">
        <v>62</v>
      </c>
      <c r="C52" s="7" t="s">
        <v>0</v>
      </c>
      <c r="D52" s="7" t="s">
        <v>1</v>
      </c>
      <c r="E52" s="6" t="s">
        <v>2</v>
      </c>
      <c r="F52" s="6" t="s">
        <v>3</v>
      </c>
      <c r="G52" s="6" t="s">
        <v>4</v>
      </c>
      <c r="H52" s="7" t="s">
        <v>5</v>
      </c>
      <c r="I52" s="6" t="s">
        <v>6</v>
      </c>
      <c r="J52" s="6" t="s">
        <v>31</v>
      </c>
      <c r="N52" s="37" t="s">
        <v>23</v>
      </c>
      <c r="O52" s="48" t="s">
        <v>112</v>
      </c>
      <c r="P52" s="7" t="s">
        <v>115</v>
      </c>
      <c r="Q52" s="7"/>
      <c r="R52" s="5">
        <v>4.13</v>
      </c>
    </row>
    <row r="53" spans="1:18" ht="33.75" customHeight="1" x14ac:dyDescent="0.25">
      <c r="B53" s="49" t="s">
        <v>63</v>
      </c>
      <c r="C53" s="7" t="s">
        <v>0</v>
      </c>
      <c r="D53" s="7" t="s">
        <v>1</v>
      </c>
      <c r="E53" s="6" t="s">
        <v>2</v>
      </c>
      <c r="F53" s="6" t="s">
        <v>3</v>
      </c>
      <c r="G53" s="6" t="s">
        <v>4</v>
      </c>
      <c r="H53" s="7" t="s">
        <v>5</v>
      </c>
      <c r="I53" s="6" t="s">
        <v>6</v>
      </c>
      <c r="J53" s="6" t="s">
        <v>31</v>
      </c>
      <c r="N53" s="37" t="s">
        <v>23</v>
      </c>
      <c r="O53" s="48" t="s">
        <v>113</v>
      </c>
      <c r="P53" s="7" t="s">
        <v>115</v>
      </c>
      <c r="Q53" s="7"/>
      <c r="R53" s="5">
        <v>2.78</v>
      </c>
    </row>
    <row r="54" spans="1:18" ht="33.75" customHeight="1" x14ac:dyDescent="0.25">
      <c r="B54" s="49" t="s">
        <v>64</v>
      </c>
      <c r="C54" s="7" t="s">
        <v>10</v>
      </c>
      <c r="D54" s="7" t="s">
        <v>1</v>
      </c>
      <c r="E54" s="6" t="s">
        <v>2</v>
      </c>
      <c r="F54" s="7" t="s">
        <v>11</v>
      </c>
      <c r="H54" s="7" t="s">
        <v>5</v>
      </c>
      <c r="I54" s="6" t="s">
        <v>6</v>
      </c>
      <c r="J54" s="6" t="s">
        <v>31</v>
      </c>
      <c r="N54" s="37" t="s">
        <v>23</v>
      </c>
      <c r="O54" s="7" t="s">
        <v>92</v>
      </c>
      <c r="P54" s="7" t="s">
        <v>115</v>
      </c>
      <c r="R54" s="5">
        <v>13.77</v>
      </c>
    </row>
    <row r="55" spans="1:18" ht="33.75" customHeight="1" thickBot="1" x14ac:dyDescent="0.3">
      <c r="B55" s="49" t="s">
        <v>65</v>
      </c>
      <c r="C55" s="7" t="s">
        <v>10</v>
      </c>
      <c r="D55" s="7" t="s">
        <v>1</v>
      </c>
      <c r="E55" s="6" t="s">
        <v>2</v>
      </c>
      <c r="F55" s="7" t="s">
        <v>11</v>
      </c>
      <c r="H55" s="7" t="s">
        <v>5</v>
      </c>
      <c r="I55" s="6" t="s">
        <v>6</v>
      </c>
      <c r="J55" s="6" t="s">
        <v>31</v>
      </c>
      <c r="N55" s="37" t="s">
        <v>23</v>
      </c>
      <c r="O55" s="48" t="s">
        <v>38</v>
      </c>
      <c r="P55" s="7" t="s">
        <v>115</v>
      </c>
      <c r="R55" s="5">
        <v>42.68</v>
      </c>
    </row>
    <row r="56" spans="1:18" ht="21.75" customHeight="1" thickTop="1" thickBot="1" x14ac:dyDescent="0.3">
      <c r="Q56" s="9">
        <f>SUM(Q45:Q55)</f>
        <v>6955.62</v>
      </c>
      <c r="R56" s="10">
        <f>SUM(R45:R55)</f>
        <v>6955.9500000000007</v>
      </c>
    </row>
    <row r="57" spans="1:18" s="42" customFormat="1" ht="33.75" customHeight="1" thickTop="1" x14ac:dyDescent="0.25">
      <c r="B57" s="42" t="s">
        <v>87</v>
      </c>
      <c r="C57" s="14" t="s">
        <v>0</v>
      </c>
      <c r="D57" s="14" t="s">
        <v>1</v>
      </c>
      <c r="E57" s="15" t="s">
        <v>7</v>
      </c>
      <c r="F57" s="15" t="s">
        <v>3</v>
      </c>
      <c r="G57" s="15" t="s">
        <v>4</v>
      </c>
      <c r="H57" s="15" t="s">
        <v>8</v>
      </c>
      <c r="I57" s="14" t="s">
        <v>5</v>
      </c>
      <c r="J57" s="15" t="s">
        <v>9</v>
      </c>
      <c r="K57" s="15" t="s">
        <v>6</v>
      </c>
      <c r="L57" s="15" t="s">
        <v>155</v>
      </c>
      <c r="M57" s="16" t="s">
        <v>17</v>
      </c>
      <c r="O57" s="14" t="s">
        <v>43</v>
      </c>
      <c r="P57" s="14" t="s">
        <v>129</v>
      </c>
      <c r="Q57" s="17">
        <v>6995</v>
      </c>
      <c r="R57" s="18"/>
    </row>
    <row r="58" spans="1:18" ht="23.25" customHeight="1" thickBot="1" x14ac:dyDescent="0.3">
      <c r="B58" s="42" t="s">
        <v>88</v>
      </c>
      <c r="C58" s="31" t="s">
        <v>10</v>
      </c>
      <c r="D58" s="31" t="s">
        <v>1</v>
      </c>
      <c r="E58" s="32" t="s">
        <v>7</v>
      </c>
      <c r="F58" s="31" t="s">
        <v>11</v>
      </c>
      <c r="G58" s="31"/>
      <c r="H58" s="32" t="s">
        <v>8</v>
      </c>
      <c r="I58" s="31" t="s">
        <v>5</v>
      </c>
      <c r="J58" s="32" t="s">
        <v>9</v>
      </c>
      <c r="K58" s="32" t="s">
        <v>6</v>
      </c>
      <c r="L58" s="15" t="s">
        <v>155</v>
      </c>
      <c r="N58" s="33" t="s">
        <v>23</v>
      </c>
      <c r="O58" s="31" t="s">
        <v>43</v>
      </c>
      <c r="P58" s="31" t="s">
        <v>131</v>
      </c>
      <c r="Q58" s="38"/>
      <c r="R58" s="19">
        <v>6995</v>
      </c>
    </row>
    <row r="59" spans="1:18" ht="21.75" customHeight="1" thickTop="1" thickBot="1" x14ac:dyDescent="0.3">
      <c r="C59" s="14"/>
      <c r="D59" s="14"/>
      <c r="E59" s="15"/>
      <c r="F59" s="14"/>
      <c r="G59" s="14"/>
      <c r="H59" s="15"/>
      <c r="I59" s="14"/>
      <c r="J59" s="15"/>
      <c r="K59" s="15"/>
      <c r="L59" s="15"/>
      <c r="M59" s="16"/>
      <c r="N59" s="16"/>
      <c r="O59" s="14"/>
      <c r="P59" s="14"/>
      <c r="Q59" s="24">
        <f>SUM(Q57:Q58)</f>
        <v>6995</v>
      </c>
      <c r="R59" s="24">
        <f ca="1">SUM(R57:R73)</f>
        <v>13990</v>
      </c>
    </row>
    <row r="60" spans="1:18" ht="18" customHeight="1" thickTop="1" x14ac:dyDescent="0.25">
      <c r="A60" s="46" t="s">
        <v>35</v>
      </c>
      <c r="B60" s="25"/>
      <c r="C60" s="27"/>
      <c r="D60" s="27"/>
      <c r="E60" s="28"/>
      <c r="F60" s="27"/>
      <c r="G60" s="27"/>
      <c r="H60" s="28"/>
      <c r="I60" s="27"/>
      <c r="J60" s="28"/>
      <c r="K60" s="28"/>
      <c r="L60" s="28"/>
      <c r="M60" s="29"/>
      <c r="N60" s="29"/>
      <c r="O60" s="27"/>
      <c r="P60" s="27"/>
      <c r="Q60" s="30"/>
      <c r="R60" s="30"/>
    </row>
    <row r="61" spans="1:18" ht="33.75" customHeight="1" x14ac:dyDescent="0.25">
      <c r="B61" s="52" t="s">
        <v>93</v>
      </c>
      <c r="C61" s="7" t="s">
        <v>10</v>
      </c>
      <c r="D61" s="7" t="s">
        <v>1</v>
      </c>
      <c r="E61" s="6" t="s">
        <v>2</v>
      </c>
      <c r="F61" s="7" t="s">
        <v>11</v>
      </c>
      <c r="H61" s="7" t="s">
        <v>5</v>
      </c>
      <c r="I61" s="6" t="s">
        <v>6</v>
      </c>
      <c r="J61" s="6" t="s">
        <v>31</v>
      </c>
      <c r="N61" s="37" t="s">
        <v>23</v>
      </c>
      <c r="O61" s="48" t="s">
        <v>106</v>
      </c>
      <c r="P61" s="7" t="s">
        <v>115</v>
      </c>
      <c r="Q61" s="11"/>
      <c r="R61" s="5">
        <v>4058.4</v>
      </c>
    </row>
    <row r="62" spans="1:18" ht="21" customHeight="1" x14ac:dyDescent="0.25">
      <c r="B62" s="52" t="s">
        <v>94</v>
      </c>
      <c r="C62" s="7" t="s">
        <v>10</v>
      </c>
      <c r="D62" s="7" t="s">
        <v>1</v>
      </c>
      <c r="E62" s="6" t="s">
        <v>2</v>
      </c>
      <c r="F62" s="7" t="s">
        <v>11</v>
      </c>
      <c r="H62" s="7" t="s">
        <v>5</v>
      </c>
      <c r="I62" s="6" t="s">
        <v>6</v>
      </c>
      <c r="J62" s="6" t="s">
        <v>31</v>
      </c>
      <c r="M62" s="37" t="s">
        <v>27</v>
      </c>
      <c r="O62" s="48" t="s">
        <v>36</v>
      </c>
      <c r="P62" s="7" t="s">
        <v>115</v>
      </c>
      <c r="Q62" s="5">
        <v>8.26</v>
      </c>
    </row>
    <row r="63" spans="1:18" ht="33.75" customHeight="1" x14ac:dyDescent="0.25">
      <c r="B63" s="52" t="s">
        <v>95</v>
      </c>
      <c r="C63" s="7" t="s">
        <v>0</v>
      </c>
      <c r="D63" s="7" t="s">
        <v>1</v>
      </c>
      <c r="E63" s="6" t="s">
        <v>2</v>
      </c>
      <c r="F63" s="6" t="s">
        <v>3</v>
      </c>
      <c r="G63" s="6" t="s">
        <v>4</v>
      </c>
      <c r="H63" s="7" t="s">
        <v>5</v>
      </c>
      <c r="I63" s="6" t="s">
        <v>6</v>
      </c>
      <c r="J63" s="6" t="s">
        <v>31</v>
      </c>
      <c r="M63" s="37" t="s">
        <v>27</v>
      </c>
      <c r="O63" s="48" t="s">
        <v>112</v>
      </c>
      <c r="P63" s="7" t="s">
        <v>115</v>
      </c>
      <c r="Q63" s="5">
        <v>4.13</v>
      </c>
      <c r="R63" s="7"/>
    </row>
    <row r="64" spans="1:18" ht="33.75" customHeight="1" x14ac:dyDescent="0.25">
      <c r="B64" s="52" t="s">
        <v>96</v>
      </c>
      <c r="C64" s="7" t="s">
        <v>0</v>
      </c>
      <c r="D64" s="7" t="s">
        <v>1</v>
      </c>
      <c r="E64" s="6" t="s">
        <v>2</v>
      </c>
      <c r="F64" s="6" t="s">
        <v>3</v>
      </c>
      <c r="G64" s="6" t="s">
        <v>4</v>
      </c>
      <c r="H64" s="7" t="s">
        <v>5</v>
      </c>
      <c r="I64" s="6" t="s">
        <v>6</v>
      </c>
      <c r="J64" s="6" t="s">
        <v>31</v>
      </c>
      <c r="M64" s="37" t="s">
        <v>27</v>
      </c>
      <c r="O64" s="48" t="s">
        <v>113</v>
      </c>
      <c r="P64" s="7" t="s">
        <v>115</v>
      </c>
      <c r="Q64" s="5">
        <v>2.78</v>
      </c>
      <c r="R64" s="7"/>
    </row>
    <row r="65" spans="1:18" ht="33.75" customHeight="1" x14ac:dyDescent="0.25">
      <c r="B65" s="52" t="s">
        <v>97</v>
      </c>
      <c r="C65" s="7" t="s">
        <v>10</v>
      </c>
      <c r="D65" s="7" t="s">
        <v>1</v>
      </c>
      <c r="E65" s="6" t="s">
        <v>2</v>
      </c>
      <c r="F65" s="7" t="s">
        <v>11</v>
      </c>
      <c r="H65" s="7" t="s">
        <v>5</v>
      </c>
      <c r="I65" s="6" t="s">
        <v>6</v>
      </c>
      <c r="J65" s="6" t="s">
        <v>22</v>
      </c>
      <c r="M65" s="37" t="s">
        <v>17</v>
      </c>
      <c r="O65" s="48" t="s">
        <v>133</v>
      </c>
      <c r="P65" s="7" t="s">
        <v>123</v>
      </c>
      <c r="Q65" s="11">
        <v>4058.4</v>
      </c>
    </row>
    <row r="66" spans="1:18" ht="21" customHeight="1" x14ac:dyDescent="0.25">
      <c r="B66" s="52" t="s">
        <v>98</v>
      </c>
      <c r="C66" s="7" t="s">
        <v>10</v>
      </c>
      <c r="D66" s="7" t="s">
        <v>1</v>
      </c>
      <c r="E66" s="6" t="s">
        <v>2</v>
      </c>
      <c r="F66" s="7" t="s">
        <v>11</v>
      </c>
      <c r="H66" s="7" t="s">
        <v>5</v>
      </c>
      <c r="I66" s="6" t="s">
        <v>6</v>
      </c>
      <c r="J66" s="6" t="s">
        <v>22</v>
      </c>
      <c r="N66" s="37" t="s">
        <v>23</v>
      </c>
      <c r="O66" s="48" t="s">
        <v>36</v>
      </c>
      <c r="P66" s="7" t="s">
        <v>123</v>
      </c>
      <c r="Q66" s="7"/>
      <c r="R66" s="5">
        <v>8.26</v>
      </c>
    </row>
    <row r="67" spans="1:18" ht="33.75" customHeight="1" x14ac:dyDescent="0.25">
      <c r="B67" s="52" t="s">
        <v>99</v>
      </c>
      <c r="C67" s="7" t="s">
        <v>0</v>
      </c>
      <c r="D67" s="7" t="s">
        <v>1</v>
      </c>
      <c r="E67" s="6" t="s">
        <v>2</v>
      </c>
      <c r="F67" s="6" t="s">
        <v>3</v>
      </c>
      <c r="G67" s="6" t="s">
        <v>4</v>
      </c>
      <c r="H67" s="7" t="s">
        <v>5</v>
      </c>
      <c r="I67" s="6" t="s">
        <v>6</v>
      </c>
      <c r="J67" s="6" t="s">
        <v>22</v>
      </c>
      <c r="N67" s="37" t="s">
        <v>23</v>
      </c>
      <c r="O67" s="48" t="s">
        <v>112</v>
      </c>
      <c r="P67" s="7" t="s">
        <v>123</v>
      </c>
      <c r="Q67" s="7"/>
      <c r="R67" s="5">
        <v>4.13</v>
      </c>
    </row>
    <row r="68" spans="1:18" ht="33.75" customHeight="1" thickBot="1" x14ac:dyDescent="0.3">
      <c r="B68" s="52" t="s">
        <v>100</v>
      </c>
      <c r="C68" s="7" t="s">
        <v>0</v>
      </c>
      <c r="D68" s="7" t="s">
        <v>1</v>
      </c>
      <c r="E68" s="6" t="s">
        <v>2</v>
      </c>
      <c r="F68" s="6" t="s">
        <v>3</v>
      </c>
      <c r="G68" s="6" t="s">
        <v>4</v>
      </c>
      <c r="H68" s="7" t="s">
        <v>5</v>
      </c>
      <c r="I68" s="6" t="s">
        <v>6</v>
      </c>
      <c r="J68" s="6" t="s">
        <v>22</v>
      </c>
      <c r="N68" s="37" t="s">
        <v>23</v>
      </c>
      <c r="O68" s="48" t="s">
        <v>113</v>
      </c>
      <c r="P68" s="7" t="s">
        <v>123</v>
      </c>
      <c r="Q68" s="7"/>
      <c r="R68" s="5">
        <v>2.78</v>
      </c>
    </row>
    <row r="69" spans="1:18" ht="18.75" customHeight="1" thickTop="1" thickBot="1" x14ac:dyDescent="0.3">
      <c r="Q69" s="9">
        <f>SUM(Q61:Q68)</f>
        <v>4073.57</v>
      </c>
      <c r="R69" s="10">
        <f>SUM(R61:R68)</f>
        <v>4073.5700000000006</v>
      </c>
    </row>
    <row r="70" spans="1:18" ht="33.75" customHeight="1" thickTop="1" x14ac:dyDescent="0.25">
      <c r="B70" s="14" t="s">
        <v>153</v>
      </c>
      <c r="C70" s="14" t="s">
        <v>0</v>
      </c>
      <c r="D70" s="14" t="s">
        <v>1</v>
      </c>
      <c r="E70" s="15" t="s">
        <v>7</v>
      </c>
      <c r="F70" s="15" t="s">
        <v>3</v>
      </c>
      <c r="G70" s="15" t="s">
        <v>4</v>
      </c>
      <c r="H70" s="15" t="s">
        <v>8</v>
      </c>
      <c r="I70" s="14" t="s">
        <v>5</v>
      </c>
      <c r="J70" s="15" t="s">
        <v>9</v>
      </c>
      <c r="K70" s="15" t="s">
        <v>6</v>
      </c>
      <c r="L70" s="15" t="s">
        <v>155</v>
      </c>
      <c r="N70" s="33" t="s">
        <v>23</v>
      </c>
      <c r="O70" s="14" t="s">
        <v>43</v>
      </c>
      <c r="P70" s="14" t="s">
        <v>126</v>
      </c>
      <c r="Q70" s="17">
        <v>6995</v>
      </c>
      <c r="R70" s="18"/>
    </row>
    <row r="71" spans="1:18" s="42" customFormat="1" ht="21.75" customHeight="1" x14ac:dyDescent="0.25">
      <c r="B71" s="14" t="s">
        <v>154</v>
      </c>
      <c r="C71" s="31" t="s">
        <v>10</v>
      </c>
      <c r="D71" s="31" t="s">
        <v>1</v>
      </c>
      <c r="E71" s="32" t="s">
        <v>7</v>
      </c>
      <c r="F71" s="31" t="s">
        <v>11</v>
      </c>
      <c r="G71" s="31"/>
      <c r="H71" s="32" t="s">
        <v>8</v>
      </c>
      <c r="I71" s="31" t="s">
        <v>5</v>
      </c>
      <c r="J71" s="32" t="s">
        <v>9</v>
      </c>
      <c r="K71" s="32" t="s">
        <v>6</v>
      </c>
      <c r="L71" s="15" t="s">
        <v>155</v>
      </c>
      <c r="M71" s="16" t="s">
        <v>17</v>
      </c>
      <c r="O71" s="31" t="s">
        <v>43</v>
      </c>
      <c r="P71" s="31" t="s">
        <v>127</v>
      </c>
      <c r="Q71" s="34"/>
      <c r="R71" s="17">
        <v>6995</v>
      </c>
    </row>
    <row r="72" spans="1:18" ht="33.75" customHeight="1" x14ac:dyDescent="0.25">
      <c r="B72" s="14" t="s">
        <v>158</v>
      </c>
      <c r="C72" s="14" t="s">
        <v>0</v>
      </c>
      <c r="D72" s="14" t="s">
        <v>1</v>
      </c>
      <c r="E72" s="15" t="s">
        <v>7</v>
      </c>
      <c r="F72" s="15" t="s">
        <v>3</v>
      </c>
      <c r="G72" s="15" t="s">
        <v>4</v>
      </c>
      <c r="H72" s="15" t="s">
        <v>8</v>
      </c>
      <c r="I72" s="14" t="s">
        <v>5</v>
      </c>
      <c r="J72" s="15" t="s">
        <v>9</v>
      </c>
      <c r="K72" s="15" t="s">
        <v>6</v>
      </c>
      <c r="L72" s="32" t="s">
        <v>109</v>
      </c>
      <c r="M72" s="16" t="s">
        <v>17</v>
      </c>
      <c r="N72" s="16"/>
      <c r="O72" s="14" t="s">
        <v>43</v>
      </c>
      <c r="P72" s="14" t="s">
        <v>132</v>
      </c>
      <c r="Q72" s="17">
        <v>6995</v>
      </c>
    </row>
    <row r="73" spans="1:18" ht="33.75" customHeight="1" thickBot="1" x14ac:dyDescent="0.3">
      <c r="B73" s="14" t="s">
        <v>159</v>
      </c>
      <c r="C73" s="31" t="s">
        <v>10</v>
      </c>
      <c r="D73" s="31" t="s">
        <v>1</v>
      </c>
      <c r="E73" s="32" t="s">
        <v>7</v>
      </c>
      <c r="F73" s="31" t="s">
        <v>11</v>
      </c>
      <c r="G73" s="31"/>
      <c r="H73" s="32" t="s">
        <v>8</v>
      </c>
      <c r="I73" s="31" t="s">
        <v>5</v>
      </c>
      <c r="J73" s="32" t="s">
        <v>9</v>
      </c>
      <c r="K73" s="32" t="s">
        <v>6</v>
      </c>
      <c r="L73" s="32" t="s">
        <v>109</v>
      </c>
      <c r="M73" s="42"/>
      <c r="N73" s="33" t="s">
        <v>23</v>
      </c>
      <c r="O73" s="31" t="s">
        <v>43</v>
      </c>
      <c r="P73" s="31" t="s">
        <v>130</v>
      </c>
      <c r="Q73" s="18"/>
      <c r="R73" s="17">
        <v>6995</v>
      </c>
    </row>
    <row r="74" spans="1:18" ht="24" customHeight="1" thickTop="1" thickBot="1" x14ac:dyDescent="0.3">
      <c r="Q74" s="22">
        <f>SUM(Q70:Q71)</f>
        <v>6995</v>
      </c>
      <c r="R74" s="22">
        <f>SUM(R70:R71)</f>
        <v>6995</v>
      </c>
    </row>
    <row r="75" spans="1:18" ht="17.25" customHeight="1" thickTop="1" x14ac:dyDescent="0.25">
      <c r="A75" s="46" t="s">
        <v>40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39"/>
      <c r="N75" s="39"/>
      <c r="O75" s="25"/>
      <c r="P75" s="25"/>
      <c r="Q75" s="39"/>
      <c r="R75" s="26"/>
    </row>
    <row r="76" spans="1:18" ht="33.75" customHeight="1" x14ac:dyDescent="0.25">
      <c r="A76" s="53"/>
      <c r="B76" s="7" t="s">
        <v>79</v>
      </c>
      <c r="C76" s="7" t="s">
        <v>10</v>
      </c>
      <c r="D76" s="7" t="s">
        <v>1</v>
      </c>
      <c r="E76" s="6" t="s">
        <v>2</v>
      </c>
      <c r="F76" s="7" t="s">
        <v>11</v>
      </c>
      <c r="H76" s="7" t="s">
        <v>5</v>
      </c>
      <c r="I76" s="6" t="s">
        <v>6</v>
      </c>
      <c r="J76" s="6" t="s">
        <v>31</v>
      </c>
      <c r="M76" s="37" t="s">
        <v>17</v>
      </c>
      <c r="O76" s="7" t="s">
        <v>92</v>
      </c>
      <c r="P76" s="7" t="s">
        <v>115</v>
      </c>
      <c r="Q76" s="11">
        <v>13.77</v>
      </c>
    </row>
    <row r="77" spans="1:18" ht="33.75" customHeight="1" x14ac:dyDescent="0.25">
      <c r="B77" s="7" t="s">
        <v>80</v>
      </c>
      <c r="C77" s="7" t="s">
        <v>10</v>
      </c>
      <c r="D77" s="7" t="s">
        <v>1</v>
      </c>
      <c r="E77" s="6" t="s">
        <v>2</v>
      </c>
      <c r="F77" s="7" t="s">
        <v>11</v>
      </c>
      <c r="H77" s="7" t="s">
        <v>5</v>
      </c>
      <c r="I77" s="6" t="s">
        <v>6</v>
      </c>
      <c r="J77" s="6" t="s">
        <v>31</v>
      </c>
      <c r="M77" s="37" t="s">
        <v>17</v>
      </c>
      <c r="O77" s="48" t="s">
        <v>38</v>
      </c>
      <c r="P77" s="7" t="s">
        <v>115</v>
      </c>
      <c r="Q77" s="5">
        <v>42.68</v>
      </c>
    </row>
    <row r="78" spans="1:18" ht="33.75" customHeight="1" x14ac:dyDescent="0.25">
      <c r="B78" s="7" t="s">
        <v>81</v>
      </c>
      <c r="C78" s="7" t="s">
        <v>10</v>
      </c>
      <c r="D78" s="7" t="s">
        <v>1</v>
      </c>
      <c r="E78" s="6" t="s">
        <v>2</v>
      </c>
      <c r="F78" s="7" t="s">
        <v>11</v>
      </c>
      <c r="H78" s="7" t="s">
        <v>5</v>
      </c>
      <c r="I78" s="6" t="s">
        <v>6</v>
      </c>
      <c r="J78" s="6" t="s">
        <v>22</v>
      </c>
      <c r="N78" s="37" t="s">
        <v>23</v>
      </c>
      <c r="O78" s="48" t="s">
        <v>92</v>
      </c>
      <c r="P78" s="7" t="s">
        <v>123</v>
      </c>
      <c r="Q78" s="5"/>
      <c r="R78" s="5">
        <v>13.77</v>
      </c>
    </row>
    <row r="79" spans="1:18" ht="33.75" customHeight="1" thickBot="1" x14ac:dyDescent="0.3">
      <c r="B79" s="7" t="s">
        <v>82</v>
      </c>
      <c r="C79" s="7" t="s">
        <v>10</v>
      </c>
      <c r="D79" s="7" t="s">
        <v>1</v>
      </c>
      <c r="E79" s="6" t="s">
        <v>2</v>
      </c>
      <c r="F79" s="7" t="s">
        <v>11</v>
      </c>
      <c r="H79" s="7" t="s">
        <v>5</v>
      </c>
      <c r="I79" s="6" t="s">
        <v>6</v>
      </c>
      <c r="J79" s="6" t="s">
        <v>22</v>
      </c>
      <c r="N79" s="37" t="s">
        <v>23</v>
      </c>
      <c r="O79" s="48" t="s">
        <v>38</v>
      </c>
      <c r="P79" s="7" t="s">
        <v>123</v>
      </c>
      <c r="Q79" s="5"/>
      <c r="R79" s="5">
        <v>42.68</v>
      </c>
    </row>
    <row r="80" spans="1:18" ht="21" customHeight="1" thickTop="1" thickBot="1" x14ac:dyDescent="0.3">
      <c r="Q80" s="13">
        <f>SUM(Q76:Q79)</f>
        <v>56.45</v>
      </c>
      <c r="R80" s="13">
        <f>SUM(R76:R79)</f>
        <v>56.45</v>
      </c>
    </row>
    <row r="81" ht="33.75" customHeight="1" thickTop="1" x14ac:dyDescent="0.25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06AA-EBAA-4ADC-9FDD-D3A6BC59077D}">
  <dimension ref="A1:DC98"/>
  <sheetViews>
    <sheetView topLeftCell="A68" zoomScale="90" zoomScaleNormal="90" workbookViewId="0">
      <selection activeCell="N82" sqref="N82"/>
    </sheetView>
  </sheetViews>
  <sheetFormatPr defaultColWidth="12.5703125" defaultRowHeight="15" x14ac:dyDescent="0.25"/>
  <cols>
    <col min="1" max="1" width="8.28515625" style="7" customWidth="1"/>
    <col min="2" max="2" width="8.85546875" style="7" customWidth="1"/>
    <col min="3" max="3" width="15.28515625" style="7" customWidth="1"/>
    <col min="4" max="4" width="11.42578125" style="7" customWidth="1"/>
    <col min="5" max="5" width="11" style="7" customWidth="1"/>
    <col min="6" max="6" width="11.5703125" style="7" customWidth="1"/>
    <col min="7" max="7" width="10" style="7" customWidth="1"/>
    <col min="8" max="8" width="9.5703125" style="7" customWidth="1"/>
    <col min="9" max="9" width="12.140625" style="7" customWidth="1"/>
    <col min="10" max="10" width="19.85546875" style="7" customWidth="1"/>
    <col min="11" max="11" width="10.42578125" style="7" customWidth="1"/>
    <col min="12" max="12" width="21.42578125" style="7" customWidth="1"/>
    <col min="13" max="14" width="9.7109375" style="37" customWidth="1"/>
    <col min="15" max="15" width="34.85546875" style="7" customWidth="1"/>
    <col min="16" max="16" width="44.5703125" style="7" customWidth="1"/>
    <col min="17" max="17" width="13.28515625" style="37" customWidth="1"/>
    <col min="18" max="18" width="17.5703125" style="5" customWidth="1"/>
    <col min="19" max="19" width="13.140625" style="7" customWidth="1"/>
    <col min="20" max="16384" width="12.5703125" style="7"/>
  </cols>
  <sheetData>
    <row r="1" spans="1:18" s="3" customFormat="1" ht="18" customHeight="1" x14ac:dyDescent="0.25">
      <c r="A1" s="1" t="s">
        <v>18</v>
      </c>
      <c r="B1" s="1" t="s">
        <v>54</v>
      </c>
      <c r="C1" s="1" t="s">
        <v>24</v>
      </c>
      <c r="D1" s="1"/>
      <c r="E1" s="1"/>
      <c r="F1" s="1"/>
      <c r="G1" s="1"/>
      <c r="H1" s="1"/>
      <c r="I1" s="1"/>
      <c r="J1" s="1"/>
      <c r="K1" s="1"/>
      <c r="L1" s="1"/>
      <c r="M1" s="2" t="s">
        <v>19</v>
      </c>
      <c r="N1" s="2" t="s">
        <v>26</v>
      </c>
      <c r="O1" s="1" t="s">
        <v>20</v>
      </c>
      <c r="P1" s="1" t="s">
        <v>21</v>
      </c>
      <c r="Q1" s="2" t="s">
        <v>19</v>
      </c>
      <c r="R1" s="4" t="s">
        <v>26</v>
      </c>
    </row>
    <row r="2" spans="1:18" s="59" customFormat="1" ht="21.75" customHeight="1" x14ac:dyDescent="0.25">
      <c r="A2" s="54" t="s">
        <v>161</v>
      </c>
      <c r="B2" s="54"/>
      <c r="C2" s="55"/>
      <c r="D2" s="55"/>
      <c r="E2" s="55"/>
      <c r="F2" s="55"/>
      <c r="G2" s="55"/>
      <c r="H2" s="56"/>
      <c r="I2" s="56"/>
      <c r="J2" s="56"/>
      <c r="K2" s="55"/>
      <c r="L2" s="56"/>
      <c r="M2" s="55"/>
      <c r="N2" s="56"/>
      <c r="O2" s="56"/>
      <c r="P2" s="57" t="s">
        <v>163</v>
      </c>
      <c r="Q2" s="56"/>
      <c r="R2" s="58"/>
    </row>
    <row r="3" spans="1:18" s="42" customFormat="1" ht="19.5" customHeight="1" x14ac:dyDescent="0.25">
      <c r="A3" s="43" t="s">
        <v>13</v>
      </c>
      <c r="B3" s="36"/>
      <c r="C3" s="44"/>
      <c r="D3" s="44"/>
      <c r="E3" s="44"/>
      <c r="F3" s="44"/>
      <c r="G3" s="44"/>
      <c r="H3" s="45"/>
      <c r="I3" s="45"/>
      <c r="J3" s="45"/>
      <c r="K3" s="44"/>
      <c r="L3" s="45"/>
      <c r="M3" s="44"/>
      <c r="N3" s="45"/>
      <c r="O3" s="45"/>
      <c r="P3" s="46"/>
      <c r="Q3" s="45"/>
      <c r="R3" s="47"/>
    </row>
    <row r="4" spans="1:18" ht="23.25" customHeight="1" x14ac:dyDescent="0.25">
      <c r="A4" s="43" t="s">
        <v>14</v>
      </c>
      <c r="B4" s="43"/>
      <c r="C4" s="25"/>
      <c r="D4" s="25"/>
      <c r="E4" s="25"/>
      <c r="F4" s="25"/>
      <c r="G4" s="25"/>
      <c r="H4" s="25"/>
      <c r="I4" s="25"/>
      <c r="J4" s="25"/>
      <c r="K4" s="25"/>
      <c r="L4" s="25"/>
      <c r="M4" s="39"/>
      <c r="N4" s="39"/>
      <c r="O4" s="40"/>
      <c r="P4" s="25"/>
      <c r="Q4" s="39"/>
      <c r="R4" s="26"/>
    </row>
    <row r="5" spans="1:18" ht="22.5" customHeight="1" x14ac:dyDescent="0.25">
      <c r="A5" s="43" t="s">
        <v>15</v>
      </c>
      <c r="B5" s="43"/>
      <c r="C5" s="25"/>
      <c r="D5" s="25"/>
      <c r="E5" s="25"/>
      <c r="F5" s="25"/>
      <c r="G5" s="25"/>
      <c r="H5" s="25"/>
      <c r="I5" s="25"/>
      <c r="J5" s="25"/>
      <c r="K5" s="25"/>
      <c r="L5" s="25"/>
      <c r="M5" s="39"/>
      <c r="N5" s="39"/>
      <c r="O5" s="40"/>
      <c r="P5" s="25"/>
      <c r="Q5" s="39"/>
      <c r="R5" s="26"/>
    </row>
    <row r="6" spans="1:18" ht="23.25" customHeight="1" x14ac:dyDescent="0.25">
      <c r="A6" s="36" t="s">
        <v>16</v>
      </c>
      <c r="B6" s="43"/>
      <c r="C6" s="25"/>
      <c r="D6" s="25"/>
      <c r="E6" s="25"/>
      <c r="F6" s="25"/>
      <c r="G6" s="25"/>
      <c r="H6" s="25"/>
      <c r="I6" s="25"/>
      <c r="J6" s="25"/>
      <c r="K6" s="25"/>
      <c r="L6" s="25"/>
      <c r="M6" s="39"/>
      <c r="N6" s="39"/>
      <c r="O6" s="40"/>
      <c r="P6" s="25"/>
      <c r="Q6" s="39"/>
      <c r="R6" s="26"/>
    </row>
    <row r="7" spans="1:18" ht="33.75" customHeight="1" x14ac:dyDescent="0.25">
      <c r="A7" s="50"/>
      <c r="B7" s="49" t="s">
        <v>55</v>
      </c>
      <c r="C7" s="7" t="s">
        <v>0</v>
      </c>
      <c r="D7" s="7" t="s">
        <v>1</v>
      </c>
      <c r="E7" s="6" t="s">
        <v>2</v>
      </c>
      <c r="F7" s="6" t="s">
        <v>3</v>
      </c>
      <c r="G7" s="6" t="s">
        <v>4</v>
      </c>
      <c r="H7" s="7" t="s">
        <v>5</v>
      </c>
      <c r="I7" s="6" t="s">
        <v>6</v>
      </c>
      <c r="J7" s="6" t="s">
        <v>22</v>
      </c>
      <c r="M7" s="37" t="s">
        <v>17</v>
      </c>
      <c r="O7" s="48" t="s">
        <v>106</v>
      </c>
      <c r="P7" s="7" t="s">
        <v>165</v>
      </c>
      <c r="Q7" s="5">
        <v>10870</v>
      </c>
    </row>
    <row r="8" spans="1:18" ht="33.75" customHeight="1" x14ac:dyDescent="0.25">
      <c r="A8" s="50"/>
      <c r="B8" s="49" t="s">
        <v>56</v>
      </c>
      <c r="C8" s="7" t="s">
        <v>0</v>
      </c>
      <c r="D8" s="7" t="s">
        <v>1</v>
      </c>
      <c r="E8" s="6" t="s">
        <v>2</v>
      </c>
      <c r="F8" s="6" t="s">
        <v>3</v>
      </c>
      <c r="G8" s="6" t="s">
        <v>4</v>
      </c>
      <c r="H8" s="7" t="s">
        <v>5</v>
      </c>
      <c r="I8" s="6" t="s">
        <v>6</v>
      </c>
      <c r="J8" s="6" t="s">
        <v>22</v>
      </c>
      <c r="M8" s="37" t="s">
        <v>17</v>
      </c>
      <c r="O8" s="48" t="s">
        <v>162</v>
      </c>
      <c r="P8" s="7" t="s">
        <v>164</v>
      </c>
      <c r="Q8" s="5">
        <v>180</v>
      </c>
    </row>
    <row r="9" spans="1:18" ht="33.75" customHeight="1" x14ac:dyDescent="0.25">
      <c r="B9" s="49" t="s">
        <v>57</v>
      </c>
      <c r="C9" s="7" t="s">
        <v>0</v>
      </c>
      <c r="D9" s="7" t="s">
        <v>1</v>
      </c>
      <c r="E9" s="6" t="s">
        <v>2</v>
      </c>
      <c r="F9" s="6" t="s">
        <v>3</v>
      </c>
      <c r="G9" s="6" t="s">
        <v>4</v>
      </c>
      <c r="H9" s="7" t="s">
        <v>5</v>
      </c>
      <c r="I9" s="6" t="s">
        <v>6</v>
      </c>
      <c r="J9" s="6" t="s">
        <v>22</v>
      </c>
      <c r="M9" s="37" t="s">
        <v>27</v>
      </c>
      <c r="O9" s="7" t="s">
        <v>28</v>
      </c>
      <c r="P9" s="7" t="s">
        <v>164</v>
      </c>
      <c r="Q9" s="5">
        <v>44.2</v>
      </c>
    </row>
    <row r="10" spans="1:18" ht="33.75" customHeight="1" x14ac:dyDescent="0.25">
      <c r="B10" s="49" t="s">
        <v>58</v>
      </c>
      <c r="C10" s="7" t="s">
        <v>0</v>
      </c>
      <c r="D10" s="7" t="s">
        <v>1</v>
      </c>
      <c r="E10" s="6" t="s">
        <v>2</v>
      </c>
      <c r="F10" s="6" t="s">
        <v>3</v>
      </c>
      <c r="G10" s="6" t="s">
        <v>4</v>
      </c>
      <c r="H10" s="7" t="s">
        <v>5</v>
      </c>
      <c r="I10" s="6" t="s">
        <v>6</v>
      </c>
      <c r="J10" s="6" t="s">
        <v>22</v>
      </c>
      <c r="M10" s="37" t="s">
        <v>27</v>
      </c>
      <c r="O10" s="7" t="s">
        <v>29</v>
      </c>
      <c r="P10" s="7" t="s">
        <v>164</v>
      </c>
      <c r="Q10" s="5">
        <v>17.41</v>
      </c>
    </row>
    <row r="11" spans="1:18" ht="33.75" customHeight="1" x14ac:dyDescent="0.25">
      <c r="B11" s="49" t="s">
        <v>59</v>
      </c>
      <c r="C11" s="7" t="s">
        <v>0</v>
      </c>
      <c r="D11" s="7" t="s">
        <v>1</v>
      </c>
      <c r="E11" s="6" t="s">
        <v>2</v>
      </c>
      <c r="F11" s="6" t="s">
        <v>3</v>
      </c>
      <c r="G11" s="6" t="s">
        <v>4</v>
      </c>
      <c r="H11" s="7" t="s">
        <v>5</v>
      </c>
      <c r="I11" s="6" t="s">
        <v>6</v>
      </c>
      <c r="J11" s="6" t="s">
        <v>22</v>
      </c>
      <c r="M11" s="37" t="s">
        <v>27</v>
      </c>
      <c r="O11" s="7" t="s">
        <v>30</v>
      </c>
      <c r="P11" s="7" t="s">
        <v>164</v>
      </c>
      <c r="Q11" s="5">
        <v>0</v>
      </c>
    </row>
    <row r="12" spans="1:18" ht="33.75" customHeight="1" x14ac:dyDescent="0.25">
      <c r="B12" s="49" t="s">
        <v>60</v>
      </c>
      <c r="C12" s="7" t="s">
        <v>0</v>
      </c>
      <c r="D12" s="7" t="s">
        <v>1</v>
      </c>
      <c r="E12" s="6" t="s">
        <v>2</v>
      </c>
      <c r="F12" s="6" t="s">
        <v>3</v>
      </c>
      <c r="G12" s="6" t="s">
        <v>4</v>
      </c>
      <c r="H12" s="7" t="s">
        <v>5</v>
      </c>
      <c r="I12" s="6" t="s">
        <v>6</v>
      </c>
      <c r="J12" s="6" t="s">
        <v>22</v>
      </c>
      <c r="M12" s="37" t="s">
        <v>27</v>
      </c>
      <c r="O12" s="7" t="s">
        <v>33</v>
      </c>
      <c r="P12" s="7" t="s">
        <v>164</v>
      </c>
      <c r="Q12" s="5">
        <v>0</v>
      </c>
    </row>
    <row r="13" spans="1:18" ht="33.75" customHeight="1" x14ac:dyDescent="0.25">
      <c r="B13" s="49" t="s">
        <v>61</v>
      </c>
      <c r="C13" s="7" t="s">
        <v>10</v>
      </c>
      <c r="D13" s="7" t="s">
        <v>1</v>
      </c>
      <c r="E13" s="6" t="s">
        <v>2</v>
      </c>
      <c r="F13" s="7" t="s">
        <v>11</v>
      </c>
      <c r="H13" s="7" t="s">
        <v>5</v>
      </c>
      <c r="I13" s="6" t="s">
        <v>6</v>
      </c>
      <c r="J13" s="6" t="s">
        <v>31</v>
      </c>
      <c r="N13" s="37" t="s">
        <v>23</v>
      </c>
      <c r="O13" s="48" t="s">
        <v>106</v>
      </c>
      <c r="P13" s="7" t="s">
        <v>41</v>
      </c>
      <c r="R13" s="5">
        <v>10870</v>
      </c>
    </row>
    <row r="14" spans="1:18" ht="33.75" customHeight="1" x14ac:dyDescent="0.25">
      <c r="B14" s="49" t="s">
        <v>62</v>
      </c>
      <c r="C14" s="7" t="s">
        <v>10</v>
      </c>
      <c r="D14" s="7" t="s">
        <v>1</v>
      </c>
      <c r="E14" s="6" t="s">
        <v>2</v>
      </c>
      <c r="F14" s="7" t="s">
        <v>11</v>
      </c>
      <c r="H14" s="7" t="s">
        <v>5</v>
      </c>
      <c r="I14" s="6" t="s">
        <v>6</v>
      </c>
      <c r="J14" s="6" t="s">
        <v>31</v>
      </c>
      <c r="N14" s="37" t="s">
        <v>23</v>
      </c>
      <c r="O14" s="48" t="s">
        <v>162</v>
      </c>
      <c r="P14" s="7" t="s">
        <v>41</v>
      </c>
      <c r="R14" s="5">
        <v>180</v>
      </c>
    </row>
    <row r="15" spans="1:18" ht="33.75" customHeight="1" x14ac:dyDescent="0.25">
      <c r="B15" s="49" t="s">
        <v>63</v>
      </c>
      <c r="C15" s="7" t="s">
        <v>10</v>
      </c>
      <c r="D15" s="7" t="s">
        <v>1</v>
      </c>
      <c r="E15" s="6" t="s">
        <v>2</v>
      </c>
      <c r="F15" s="7" t="s">
        <v>11</v>
      </c>
      <c r="H15" s="7" t="s">
        <v>5</v>
      </c>
      <c r="I15" s="6" t="s">
        <v>6</v>
      </c>
      <c r="J15" s="6" t="s">
        <v>31</v>
      </c>
      <c r="N15" s="37" t="s">
        <v>23</v>
      </c>
      <c r="O15" s="48" t="s">
        <v>36</v>
      </c>
      <c r="P15" s="7" t="s">
        <v>41</v>
      </c>
      <c r="R15" s="5">
        <v>8.73</v>
      </c>
    </row>
    <row r="16" spans="1:18" ht="33.75" customHeight="1" x14ac:dyDescent="0.25">
      <c r="B16" s="49" t="s">
        <v>64</v>
      </c>
      <c r="C16" s="7" t="s">
        <v>10</v>
      </c>
      <c r="D16" s="7" t="s">
        <v>1</v>
      </c>
      <c r="E16" s="6" t="s">
        <v>2</v>
      </c>
      <c r="F16" s="7" t="s">
        <v>11</v>
      </c>
      <c r="H16" s="7" t="s">
        <v>5</v>
      </c>
      <c r="I16" s="6" t="s">
        <v>6</v>
      </c>
      <c r="J16" s="6" t="s">
        <v>31</v>
      </c>
      <c r="N16" s="37" t="s">
        <v>23</v>
      </c>
      <c r="O16" s="7" t="s">
        <v>30</v>
      </c>
      <c r="P16" s="7" t="s">
        <v>41</v>
      </c>
      <c r="R16" s="5">
        <v>0</v>
      </c>
    </row>
    <row r="17" spans="1:18" ht="33.75" customHeight="1" x14ac:dyDescent="0.25">
      <c r="B17" s="49" t="s">
        <v>65</v>
      </c>
      <c r="C17" s="7" t="s">
        <v>10</v>
      </c>
      <c r="D17" s="7" t="s">
        <v>1</v>
      </c>
      <c r="E17" s="6" t="s">
        <v>2</v>
      </c>
      <c r="F17" s="7" t="s">
        <v>11</v>
      </c>
      <c r="H17" s="7" t="s">
        <v>5</v>
      </c>
      <c r="I17" s="6" t="s">
        <v>6</v>
      </c>
      <c r="J17" s="6" t="s">
        <v>31</v>
      </c>
      <c r="N17" s="37" t="s">
        <v>23</v>
      </c>
      <c r="O17" s="7" t="s">
        <v>34</v>
      </c>
      <c r="P17" s="7" t="s">
        <v>42</v>
      </c>
      <c r="R17" s="5">
        <v>0</v>
      </c>
    </row>
    <row r="18" spans="1:18" ht="33.75" customHeight="1" x14ac:dyDescent="0.25">
      <c r="B18" s="49" t="s">
        <v>66</v>
      </c>
      <c r="C18" s="7" t="s">
        <v>10</v>
      </c>
      <c r="D18" s="7" t="s">
        <v>1</v>
      </c>
      <c r="E18" s="6" t="s">
        <v>2</v>
      </c>
      <c r="F18" s="7" t="s">
        <v>11</v>
      </c>
      <c r="H18" s="7" t="s">
        <v>5</v>
      </c>
      <c r="I18" s="6" t="s">
        <v>6</v>
      </c>
      <c r="J18" s="6" t="s">
        <v>31</v>
      </c>
      <c r="N18" s="37" t="s">
        <v>23</v>
      </c>
      <c r="O18" s="7" t="s">
        <v>37</v>
      </c>
      <c r="P18" s="7" t="s">
        <v>42</v>
      </c>
      <c r="R18" s="5">
        <v>10.45</v>
      </c>
    </row>
    <row r="19" spans="1:18" ht="33.75" customHeight="1" x14ac:dyDescent="0.25">
      <c r="B19" s="49" t="s">
        <v>67</v>
      </c>
      <c r="C19" s="7" t="s">
        <v>10</v>
      </c>
      <c r="D19" s="7" t="s">
        <v>1</v>
      </c>
      <c r="E19" s="6" t="s">
        <v>2</v>
      </c>
      <c r="F19" s="7" t="s">
        <v>11</v>
      </c>
      <c r="H19" s="7" t="s">
        <v>5</v>
      </c>
      <c r="I19" s="6" t="s">
        <v>6</v>
      </c>
      <c r="J19" s="6" t="s">
        <v>31</v>
      </c>
      <c r="N19" s="37" t="s">
        <v>23</v>
      </c>
      <c r="O19" s="48" t="s">
        <v>38</v>
      </c>
      <c r="P19" s="7" t="s">
        <v>42</v>
      </c>
      <c r="R19" s="5">
        <v>35.47</v>
      </c>
    </row>
    <row r="20" spans="1:18" ht="33.75" customHeight="1" thickBot="1" x14ac:dyDescent="0.3">
      <c r="B20" s="49" t="s">
        <v>68</v>
      </c>
      <c r="C20" s="7" t="s">
        <v>10</v>
      </c>
      <c r="D20" s="7" t="s">
        <v>1</v>
      </c>
      <c r="E20" s="6" t="s">
        <v>2</v>
      </c>
      <c r="F20" s="7" t="s">
        <v>11</v>
      </c>
      <c r="H20" s="7" t="s">
        <v>5</v>
      </c>
      <c r="I20" s="6" t="s">
        <v>6</v>
      </c>
      <c r="J20" s="6" t="s">
        <v>31</v>
      </c>
      <c r="N20" s="37" t="s">
        <v>23</v>
      </c>
      <c r="O20" s="48" t="s">
        <v>39</v>
      </c>
      <c r="P20" s="7" t="s">
        <v>42</v>
      </c>
      <c r="Q20" s="38"/>
      <c r="R20" s="8">
        <v>6.96</v>
      </c>
    </row>
    <row r="21" spans="1:18" ht="23.25" customHeight="1" thickTop="1" thickBot="1" x14ac:dyDescent="0.3">
      <c r="Q21" s="9">
        <f>SUM(Q7:Q20)</f>
        <v>11111.61</v>
      </c>
      <c r="R21" s="10">
        <f>SUM(R7:R20)</f>
        <v>11111.609999999999</v>
      </c>
    </row>
    <row r="22" spans="1:18" s="42" customFormat="1" ht="33.75" customHeight="1" thickTop="1" x14ac:dyDescent="0.25">
      <c r="B22" s="49" t="s">
        <v>69</v>
      </c>
      <c r="C22" s="31" t="s">
        <v>0</v>
      </c>
      <c r="D22" s="31" t="s">
        <v>1</v>
      </c>
      <c r="E22" s="32" t="s">
        <v>7</v>
      </c>
      <c r="F22" s="32" t="s">
        <v>3</v>
      </c>
      <c r="G22" s="32" t="s">
        <v>4</v>
      </c>
      <c r="H22" s="32" t="s">
        <v>8</v>
      </c>
      <c r="I22" s="31" t="s">
        <v>5</v>
      </c>
      <c r="J22" s="32" t="s">
        <v>9</v>
      </c>
      <c r="K22" s="32" t="s">
        <v>6</v>
      </c>
      <c r="L22" s="32" t="s">
        <v>134</v>
      </c>
      <c r="M22" s="33"/>
      <c r="N22" s="33" t="s">
        <v>23</v>
      </c>
      <c r="O22" s="31" t="s">
        <v>43</v>
      </c>
      <c r="P22" s="31" t="s">
        <v>172</v>
      </c>
      <c r="Q22" s="34"/>
      <c r="R22" s="35">
        <v>10000</v>
      </c>
    </row>
    <row r="23" spans="1:18" s="42" customFormat="1" ht="33.75" customHeight="1" thickBot="1" x14ac:dyDescent="0.3">
      <c r="B23" s="49" t="s">
        <v>70</v>
      </c>
      <c r="C23" s="31" t="s">
        <v>10</v>
      </c>
      <c r="D23" s="31" t="s">
        <v>1</v>
      </c>
      <c r="E23" s="32" t="s">
        <v>7</v>
      </c>
      <c r="F23" s="31" t="s">
        <v>11</v>
      </c>
      <c r="G23" s="31"/>
      <c r="H23" s="32" t="s">
        <v>8</v>
      </c>
      <c r="I23" s="31" t="s">
        <v>5</v>
      </c>
      <c r="J23" s="32" t="s">
        <v>9</v>
      </c>
      <c r="K23" s="32" t="s">
        <v>6</v>
      </c>
      <c r="L23" s="32" t="s">
        <v>134</v>
      </c>
      <c r="M23" s="33" t="s">
        <v>17</v>
      </c>
      <c r="N23" s="33"/>
      <c r="O23" s="31" t="s">
        <v>43</v>
      </c>
      <c r="P23" s="31" t="s">
        <v>173</v>
      </c>
      <c r="Q23" s="34">
        <v>10000</v>
      </c>
      <c r="R23" s="35"/>
    </row>
    <row r="24" spans="1:18" ht="21" customHeight="1" thickTop="1" thickBot="1" x14ac:dyDescent="0.3"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6"/>
      <c r="N24" s="16"/>
      <c r="O24" s="14"/>
      <c r="P24" s="14"/>
      <c r="Q24" s="21">
        <f>SUM(Q22:Q23)</f>
        <v>10000</v>
      </c>
      <c r="R24" s="21">
        <f>SUM(R22:R23)</f>
        <v>10000</v>
      </c>
    </row>
    <row r="25" spans="1:18" ht="21" customHeight="1" thickTop="1" x14ac:dyDescent="0.25">
      <c r="A25" s="46" t="s">
        <v>35</v>
      </c>
      <c r="B25" s="25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9"/>
      <c r="N25" s="29"/>
      <c r="O25" s="27"/>
      <c r="P25" s="27"/>
      <c r="Q25" s="30"/>
      <c r="R25" s="30"/>
    </row>
    <row r="26" spans="1:18" ht="33.75" customHeight="1" x14ac:dyDescent="0.25">
      <c r="B26" s="52" t="s">
        <v>71</v>
      </c>
      <c r="C26" s="7" t="s">
        <v>10</v>
      </c>
      <c r="D26" s="7" t="s">
        <v>1</v>
      </c>
      <c r="E26" s="6" t="s">
        <v>2</v>
      </c>
      <c r="F26" s="7" t="s">
        <v>11</v>
      </c>
      <c r="H26" s="7" t="s">
        <v>5</v>
      </c>
      <c r="I26" s="6" t="s">
        <v>6</v>
      </c>
      <c r="J26" s="6" t="s">
        <v>31</v>
      </c>
      <c r="M26" s="37" t="s">
        <v>27</v>
      </c>
      <c r="O26" s="48" t="s">
        <v>25</v>
      </c>
      <c r="P26" s="7" t="s">
        <v>41</v>
      </c>
      <c r="Q26" s="5">
        <v>10870</v>
      </c>
      <c r="R26" s="7"/>
    </row>
    <row r="27" spans="1:18" ht="33.75" customHeight="1" x14ac:dyDescent="0.25">
      <c r="A27" s="50"/>
      <c r="B27" s="52" t="s">
        <v>72</v>
      </c>
      <c r="C27" s="7" t="s">
        <v>10</v>
      </c>
      <c r="D27" s="7" t="s">
        <v>1</v>
      </c>
      <c r="E27" s="6" t="s">
        <v>2</v>
      </c>
      <c r="F27" s="6" t="s">
        <v>11</v>
      </c>
      <c r="G27" s="6"/>
      <c r="H27" s="7" t="s">
        <v>5</v>
      </c>
      <c r="I27" s="6" t="s">
        <v>6</v>
      </c>
      <c r="J27" s="6" t="s">
        <v>31</v>
      </c>
      <c r="M27" s="37" t="s">
        <v>17</v>
      </c>
      <c r="O27" s="48" t="s">
        <v>162</v>
      </c>
      <c r="P27" s="7" t="s">
        <v>164</v>
      </c>
      <c r="Q27" s="5">
        <v>180</v>
      </c>
    </row>
    <row r="28" spans="1:18" ht="33.75" customHeight="1" x14ac:dyDescent="0.25">
      <c r="B28" s="52" t="s">
        <v>73</v>
      </c>
      <c r="C28" s="7" t="s">
        <v>10</v>
      </c>
      <c r="D28" s="7" t="s">
        <v>1</v>
      </c>
      <c r="E28" s="6" t="s">
        <v>2</v>
      </c>
      <c r="F28" s="7" t="s">
        <v>11</v>
      </c>
      <c r="H28" s="7" t="s">
        <v>5</v>
      </c>
      <c r="I28" s="6" t="s">
        <v>6</v>
      </c>
      <c r="J28" s="6" t="s">
        <v>31</v>
      </c>
      <c r="M28" s="37" t="s">
        <v>27</v>
      </c>
      <c r="O28" s="48" t="s">
        <v>36</v>
      </c>
      <c r="P28" s="7" t="s">
        <v>41</v>
      </c>
      <c r="Q28" s="5">
        <v>8.73</v>
      </c>
      <c r="R28" s="7"/>
    </row>
    <row r="29" spans="1:18" ht="33.75" customHeight="1" x14ac:dyDescent="0.25">
      <c r="B29" s="52" t="s">
        <v>74</v>
      </c>
      <c r="C29" s="7" t="s">
        <v>10</v>
      </c>
      <c r="D29" s="7" t="s">
        <v>1</v>
      </c>
      <c r="E29" s="6" t="s">
        <v>2</v>
      </c>
      <c r="F29" s="7" t="s">
        <v>11</v>
      </c>
      <c r="H29" s="7" t="s">
        <v>5</v>
      </c>
      <c r="I29" s="6" t="s">
        <v>6</v>
      </c>
      <c r="J29" s="6" t="s">
        <v>31</v>
      </c>
      <c r="M29" s="37" t="s">
        <v>27</v>
      </c>
      <c r="O29" s="7" t="s">
        <v>30</v>
      </c>
      <c r="P29" s="7" t="s">
        <v>41</v>
      </c>
      <c r="Q29" s="5">
        <v>0</v>
      </c>
      <c r="R29" s="7"/>
    </row>
    <row r="30" spans="1:18" ht="33.75" customHeight="1" x14ac:dyDescent="0.25">
      <c r="B30" s="52" t="s">
        <v>75</v>
      </c>
      <c r="C30" s="7" t="s">
        <v>10</v>
      </c>
      <c r="D30" s="7" t="s">
        <v>1</v>
      </c>
      <c r="E30" s="6" t="s">
        <v>2</v>
      </c>
      <c r="F30" s="7" t="s">
        <v>11</v>
      </c>
      <c r="H30" s="7" t="s">
        <v>5</v>
      </c>
      <c r="I30" s="6" t="s">
        <v>6</v>
      </c>
      <c r="J30" s="6" t="s">
        <v>22</v>
      </c>
      <c r="N30" s="37" t="s">
        <v>23</v>
      </c>
      <c r="O30" s="48" t="s">
        <v>25</v>
      </c>
      <c r="P30" s="7" t="s">
        <v>44</v>
      </c>
      <c r="R30" s="5">
        <v>10870</v>
      </c>
    </row>
    <row r="31" spans="1:18" ht="33.75" customHeight="1" x14ac:dyDescent="0.25">
      <c r="A31" s="50"/>
      <c r="B31" s="52" t="s">
        <v>76</v>
      </c>
      <c r="C31" s="7" t="s">
        <v>10</v>
      </c>
      <c r="D31" s="7" t="s">
        <v>1</v>
      </c>
      <c r="E31" s="6" t="s">
        <v>2</v>
      </c>
      <c r="F31" s="6" t="s">
        <v>11</v>
      </c>
      <c r="G31" s="6"/>
      <c r="H31" s="7" t="s">
        <v>5</v>
      </c>
      <c r="I31" s="6" t="s">
        <v>6</v>
      </c>
      <c r="J31" s="6" t="s">
        <v>22</v>
      </c>
      <c r="N31" s="37" t="s">
        <v>23</v>
      </c>
      <c r="O31" s="48" t="s">
        <v>162</v>
      </c>
      <c r="P31" s="7" t="s">
        <v>165</v>
      </c>
      <c r="Q31" s="5"/>
      <c r="R31" s="5">
        <v>180</v>
      </c>
    </row>
    <row r="32" spans="1:18" ht="33.75" customHeight="1" x14ac:dyDescent="0.25">
      <c r="B32" s="52" t="s">
        <v>77</v>
      </c>
      <c r="C32" s="7" t="s">
        <v>10</v>
      </c>
      <c r="D32" s="7" t="s">
        <v>1</v>
      </c>
      <c r="E32" s="6" t="s">
        <v>2</v>
      </c>
      <c r="F32" s="7" t="s">
        <v>11</v>
      </c>
      <c r="H32" s="7" t="s">
        <v>5</v>
      </c>
      <c r="I32" s="6" t="s">
        <v>6</v>
      </c>
      <c r="J32" s="6" t="s">
        <v>22</v>
      </c>
      <c r="N32" s="37" t="s">
        <v>23</v>
      </c>
      <c r="O32" s="48" t="s">
        <v>36</v>
      </c>
      <c r="P32" s="7" t="s">
        <v>44</v>
      </c>
      <c r="R32" s="5">
        <v>8.73</v>
      </c>
    </row>
    <row r="33" spans="1:18" ht="33.75" customHeight="1" thickBot="1" x14ac:dyDescent="0.3">
      <c r="B33" s="52" t="s">
        <v>78</v>
      </c>
      <c r="C33" s="7" t="s">
        <v>10</v>
      </c>
      <c r="D33" s="7" t="s">
        <v>1</v>
      </c>
      <c r="E33" s="6" t="s">
        <v>2</v>
      </c>
      <c r="F33" s="7" t="s">
        <v>11</v>
      </c>
      <c r="H33" s="7" t="s">
        <v>5</v>
      </c>
      <c r="I33" s="6" t="s">
        <v>6</v>
      </c>
      <c r="J33" s="6" t="s">
        <v>22</v>
      </c>
      <c r="N33" s="37" t="s">
        <v>23</v>
      </c>
      <c r="O33" s="7" t="s">
        <v>30</v>
      </c>
      <c r="P33" s="7" t="s">
        <v>44</v>
      </c>
      <c r="Q33" s="38"/>
      <c r="R33" s="8">
        <v>0</v>
      </c>
    </row>
    <row r="34" spans="1:18" ht="21.75" customHeight="1" thickTop="1" thickBot="1" x14ac:dyDescent="0.3">
      <c r="Q34" s="9">
        <f>SUM(Q26:Q33)</f>
        <v>11058.73</v>
      </c>
      <c r="R34" s="10">
        <f>SUM(R26:R33)</f>
        <v>11058.73</v>
      </c>
    </row>
    <row r="35" spans="1:18" ht="31.5" customHeight="1" thickTop="1" x14ac:dyDescent="0.25">
      <c r="B35" s="14" t="s">
        <v>77</v>
      </c>
      <c r="C35" s="14" t="s">
        <v>0</v>
      </c>
      <c r="D35" s="14" t="s">
        <v>1</v>
      </c>
      <c r="E35" s="15" t="s">
        <v>7</v>
      </c>
      <c r="F35" s="15" t="s">
        <v>3</v>
      </c>
      <c r="G35" s="15" t="s">
        <v>4</v>
      </c>
      <c r="H35" s="15" t="s">
        <v>8</v>
      </c>
      <c r="I35" s="14" t="s">
        <v>5</v>
      </c>
      <c r="J35" s="15" t="s">
        <v>9</v>
      </c>
      <c r="K35" s="15" t="s">
        <v>6</v>
      </c>
      <c r="L35" s="15" t="s">
        <v>134</v>
      </c>
      <c r="N35" s="16" t="s">
        <v>17</v>
      </c>
      <c r="O35" s="14" t="s">
        <v>43</v>
      </c>
      <c r="P35" s="14" t="s">
        <v>172</v>
      </c>
      <c r="Q35" s="17"/>
      <c r="R35" s="18">
        <v>10000</v>
      </c>
    </row>
    <row r="36" spans="1:18" ht="33.75" customHeight="1" x14ac:dyDescent="0.25">
      <c r="B36" s="14" t="s">
        <v>78</v>
      </c>
      <c r="C36" s="14" t="s">
        <v>10</v>
      </c>
      <c r="D36" s="14" t="s">
        <v>1</v>
      </c>
      <c r="E36" s="15" t="s">
        <v>7</v>
      </c>
      <c r="F36" s="14" t="s">
        <v>11</v>
      </c>
      <c r="G36" s="14"/>
      <c r="H36" s="15" t="s">
        <v>8</v>
      </c>
      <c r="I36" s="14" t="s">
        <v>5</v>
      </c>
      <c r="J36" s="15" t="s">
        <v>9</v>
      </c>
      <c r="K36" s="15" t="s">
        <v>6</v>
      </c>
      <c r="L36" s="15" t="s">
        <v>134</v>
      </c>
      <c r="M36" s="16" t="s">
        <v>23</v>
      </c>
      <c r="O36" s="14" t="s">
        <v>43</v>
      </c>
      <c r="P36" s="14" t="s">
        <v>174</v>
      </c>
      <c r="Q36" s="17">
        <v>10000</v>
      </c>
      <c r="R36" s="18"/>
    </row>
    <row r="37" spans="1:18" s="42" customFormat="1" ht="33.75" customHeight="1" x14ac:dyDescent="0.25">
      <c r="B37" s="14" t="s">
        <v>153</v>
      </c>
      <c r="C37" s="31" t="s">
        <v>0</v>
      </c>
      <c r="D37" s="31" t="s">
        <v>1</v>
      </c>
      <c r="E37" s="32" t="s">
        <v>7</v>
      </c>
      <c r="F37" s="32" t="s">
        <v>3</v>
      </c>
      <c r="G37" s="32" t="s">
        <v>4</v>
      </c>
      <c r="H37" s="32" t="s">
        <v>8</v>
      </c>
      <c r="I37" s="31" t="s">
        <v>5</v>
      </c>
      <c r="J37" s="32" t="s">
        <v>9</v>
      </c>
      <c r="K37" s="32" t="s">
        <v>6</v>
      </c>
      <c r="L37" s="32" t="s">
        <v>22</v>
      </c>
      <c r="M37" s="60"/>
      <c r="N37" s="33" t="s">
        <v>23</v>
      </c>
      <c r="O37" s="31" t="s">
        <v>43</v>
      </c>
      <c r="P37" s="31" t="s">
        <v>176</v>
      </c>
      <c r="Q37" s="34"/>
      <c r="R37" s="35">
        <v>10000</v>
      </c>
    </row>
    <row r="38" spans="1:18" s="42" customFormat="1" ht="33.75" customHeight="1" thickBot="1" x14ac:dyDescent="0.3">
      <c r="B38" s="14" t="s">
        <v>154</v>
      </c>
      <c r="C38" s="31" t="s">
        <v>10</v>
      </c>
      <c r="D38" s="31" t="s">
        <v>1</v>
      </c>
      <c r="E38" s="32" t="s">
        <v>7</v>
      </c>
      <c r="F38" s="31" t="s">
        <v>11</v>
      </c>
      <c r="G38" s="31"/>
      <c r="H38" s="32" t="s">
        <v>8</v>
      </c>
      <c r="I38" s="31" t="s">
        <v>5</v>
      </c>
      <c r="J38" s="32" t="s">
        <v>9</v>
      </c>
      <c r="K38" s="32" t="s">
        <v>6</v>
      </c>
      <c r="L38" s="32" t="s">
        <v>22</v>
      </c>
      <c r="M38" s="33" t="s">
        <v>17</v>
      </c>
      <c r="N38" s="60"/>
      <c r="O38" s="31" t="s">
        <v>43</v>
      </c>
      <c r="P38" s="31" t="s">
        <v>175</v>
      </c>
      <c r="Q38" s="61">
        <v>10000</v>
      </c>
      <c r="R38" s="62"/>
    </row>
    <row r="39" spans="1:18" ht="25.5" customHeight="1" thickTop="1" thickBot="1" x14ac:dyDescent="0.3">
      <c r="Q39" s="22">
        <f>SUM(Q35:Q38)</f>
        <v>20000</v>
      </c>
      <c r="R39" s="22">
        <f>SUM(R35:R38)</f>
        <v>20000</v>
      </c>
    </row>
    <row r="40" spans="1:18" ht="21.75" customHeight="1" thickTop="1" x14ac:dyDescent="0.25">
      <c r="A40" s="46" t="s">
        <v>52</v>
      </c>
      <c r="B40" s="4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9"/>
      <c r="N40" s="39"/>
      <c r="O40" s="25"/>
      <c r="P40" s="25"/>
      <c r="Q40" s="39"/>
      <c r="R40" s="26"/>
    </row>
    <row r="41" spans="1:18" ht="33.75" customHeight="1" x14ac:dyDescent="0.25">
      <c r="B41" s="7" t="s">
        <v>79</v>
      </c>
      <c r="C41" s="7" t="s">
        <v>10</v>
      </c>
      <c r="D41" s="7" t="s">
        <v>1</v>
      </c>
      <c r="E41" s="6" t="s">
        <v>2</v>
      </c>
      <c r="F41" s="7" t="s">
        <v>11</v>
      </c>
      <c r="H41" s="7" t="s">
        <v>5</v>
      </c>
      <c r="I41" s="6" t="s">
        <v>6</v>
      </c>
      <c r="J41" s="6" t="s">
        <v>31</v>
      </c>
      <c r="M41" s="37" t="s">
        <v>17</v>
      </c>
      <c r="O41" s="7" t="s">
        <v>34</v>
      </c>
      <c r="P41" s="7" t="s">
        <v>42</v>
      </c>
      <c r="Q41" s="5">
        <v>0</v>
      </c>
      <c r="R41" s="7"/>
    </row>
    <row r="42" spans="1:18" ht="33.75" customHeight="1" x14ac:dyDescent="0.25">
      <c r="B42" s="7" t="s">
        <v>80</v>
      </c>
      <c r="C42" s="7" t="s">
        <v>10</v>
      </c>
      <c r="D42" s="7" t="s">
        <v>1</v>
      </c>
      <c r="E42" s="6" t="s">
        <v>2</v>
      </c>
      <c r="F42" s="7" t="s">
        <v>11</v>
      </c>
      <c r="H42" s="7" t="s">
        <v>5</v>
      </c>
      <c r="I42" s="6" t="s">
        <v>6</v>
      </c>
      <c r="J42" s="6" t="s">
        <v>31</v>
      </c>
      <c r="M42" s="37" t="s">
        <v>17</v>
      </c>
      <c r="O42" s="7" t="s">
        <v>37</v>
      </c>
      <c r="P42" s="7" t="s">
        <v>42</v>
      </c>
      <c r="Q42" s="5">
        <v>10.45</v>
      </c>
      <c r="R42" s="7"/>
    </row>
    <row r="43" spans="1:18" ht="33.75" customHeight="1" x14ac:dyDescent="0.25">
      <c r="B43" s="7" t="s">
        <v>81</v>
      </c>
      <c r="C43" s="7" t="s">
        <v>10</v>
      </c>
      <c r="D43" s="7" t="s">
        <v>1</v>
      </c>
      <c r="E43" s="6" t="s">
        <v>2</v>
      </c>
      <c r="F43" s="7" t="s">
        <v>11</v>
      </c>
      <c r="H43" s="7" t="s">
        <v>5</v>
      </c>
      <c r="I43" s="6" t="s">
        <v>6</v>
      </c>
      <c r="J43" s="6" t="s">
        <v>31</v>
      </c>
      <c r="M43" s="37" t="s">
        <v>17</v>
      </c>
      <c r="O43" s="48" t="s">
        <v>38</v>
      </c>
      <c r="P43" s="7" t="s">
        <v>42</v>
      </c>
      <c r="Q43" s="5">
        <v>35.47</v>
      </c>
      <c r="R43" s="7"/>
    </row>
    <row r="44" spans="1:18" ht="33.75" customHeight="1" x14ac:dyDescent="0.25">
      <c r="B44" s="7" t="s">
        <v>82</v>
      </c>
      <c r="C44" s="7" t="s">
        <v>10</v>
      </c>
      <c r="D44" s="7" t="s">
        <v>1</v>
      </c>
      <c r="E44" s="6" t="s">
        <v>2</v>
      </c>
      <c r="F44" s="7" t="s">
        <v>11</v>
      </c>
      <c r="H44" s="7" t="s">
        <v>5</v>
      </c>
      <c r="I44" s="6" t="s">
        <v>6</v>
      </c>
      <c r="J44" s="6" t="s">
        <v>31</v>
      </c>
      <c r="M44" s="37" t="s">
        <v>17</v>
      </c>
      <c r="O44" s="48" t="s">
        <v>39</v>
      </c>
      <c r="P44" s="7" t="s">
        <v>42</v>
      </c>
      <c r="Q44" s="5">
        <v>6.96</v>
      </c>
      <c r="R44" s="7"/>
    </row>
    <row r="45" spans="1:18" ht="33.75" customHeight="1" x14ac:dyDescent="0.25">
      <c r="B45" s="7" t="s">
        <v>83</v>
      </c>
      <c r="C45" s="7" t="s">
        <v>10</v>
      </c>
      <c r="D45" s="7" t="s">
        <v>1</v>
      </c>
      <c r="E45" s="6" t="s">
        <v>2</v>
      </c>
      <c r="F45" s="7" t="s">
        <v>11</v>
      </c>
      <c r="H45" s="7" t="s">
        <v>5</v>
      </c>
      <c r="I45" s="6" t="s">
        <v>6</v>
      </c>
      <c r="J45" s="6" t="s">
        <v>22</v>
      </c>
      <c r="N45" s="37" t="s">
        <v>23</v>
      </c>
      <c r="O45" s="7" t="s">
        <v>34</v>
      </c>
      <c r="P45" s="7" t="s">
        <v>44</v>
      </c>
      <c r="Q45" s="7"/>
      <c r="R45" s="5">
        <v>0</v>
      </c>
    </row>
    <row r="46" spans="1:18" ht="33.75" customHeight="1" x14ac:dyDescent="0.25">
      <c r="B46" s="7" t="s">
        <v>84</v>
      </c>
      <c r="C46" s="7" t="s">
        <v>10</v>
      </c>
      <c r="D46" s="7" t="s">
        <v>1</v>
      </c>
      <c r="E46" s="6" t="s">
        <v>2</v>
      </c>
      <c r="F46" s="7" t="s">
        <v>11</v>
      </c>
      <c r="H46" s="7" t="s">
        <v>5</v>
      </c>
      <c r="I46" s="6" t="s">
        <v>6</v>
      </c>
      <c r="J46" s="6" t="s">
        <v>22</v>
      </c>
      <c r="N46" s="37" t="s">
        <v>23</v>
      </c>
      <c r="O46" s="7" t="s">
        <v>37</v>
      </c>
      <c r="P46" s="7" t="s">
        <v>44</v>
      </c>
      <c r="Q46" s="7"/>
      <c r="R46" s="5">
        <v>10.45</v>
      </c>
    </row>
    <row r="47" spans="1:18" ht="33.75" customHeight="1" x14ac:dyDescent="0.25">
      <c r="B47" s="7" t="s">
        <v>85</v>
      </c>
      <c r="C47" s="7" t="s">
        <v>10</v>
      </c>
      <c r="D47" s="7" t="s">
        <v>1</v>
      </c>
      <c r="E47" s="6" t="s">
        <v>2</v>
      </c>
      <c r="F47" s="7" t="s">
        <v>11</v>
      </c>
      <c r="H47" s="7" t="s">
        <v>5</v>
      </c>
      <c r="I47" s="6" t="s">
        <v>6</v>
      </c>
      <c r="J47" s="6" t="s">
        <v>22</v>
      </c>
      <c r="N47" s="37" t="s">
        <v>23</v>
      </c>
      <c r="O47" s="48" t="s">
        <v>38</v>
      </c>
      <c r="P47" s="7" t="s">
        <v>44</v>
      </c>
      <c r="Q47" s="7"/>
      <c r="R47" s="5">
        <v>35.47</v>
      </c>
    </row>
    <row r="48" spans="1:18" ht="33.75" customHeight="1" thickBot="1" x14ac:dyDescent="0.3">
      <c r="B48" s="7" t="s">
        <v>86</v>
      </c>
      <c r="C48" s="7" t="s">
        <v>10</v>
      </c>
      <c r="D48" s="7" t="s">
        <v>1</v>
      </c>
      <c r="E48" s="6" t="s">
        <v>2</v>
      </c>
      <c r="F48" s="7" t="s">
        <v>11</v>
      </c>
      <c r="H48" s="7" t="s">
        <v>5</v>
      </c>
      <c r="I48" s="6" t="s">
        <v>6</v>
      </c>
      <c r="J48" s="6" t="s">
        <v>22</v>
      </c>
      <c r="N48" s="37" t="s">
        <v>23</v>
      </c>
      <c r="O48" s="48" t="s">
        <v>39</v>
      </c>
      <c r="P48" s="7" t="s">
        <v>44</v>
      </c>
      <c r="Q48" s="41"/>
      <c r="R48" s="5">
        <v>6.96</v>
      </c>
    </row>
    <row r="49" spans="1:107" ht="18.75" customHeight="1" thickTop="1" thickBot="1" x14ac:dyDescent="0.3">
      <c r="Q49" s="10">
        <f>SUM(Q41:Q48)</f>
        <v>52.88</v>
      </c>
      <c r="R49" s="10">
        <f>SUM(R41:R48)</f>
        <v>52.88</v>
      </c>
    </row>
    <row r="50" spans="1:107" s="59" customFormat="1" ht="21.75" customHeight="1" thickTop="1" x14ac:dyDescent="0.25">
      <c r="A50" s="54" t="s">
        <v>168</v>
      </c>
      <c r="B50" s="54"/>
      <c r="C50" s="55"/>
      <c r="D50" s="55"/>
      <c r="E50" s="55"/>
      <c r="F50" s="55"/>
      <c r="G50" s="55"/>
      <c r="H50" s="56"/>
      <c r="I50" s="56"/>
      <c r="J50" s="56"/>
      <c r="K50" s="55"/>
      <c r="L50" s="56"/>
      <c r="M50" s="55"/>
      <c r="N50" s="56"/>
      <c r="O50" s="56"/>
      <c r="P50" s="57" t="s">
        <v>169</v>
      </c>
      <c r="Q50" s="56"/>
      <c r="R50" s="58"/>
    </row>
    <row r="51" spans="1:107" s="42" customFormat="1" ht="20.25" customHeight="1" x14ac:dyDescent="0.25">
      <c r="A51" s="43" t="s">
        <v>13</v>
      </c>
      <c r="B51" s="36"/>
      <c r="C51" s="44"/>
      <c r="D51" s="44"/>
      <c r="E51" s="44"/>
      <c r="F51" s="44"/>
      <c r="G51" s="44"/>
      <c r="H51" s="45"/>
      <c r="I51" s="45"/>
      <c r="J51" s="45"/>
      <c r="K51" s="44"/>
      <c r="L51" s="45"/>
      <c r="M51" s="44"/>
      <c r="N51" s="45"/>
      <c r="O51" s="45"/>
      <c r="P51" s="46"/>
      <c r="Q51" s="45"/>
      <c r="R51" s="47"/>
    </row>
    <row r="52" spans="1:107" s="25" customFormat="1" ht="21.75" customHeight="1" x14ac:dyDescent="0.25">
      <c r="A52" s="43" t="s">
        <v>14</v>
      </c>
      <c r="B52" s="51"/>
      <c r="M52" s="39"/>
      <c r="N52" s="39"/>
      <c r="O52" s="40"/>
      <c r="Q52" s="39"/>
      <c r="R52" s="26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</row>
    <row r="53" spans="1:107" s="25" customFormat="1" ht="20.25" customHeight="1" x14ac:dyDescent="0.25">
      <c r="A53" s="43" t="s">
        <v>15</v>
      </c>
      <c r="B53" s="51"/>
      <c r="M53" s="39"/>
      <c r="N53" s="39"/>
      <c r="O53" s="40"/>
      <c r="Q53" s="39"/>
      <c r="R53" s="26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</row>
    <row r="54" spans="1:107" s="25" customFormat="1" ht="20.25" customHeight="1" x14ac:dyDescent="0.25">
      <c r="A54" s="46" t="s">
        <v>16</v>
      </c>
      <c r="B54" s="51"/>
      <c r="M54" s="39"/>
      <c r="N54" s="39"/>
      <c r="O54" s="40"/>
      <c r="Q54" s="39"/>
      <c r="R54" s="26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</row>
    <row r="55" spans="1:107" ht="33.75" customHeight="1" x14ac:dyDescent="0.25">
      <c r="B55" s="49" t="s">
        <v>55</v>
      </c>
      <c r="C55" s="7" t="s">
        <v>0</v>
      </c>
      <c r="D55" s="7" t="s">
        <v>1</v>
      </c>
      <c r="E55" s="6" t="s">
        <v>2</v>
      </c>
      <c r="F55" s="6" t="s">
        <v>3</v>
      </c>
      <c r="G55" s="6" t="s">
        <v>4</v>
      </c>
      <c r="H55" s="7" t="s">
        <v>5</v>
      </c>
      <c r="I55" s="6" t="s">
        <v>6</v>
      </c>
      <c r="J55" s="6" t="s">
        <v>22</v>
      </c>
      <c r="N55" s="37" t="s">
        <v>23</v>
      </c>
      <c r="O55" s="48" t="s">
        <v>106</v>
      </c>
      <c r="P55" s="7" t="s">
        <v>170</v>
      </c>
      <c r="Q55" s="5"/>
      <c r="R55" s="5">
        <v>4058.4</v>
      </c>
    </row>
    <row r="56" spans="1:107" ht="33.75" customHeight="1" x14ac:dyDescent="0.25">
      <c r="B56" s="49" t="s">
        <v>56</v>
      </c>
      <c r="C56" s="7" t="s">
        <v>0</v>
      </c>
      <c r="D56" s="7" t="s">
        <v>1</v>
      </c>
      <c r="E56" s="6" t="s">
        <v>2</v>
      </c>
      <c r="F56" s="6" t="s">
        <v>3</v>
      </c>
      <c r="G56" s="6" t="s">
        <v>4</v>
      </c>
      <c r="H56" s="7" t="s">
        <v>5</v>
      </c>
      <c r="I56" s="6" t="s">
        <v>6</v>
      </c>
      <c r="J56" s="6" t="s">
        <v>22</v>
      </c>
      <c r="M56" s="37" t="s">
        <v>27</v>
      </c>
      <c r="O56" s="7" t="s">
        <v>28</v>
      </c>
      <c r="P56" s="7" t="s">
        <v>170</v>
      </c>
      <c r="Q56" s="5">
        <v>24.35</v>
      </c>
    </row>
    <row r="57" spans="1:107" ht="33.75" customHeight="1" x14ac:dyDescent="0.25">
      <c r="A57" s="50"/>
      <c r="B57" s="49" t="s">
        <v>57</v>
      </c>
      <c r="C57" s="7" t="s">
        <v>0</v>
      </c>
      <c r="D57" s="7" t="s">
        <v>1</v>
      </c>
      <c r="E57" s="6" t="s">
        <v>2</v>
      </c>
      <c r="F57" s="6" t="s">
        <v>3</v>
      </c>
      <c r="G57" s="6" t="s">
        <v>4</v>
      </c>
      <c r="H57" s="7" t="s">
        <v>5</v>
      </c>
      <c r="I57" s="6" t="s">
        <v>6</v>
      </c>
      <c r="J57" s="6" t="s">
        <v>22</v>
      </c>
      <c r="M57" s="37" t="s">
        <v>27</v>
      </c>
      <c r="O57" s="7" t="s">
        <v>47</v>
      </c>
      <c r="P57" s="7" t="s">
        <v>170</v>
      </c>
      <c r="Q57" s="5">
        <v>22.73</v>
      </c>
    </row>
    <row r="58" spans="1:107" ht="33.75" customHeight="1" x14ac:dyDescent="0.25">
      <c r="B58" s="49" t="s">
        <v>58</v>
      </c>
      <c r="C58" s="7" t="s">
        <v>0</v>
      </c>
      <c r="D58" s="7" t="s">
        <v>1</v>
      </c>
      <c r="E58" s="6" t="s">
        <v>2</v>
      </c>
      <c r="F58" s="6" t="s">
        <v>3</v>
      </c>
      <c r="G58" s="6" t="s">
        <v>4</v>
      </c>
      <c r="H58" s="7" t="s">
        <v>5</v>
      </c>
      <c r="I58" s="6" t="s">
        <v>6</v>
      </c>
      <c r="J58" s="6" t="s">
        <v>22</v>
      </c>
      <c r="M58" s="37" t="s">
        <v>27</v>
      </c>
      <c r="O58" s="7" t="s">
        <v>30</v>
      </c>
      <c r="P58" s="7" t="s">
        <v>170</v>
      </c>
      <c r="Q58" s="5">
        <v>0.02</v>
      </c>
    </row>
    <row r="59" spans="1:107" ht="33.75" customHeight="1" x14ac:dyDescent="0.25">
      <c r="B59" s="49" t="s">
        <v>59</v>
      </c>
      <c r="C59" s="7" t="s">
        <v>0</v>
      </c>
      <c r="D59" s="7" t="s">
        <v>1</v>
      </c>
      <c r="E59" s="6" t="s">
        <v>2</v>
      </c>
      <c r="F59" s="6" t="s">
        <v>3</v>
      </c>
      <c r="G59" s="6" t="s">
        <v>4</v>
      </c>
      <c r="H59" s="7" t="s">
        <v>5</v>
      </c>
      <c r="I59" s="6" t="s">
        <v>6</v>
      </c>
      <c r="J59" s="6" t="s">
        <v>22</v>
      </c>
      <c r="M59" s="37" t="s">
        <v>27</v>
      </c>
      <c r="O59" s="7" t="s">
        <v>92</v>
      </c>
      <c r="P59" s="7" t="s">
        <v>170</v>
      </c>
      <c r="Q59" s="5">
        <v>8.1199999999999992</v>
      </c>
    </row>
    <row r="60" spans="1:107" ht="33.75" customHeight="1" x14ac:dyDescent="0.25">
      <c r="B60" s="49" t="s">
        <v>60</v>
      </c>
      <c r="C60" s="7" t="s">
        <v>0</v>
      </c>
      <c r="D60" s="7" t="s">
        <v>1</v>
      </c>
      <c r="E60" s="6" t="s">
        <v>2</v>
      </c>
      <c r="F60" s="6" t="s">
        <v>3</v>
      </c>
      <c r="G60" s="6" t="s">
        <v>4</v>
      </c>
      <c r="H60" s="7" t="s">
        <v>5</v>
      </c>
      <c r="I60" s="6" t="s">
        <v>6</v>
      </c>
      <c r="J60" s="6" t="s">
        <v>22</v>
      </c>
      <c r="M60" s="37" t="s">
        <v>27</v>
      </c>
      <c r="O60" s="7" t="s">
        <v>33</v>
      </c>
      <c r="P60" s="7" t="s">
        <v>170</v>
      </c>
      <c r="Q60" s="5">
        <v>0</v>
      </c>
    </row>
    <row r="61" spans="1:107" ht="33.75" customHeight="1" x14ac:dyDescent="0.25">
      <c r="B61" s="49" t="s">
        <v>61</v>
      </c>
      <c r="C61" s="7" t="s">
        <v>10</v>
      </c>
      <c r="D61" s="7" t="s">
        <v>1</v>
      </c>
      <c r="E61" s="6" t="s">
        <v>2</v>
      </c>
      <c r="F61" s="7" t="s">
        <v>11</v>
      </c>
      <c r="H61" s="7" t="s">
        <v>5</v>
      </c>
      <c r="I61" s="6" t="s">
        <v>6</v>
      </c>
      <c r="J61" s="6" t="s">
        <v>31</v>
      </c>
      <c r="M61" s="37" t="s">
        <v>17</v>
      </c>
      <c r="O61" s="48" t="s">
        <v>107</v>
      </c>
      <c r="P61" s="7" t="s">
        <v>41</v>
      </c>
      <c r="Q61" s="11">
        <v>4058.4</v>
      </c>
    </row>
    <row r="62" spans="1:107" ht="33.75" customHeight="1" x14ac:dyDescent="0.25">
      <c r="B62" s="49" t="s">
        <v>62</v>
      </c>
      <c r="C62" s="7" t="s">
        <v>10</v>
      </c>
      <c r="D62" s="7" t="s">
        <v>1</v>
      </c>
      <c r="E62" s="6" t="s">
        <v>2</v>
      </c>
      <c r="F62" s="7" t="s">
        <v>11</v>
      </c>
      <c r="H62" s="7" t="s">
        <v>5</v>
      </c>
      <c r="I62" s="6" t="s">
        <v>6</v>
      </c>
      <c r="J62" s="6" t="s">
        <v>31</v>
      </c>
      <c r="N62" s="37" t="s">
        <v>23</v>
      </c>
      <c r="O62" s="48" t="s">
        <v>36</v>
      </c>
      <c r="P62" s="7" t="s">
        <v>41</v>
      </c>
      <c r="R62" s="5">
        <v>11</v>
      </c>
    </row>
    <row r="63" spans="1:107" ht="33.75" customHeight="1" x14ac:dyDescent="0.25">
      <c r="B63" s="49" t="s">
        <v>63</v>
      </c>
      <c r="C63" s="7" t="s">
        <v>10</v>
      </c>
      <c r="D63" s="7" t="s">
        <v>1</v>
      </c>
      <c r="E63" s="6" t="s">
        <v>2</v>
      </c>
      <c r="F63" s="7" t="s">
        <v>11</v>
      </c>
      <c r="H63" s="7" t="s">
        <v>5</v>
      </c>
      <c r="I63" s="6" t="s">
        <v>6</v>
      </c>
      <c r="J63" s="6" t="s">
        <v>31</v>
      </c>
      <c r="N63" s="37" t="s">
        <v>23</v>
      </c>
      <c r="O63" s="7" t="s">
        <v>30</v>
      </c>
      <c r="P63" s="7" t="s">
        <v>41</v>
      </c>
      <c r="R63" s="5">
        <v>0.02</v>
      </c>
    </row>
    <row r="64" spans="1:107" ht="33.75" customHeight="1" x14ac:dyDescent="0.25">
      <c r="B64" s="49" t="s">
        <v>64</v>
      </c>
      <c r="C64" s="7" t="s">
        <v>10</v>
      </c>
      <c r="D64" s="7" t="s">
        <v>1</v>
      </c>
      <c r="E64" s="6" t="s">
        <v>2</v>
      </c>
      <c r="F64" s="7" t="s">
        <v>11</v>
      </c>
      <c r="H64" s="7" t="s">
        <v>5</v>
      </c>
      <c r="I64" s="6" t="s">
        <v>6</v>
      </c>
      <c r="J64" s="6" t="s">
        <v>31</v>
      </c>
      <c r="N64" s="37" t="s">
        <v>23</v>
      </c>
      <c r="O64" s="7" t="s">
        <v>92</v>
      </c>
      <c r="P64" s="7" t="s">
        <v>42</v>
      </c>
      <c r="R64" s="5">
        <v>8.1199999999999992</v>
      </c>
    </row>
    <row r="65" spans="1:18" ht="33.75" customHeight="1" x14ac:dyDescent="0.25">
      <c r="B65" s="49" t="s">
        <v>65</v>
      </c>
      <c r="C65" s="7" t="s">
        <v>10</v>
      </c>
      <c r="D65" s="7" t="s">
        <v>1</v>
      </c>
      <c r="E65" s="6" t="s">
        <v>2</v>
      </c>
      <c r="F65" s="7" t="s">
        <v>11</v>
      </c>
      <c r="H65" s="7" t="s">
        <v>5</v>
      </c>
      <c r="I65" s="6" t="s">
        <v>6</v>
      </c>
      <c r="J65" s="6" t="s">
        <v>31</v>
      </c>
      <c r="N65" s="37" t="s">
        <v>23</v>
      </c>
      <c r="O65" s="7" t="s">
        <v>34</v>
      </c>
      <c r="P65" s="7" t="s">
        <v>42</v>
      </c>
      <c r="R65" s="5">
        <v>0</v>
      </c>
    </row>
    <row r="66" spans="1:18" ht="33.75" customHeight="1" x14ac:dyDescent="0.25">
      <c r="B66" s="49" t="s">
        <v>66</v>
      </c>
      <c r="C66" s="7" t="s">
        <v>10</v>
      </c>
      <c r="D66" s="7" t="s">
        <v>1</v>
      </c>
      <c r="E66" s="6" t="s">
        <v>2</v>
      </c>
      <c r="F66" s="7" t="s">
        <v>11</v>
      </c>
      <c r="H66" s="7" t="s">
        <v>5</v>
      </c>
      <c r="I66" s="6" t="s">
        <v>6</v>
      </c>
      <c r="J66" s="6" t="s">
        <v>31</v>
      </c>
      <c r="N66" s="37" t="s">
        <v>23</v>
      </c>
      <c r="O66" s="7" t="s">
        <v>37</v>
      </c>
      <c r="P66" s="7" t="s">
        <v>42</v>
      </c>
      <c r="R66" s="5">
        <v>9.09</v>
      </c>
    </row>
    <row r="67" spans="1:18" ht="33.75" customHeight="1" x14ac:dyDescent="0.25">
      <c r="B67" s="49" t="s">
        <v>67</v>
      </c>
      <c r="C67" s="7" t="s">
        <v>10</v>
      </c>
      <c r="D67" s="7" t="s">
        <v>1</v>
      </c>
      <c r="E67" s="6" t="s">
        <v>2</v>
      </c>
      <c r="F67" s="7" t="s">
        <v>11</v>
      </c>
      <c r="H67" s="7" t="s">
        <v>5</v>
      </c>
      <c r="I67" s="6" t="s">
        <v>6</v>
      </c>
      <c r="J67" s="6" t="s">
        <v>31</v>
      </c>
      <c r="N67" s="37" t="s">
        <v>23</v>
      </c>
      <c r="O67" s="48" t="s">
        <v>38</v>
      </c>
      <c r="P67" s="7" t="s">
        <v>42</v>
      </c>
      <c r="R67" s="5">
        <v>13.35</v>
      </c>
    </row>
    <row r="68" spans="1:18" ht="33.75" customHeight="1" thickBot="1" x14ac:dyDescent="0.3">
      <c r="B68" s="49" t="s">
        <v>68</v>
      </c>
      <c r="C68" s="7" t="s">
        <v>10</v>
      </c>
      <c r="D68" s="7" t="s">
        <v>1</v>
      </c>
      <c r="E68" s="6" t="s">
        <v>2</v>
      </c>
      <c r="F68" s="7" t="s">
        <v>11</v>
      </c>
      <c r="H68" s="7" t="s">
        <v>5</v>
      </c>
      <c r="I68" s="6" t="s">
        <v>6</v>
      </c>
      <c r="J68" s="6" t="s">
        <v>31</v>
      </c>
      <c r="N68" s="37" t="s">
        <v>23</v>
      </c>
      <c r="O68" s="48" t="s">
        <v>39</v>
      </c>
      <c r="P68" s="7" t="s">
        <v>42</v>
      </c>
      <c r="Q68" s="38"/>
      <c r="R68" s="8">
        <v>13.64</v>
      </c>
    </row>
    <row r="69" spans="1:18" ht="21.75" customHeight="1" thickTop="1" thickBot="1" x14ac:dyDescent="0.3">
      <c r="Q69" s="9">
        <f>SUM(Q55:Q68)</f>
        <v>4113.62</v>
      </c>
      <c r="R69" s="10">
        <f>SUM(R55:R68)</f>
        <v>4066.52</v>
      </c>
    </row>
    <row r="70" spans="1:18" ht="33.75" customHeight="1" thickTop="1" x14ac:dyDescent="0.25">
      <c r="B70" s="42" t="s">
        <v>69</v>
      </c>
      <c r="C70" s="14" t="s">
        <v>0</v>
      </c>
      <c r="D70" s="14" t="s">
        <v>1</v>
      </c>
      <c r="E70" s="15" t="s">
        <v>7</v>
      </c>
      <c r="F70" s="15" t="s">
        <v>3</v>
      </c>
      <c r="G70" s="15" t="s">
        <v>4</v>
      </c>
      <c r="H70" s="15" t="s">
        <v>8</v>
      </c>
      <c r="I70" s="14" t="s">
        <v>5</v>
      </c>
      <c r="J70" s="15" t="s">
        <v>9</v>
      </c>
      <c r="K70" s="15" t="s">
        <v>6</v>
      </c>
      <c r="L70" s="15" t="s">
        <v>155</v>
      </c>
      <c r="M70" s="33" t="s">
        <v>17</v>
      </c>
      <c r="O70" s="14" t="s">
        <v>43</v>
      </c>
      <c r="P70" s="14" t="s">
        <v>166</v>
      </c>
      <c r="Q70" s="18"/>
      <c r="R70" s="18">
        <v>10</v>
      </c>
    </row>
    <row r="71" spans="1:18" ht="23.25" customHeight="1" thickBot="1" x14ac:dyDescent="0.3">
      <c r="B71" s="42" t="s">
        <v>70</v>
      </c>
      <c r="C71" s="31" t="s">
        <v>10</v>
      </c>
      <c r="D71" s="31" t="s">
        <v>1</v>
      </c>
      <c r="E71" s="32" t="s">
        <v>7</v>
      </c>
      <c r="F71" s="31" t="s">
        <v>11</v>
      </c>
      <c r="G71" s="31"/>
      <c r="H71" s="32" t="s">
        <v>8</v>
      </c>
      <c r="I71" s="31" t="s">
        <v>5</v>
      </c>
      <c r="J71" s="32" t="s">
        <v>9</v>
      </c>
      <c r="K71" s="32" t="s">
        <v>6</v>
      </c>
      <c r="L71" s="32" t="s">
        <v>155</v>
      </c>
      <c r="N71" s="16" t="s">
        <v>23</v>
      </c>
      <c r="O71" s="31" t="s">
        <v>43</v>
      </c>
      <c r="P71" s="31" t="s">
        <v>89</v>
      </c>
      <c r="Q71" s="20">
        <v>10</v>
      </c>
      <c r="R71" s="20"/>
    </row>
    <row r="72" spans="1:18" ht="21.75" customHeight="1" thickTop="1" thickBot="1" x14ac:dyDescent="0.3">
      <c r="C72" s="14"/>
      <c r="D72" s="14"/>
      <c r="E72" s="15"/>
      <c r="F72" s="14"/>
      <c r="G72" s="14"/>
      <c r="H72" s="15"/>
      <c r="I72" s="14"/>
      <c r="J72" s="15"/>
      <c r="K72" s="15"/>
      <c r="L72" s="15"/>
      <c r="M72" s="16"/>
      <c r="N72" s="16"/>
      <c r="O72" s="14"/>
      <c r="P72" s="14"/>
      <c r="Q72" s="24">
        <f>SUM(Q70:Q71)</f>
        <v>10</v>
      </c>
      <c r="R72" s="24">
        <f>SUM(R70:R71)</f>
        <v>10</v>
      </c>
    </row>
    <row r="73" spans="1:18" ht="18" customHeight="1" thickTop="1" x14ac:dyDescent="0.25">
      <c r="A73" s="46" t="s">
        <v>35</v>
      </c>
      <c r="B73" s="25"/>
      <c r="C73" s="27"/>
      <c r="D73" s="27"/>
      <c r="E73" s="28"/>
      <c r="F73" s="27"/>
      <c r="G73" s="27"/>
      <c r="H73" s="28"/>
      <c r="I73" s="27"/>
      <c r="J73" s="28"/>
      <c r="K73" s="28"/>
      <c r="L73" s="28"/>
      <c r="M73" s="29"/>
      <c r="N73" s="29"/>
      <c r="O73" s="27"/>
      <c r="P73" s="27"/>
      <c r="Q73" s="30"/>
      <c r="R73" s="30"/>
    </row>
    <row r="74" spans="1:18" ht="33.75" customHeight="1" x14ac:dyDescent="0.25">
      <c r="B74" s="52" t="s">
        <v>93</v>
      </c>
      <c r="C74" s="7" t="s">
        <v>10</v>
      </c>
      <c r="D74" s="7" t="s">
        <v>1</v>
      </c>
      <c r="E74" s="6" t="s">
        <v>2</v>
      </c>
      <c r="F74" s="7" t="s">
        <v>11</v>
      </c>
      <c r="H74" s="7" t="s">
        <v>5</v>
      </c>
      <c r="I74" s="6" t="s">
        <v>6</v>
      </c>
      <c r="J74" s="6" t="s">
        <v>31</v>
      </c>
      <c r="N74" s="37" t="s">
        <v>23</v>
      </c>
      <c r="O74" s="48" t="s">
        <v>25</v>
      </c>
      <c r="P74" s="7" t="s">
        <v>41</v>
      </c>
      <c r="Q74" s="11"/>
      <c r="R74" s="5">
        <v>4058.4</v>
      </c>
    </row>
    <row r="75" spans="1:18" ht="21" customHeight="1" x14ac:dyDescent="0.25">
      <c r="B75" s="52" t="s">
        <v>94</v>
      </c>
      <c r="C75" s="7" t="s">
        <v>10</v>
      </c>
      <c r="D75" s="7" t="s">
        <v>1</v>
      </c>
      <c r="E75" s="6" t="s">
        <v>2</v>
      </c>
      <c r="F75" s="7" t="s">
        <v>11</v>
      </c>
      <c r="H75" s="7" t="s">
        <v>5</v>
      </c>
      <c r="I75" s="6" t="s">
        <v>6</v>
      </c>
      <c r="J75" s="6" t="s">
        <v>31</v>
      </c>
      <c r="M75" s="37" t="s">
        <v>27</v>
      </c>
      <c r="O75" s="48" t="s">
        <v>36</v>
      </c>
      <c r="P75" s="7" t="s">
        <v>41</v>
      </c>
      <c r="Q75" s="5">
        <v>11</v>
      </c>
    </row>
    <row r="76" spans="1:18" ht="33.75" customHeight="1" x14ac:dyDescent="0.25">
      <c r="B76" s="52" t="s">
        <v>95</v>
      </c>
      <c r="C76" s="7" t="s">
        <v>10</v>
      </c>
      <c r="D76" s="7" t="s">
        <v>1</v>
      </c>
      <c r="E76" s="6" t="s">
        <v>2</v>
      </c>
      <c r="F76" s="7" t="s">
        <v>11</v>
      </c>
      <c r="H76" s="7" t="s">
        <v>5</v>
      </c>
      <c r="I76" s="6" t="s">
        <v>6</v>
      </c>
      <c r="J76" s="6" t="s">
        <v>31</v>
      </c>
      <c r="M76" s="37" t="s">
        <v>27</v>
      </c>
      <c r="O76" s="7" t="s">
        <v>30</v>
      </c>
      <c r="P76" s="7" t="s">
        <v>41</v>
      </c>
      <c r="Q76" s="5">
        <v>0.02</v>
      </c>
    </row>
    <row r="77" spans="1:18" ht="33.75" customHeight="1" x14ac:dyDescent="0.25">
      <c r="B77" s="52" t="s">
        <v>96</v>
      </c>
      <c r="C77" s="7" t="s">
        <v>10</v>
      </c>
      <c r="D77" s="7" t="s">
        <v>1</v>
      </c>
      <c r="E77" s="6" t="s">
        <v>2</v>
      </c>
      <c r="F77" s="7" t="s">
        <v>11</v>
      </c>
      <c r="H77" s="7" t="s">
        <v>5</v>
      </c>
      <c r="I77" s="6" t="s">
        <v>6</v>
      </c>
      <c r="J77" s="6" t="s">
        <v>22</v>
      </c>
      <c r="M77" s="37" t="s">
        <v>17</v>
      </c>
      <c r="O77" s="48" t="s">
        <v>25</v>
      </c>
      <c r="P77" s="7" t="s">
        <v>44</v>
      </c>
      <c r="Q77" s="11">
        <v>4058.4</v>
      </c>
    </row>
    <row r="78" spans="1:18" ht="33.75" customHeight="1" x14ac:dyDescent="0.25">
      <c r="B78" s="52" t="s">
        <v>97</v>
      </c>
      <c r="C78" s="7" t="s">
        <v>10</v>
      </c>
      <c r="D78" s="7" t="s">
        <v>1</v>
      </c>
      <c r="E78" s="6" t="s">
        <v>2</v>
      </c>
      <c r="F78" s="7" t="s">
        <v>11</v>
      </c>
      <c r="H78" s="7" t="s">
        <v>5</v>
      </c>
      <c r="I78" s="6" t="s">
        <v>6</v>
      </c>
      <c r="J78" s="6" t="s">
        <v>22</v>
      </c>
      <c r="N78" s="37" t="s">
        <v>23</v>
      </c>
      <c r="O78" s="48" t="s">
        <v>36</v>
      </c>
      <c r="P78" s="7" t="s">
        <v>44</v>
      </c>
      <c r="Q78" s="11"/>
      <c r="R78" s="5">
        <v>11</v>
      </c>
    </row>
    <row r="79" spans="1:18" ht="33.75" customHeight="1" thickBot="1" x14ac:dyDescent="0.3">
      <c r="B79" s="52" t="s">
        <v>98</v>
      </c>
      <c r="C79" s="7" t="s">
        <v>10</v>
      </c>
      <c r="D79" s="7" t="s">
        <v>1</v>
      </c>
      <c r="E79" s="6" t="s">
        <v>2</v>
      </c>
      <c r="F79" s="7" t="s">
        <v>11</v>
      </c>
      <c r="H79" s="7" t="s">
        <v>5</v>
      </c>
      <c r="I79" s="6" t="s">
        <v>6</v>
      </c>
      <c r="J79" s="6" t="s">
        <v>22</v>
      </c>
      <c r="N79" s="37" t="s">
        <v>23</v>
      </c>
      <c r="O79" s="7" t="s">
        <v>30</v>
      </c>
      <c r="P79" s="7" t="s">
        <v>44</v>
      </c>
      <c r="Q79" s="12"/>
      <c r="R79" s="8">
        <v>0.02</v>
      </c>
    </row>
    <row r="80" spans="1:18" ht="18.75" customHeight="1" thickTop="1" thickBot="1" x14ac:dyDescent="0.3">
      <c r="Q80" s="9">
        <f>SUM(Q74:Q79)</f>
        <v>4069.42</v>
      </c>
      <c r="R80" s="10">
        <f>SUM(R74:R79)</f>
        <v>4069.42</v>
      </c>
    </row>
    <row r="81" spans="1:18" ht="33.75" customHeight="1" thickTop="1" x14ac:dyDescent="0.25">
      <c r="B81" s="7" t="s">
        <v>99</v>
      </c>
      <c r="C81" s="14" t="s">
        <v>0</v>
      </c>
      <c r="D81" s="14" t="s">
        <v>1</v>
      </c>
      <c r="E81" s="15" t="s">
        <v>7</v>
      </c>
      <c r="F81" s="15" t="s">
        <v>3</v>
      </c>
      <c r="G81" s="15" t="s">
        <v>4</v>
      </c>
      <c r="H81" s="15" t="s">
        <v>8</v>
      </c>
      <c r="I81" s="14" t="s">
        <v>5</v>
      </c>
      <c r="J81" s="15" t="s">
        <v>9</v>
      </c>
      <c r="K81" s="15" t="s">
        <v>6</v>
      </c>
      <c r="L81" s="15" t="s">
        <v>155</v>
      </c>
      <c r="N81" s="33" t="s">
        <v>23</v>
      </c>
      <c r="O81" s="14" t="s">
        <v>43</v>
      </c>
      <c r="P81" s="14" t="s">
        <v>171</v>
      </c>
      <c r="Q81" s="17">
        <v>10</v>
      </c>
      <c r="R81" s="18"/>
    </row>
    <row r="82" spans="1:18" s="42" customFormat="1" ht="21.75" customHeight="1" x14ac:dyDescent="0.25">
      <c r="B82" s="7" t="s">
        <v>100</v>
      </c>
      <c r="C82" s="31" t="s">
        <v>10</v>
      </c>
      <c r="D82" s="31" t="s">
        <v>1</v>
      </c>
      <c r="E82" s="32" t="s">
        <v>7</v>
      </c>
      <c r="F82" s="31" t="s">
        <v>11</v>
      </c>
      <c r="G82" s="31"/>
      <c r="H82" s="32" t="s">
        <v>8</v>
      </c>
      <c r="I82" s="31" t="s">
        <v>5</v>
      </c>
      <c r="J82" s="32" t="s">
        <v>9</v>
      </c>
      <c r="K82" s="32" t="s">
        <v>6</v>
      </c>
      <c r="L82" s="15" t="s">
        <v>155</v>
      </c>
      <c r="M82" s="16" t="s">
        <v>17</v>
      </c>
      <c r="O82" s="31" t="s">
        <v>43</v>
      </c>
      <c r="P82" s="31" t="s">
        <v>89</v>
      </c>
      <c r="Q82" s="34"/>
      <c r="R82" s="35">
        <v>10</v>
      </c>
    </row>
    <row r="83" spans="1:18" s="42" customFormat="1" ht="33.75" customHeight="1" x14ac:dyDescent="0.25">
      <c r="B83" s="7" t="s">
        <v>156</v>
      </c>
      <c r="C83" s="14" t="s">
        <v>0</v>
      </c>
      <c r="D83" s="14" t="s">
        <v>1</v>
      </c>
      <c r="E83" s="15" t="s">
        <v>7</v>
      </c>
      <c r="F83" s="15" t="s">
        <v>3</v>
      </c>
      <c r="G83" s="15" t="s">
        <v>4</v>
      </c>
      <c r="H83" s="15" t="s">
        <v>8</v>
      </c>
      <c r="I83" s="14" t="s">
        <v>5</v>
      </c>
      <c r="J83" s="15" t="s">
        <v>9</v>
      </c>
      <c r="K83" s="15" t="s">
        <v>6</v>
      </c>
      <c r="L83" s="15" t="s">
        <v>22</v>
      </c>
      <c r="M83" s="16" t="s">
        <v>17</v>
      </c>
      <c r="N83" s="16"/>
      <c r="O83" s="14" t="s">
        <v>46</v>
      </c>
      <c r="P83" s="14" t="s">
        <v>167</v>
      </c>
      <c r="Q83" s="18">
        <v>10</v>
      </c>
      <c r="R83" s="18"/>
    </row>
    <row r="84" spans="1:18" ht="33.75" customHeight="1" thickBot="1" x14ac:dyDescent="0.3">
      <c r="B84" s="7" t="s">
        <v>157</v>
      </c>
      <c r="C84" s="31" t="s">
        <v>10</v>
      </c>
      <c r="D84" s="31" t="s">
        <v>1</v>
      </c>
      <c r="E84" s="32" t="s">
        <v>7</v>
      </c>
      <c r="F84" s="31" t="s">
        <v>11</v>
      </c>
      <c r="G84" s="31"/>
      <c r="H84" s="32" t="s">
        <v>8</v>
      </c>
      <c r="I84" s="31" t="s">
        <v>5</v>
      </c>
      <c r="J84" s="32" t="s">
        <v>9</v>
      </c>
      <c r="K84" s="32" t="s">
        <v>6</v>
      </c>
      <c r="L84" s="32" t="s">
        <v>109</v>
      </c>
      <c r="M84" s="42"/>
      <c r="N84" s="33" t="s">
        <v>23</v>
      </c>
      <c r="O84" s="31" t="s">
        <v>43</v>
      </c>
      <c r="P84" s="31" t="s">
        <v>90</v>
      </c>
      <c r="Q84" s="18"/>
      <c r="R84" s="18">
        <v>10</v>
      </c>
    </row>
    <row r="85" spans="1:18" ht="24" customHeight="1" thickTop="1" thickBot="1" x14ac:dyDescent="0.3">
      <c r="Q85" s="22">
        <f>SUM(Q81:Q82)</f>
        <v>10</v>
      </c>
      <c r="R85" s="22">
        <f>SUM(R81:R82)</f>
        <v>10</v>
      </c>
    </row>
    <row r="86" spans="1:18" ht="17.25" customHeight="1" thickTop="1" x14ac:dyDescent="0.25">
      <c r="A86" s="46" t="s">
        <v>40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39"/>
      <c r="N86" s="39"/>
      <c r="O86" s="25"/>
      <c r="P86" s="25"/>
      <c r="Q86" s="39"/>
      <c r="R86" s="26"/>
    </row>
    <row r="87" spans="1:18" ht="33.75" customHeight="1" x14ac:dyDescent="0.25">
      <c r="A87" s="53"/>
      <c r="B87" s="7" t="s">
        <v>79</v>
      </c>
      <c r="C87" s="7" t="s">
        <v>10</v>
      </c>
      <c r="D87" s="7" t="s">
        <v>1</v>
      </c>
      <c r="E87" s="6" t="s">
        <v>2</v>
      </c>
      <c r="F87" s="7" t="s">
        <v>11</v>
      </c>
      <c r="H87" s="7" t="s">
        <v>5</v>
      </c>
      <c r="I87" s="6" t="s">
        <v>6</v>
      </c>
      <c r="J87" s="6" t="s">
        <v>31</v>
      </c>
      <c r="M87" s="37" t="s">
        <v>17</v>
      </c>
      <c r="O87" s="7" t="s">
        <v>92</v>
      </c>
      <c r="P87" s="7" t="s">
        <v>42</v>
      </c>
      <c r="Q87" s="11">
        <v>8.1199999999999992</v>
      </c>
    </row>
    <row r="88" spans="1:18" ht="25.5" customHeight="1" x14ac:dyDescent="0.25">
      <c r="B88" s="7" t="s">
        <v>80</v>
      </c>
      <c r="C88" s="7" t="s">
        <v>10</v>
      </c>
      <c r="D88" s="7" t="s">
        <v>1</v>
      </c>
      <c r="E88" s="6" t="s">
        <v>2</v>
      </c>
      <c r="F88" s="7" t="s">
        <v>11</v>
      </c>
      <c r="H88" s="7" t="s">
        <v>5</v>
      </c>
      <c r="I88" s="6" t="s">
        <v>6</v>
      </c>
      <c r="J88" s="6" t="s">
        <v>31</v>
      </c>
      <c r="M88" s="37" t="s">
        <v>17</v>
      </c>
      <c r="O88" s="7" t="s">
        <v>34</v>
      </c>
      <c r="P88" s="7" t="s">
        <v>42</v>
      </c>
      <c r="Q88" s="5">
        <v>0</v>
      </c>
    </row>
    <row r="89" spans="1:18" ht="33.75" customHeight="1" x14ac:dyDescent="0.25">
      <c r="B89" s="7" t="s">
        <v>81</v>
      </c>
      <c r="C89" s="7" t="s">
        <v>10</v>
      </c>
      <c r="D89" s="7" t="s">
        <v>1</v>
      </c>
      <c r="E89" s="6" t="s">
        <v>2</v>
      </c>
      <c r="F89" s="7" t="s">
        <v>11</v>
      </c>
      <c r="H89" s="7" t="s">
        <v>5</v>
      </c>
      <c r="I89" s="6" t="s">
        <v>6</v>
      </c>
      <c r="J89" s="6" t="s">
        <v>31</v>
      </c>
      <c r="M89" s="37" t="s">
        <v>17</v>
      </c>
      <c r="O89" s="7" t="s">
        <v>37</v>
      </c>
      <c r="P89" s="7" t="s">
        <v>42</v>
      </c>
      <c r="Q89" s="5">
        <v>9.09</v>
      </c>
    </row>
    <row r="90" spans="1:18" ht="33.75" customHeight="1" x14ac:dyDescent="0.25">
      <c r="B90" s="7" t="s">
        <v>82</v>
      </c>
      <c r="C90" s="7" t="s">
        <v>10</v>
      </c>
      <c r="D90" s="7" t="s">
        <v>1</v>
      </c>
      <c r="E90" s="6" t="s">
        <v>2</v>
      </c>
      <c r="F90" s="7" t="s">
        <v>11</v>
      </c>
      <c r="H90" s="7" t="s">
        <v>5</v>
      </c>
      <c r="I90" s="6" t="s">
        <v>6</v>
      </c>
      <c r="J90" s="6" t="s">
        <v>31</v>
      </c>
      <c r="M90" s="37" t="s">
        <v>17</v>
      </c>
      <c r="O90" s="48" t="s">
        <v>38</v>
      </c>
      <c r="P90" s="7" t="s">
        <v>42</v>
      </c>
      <c r="Q90" s="5">
        <v>13.35</v>
      </c>
    </row>
    <row r="91" spans="1:18" ht="33.75" customHeight="1" x14ac:dyDescent="0.25">
      <c r="B91" s="7" t="s">
        <v>83</v>
      </c>
      <c r="C91" s="7" t="s">
        <v>10</v>
      </c>
      <c r="D91" s="7" t="s">
        <v>1</v>
      </c>
      <c r="E91" s="6" t="s">
        <v>2</v>
      </c>
      <c r="F91" s="7" t="s">
        <v>11</v>
      </c>
      <c r="H91" s="7" t="s">
        <v>5</v>
      </c>
      <c r="I91" s="6" t="s">
        <v>6</v>
      </c>
      <c r="J91" s="6" t="s">
        <v>31</v>
      </c>
      <c r="M91" s="37" t="s">
        <v>17</v>
      </c>
      <c r="O91" s="48" t="s">
        <v>39</v>
      </c>
      <c r="P91" s="7" t="s">
        <v>42</v>
      </c>
      <c r="Q91" s="5">
        <v>13.64</v>
      </c>
    </row>
    <row r="92" spans="1:18" ht="33.75" customHeight="1" x14ac:dyDescent="0.25">
      <c r="B92" s="7" t="s">
        <v>84</v>
      </c>
      <c r="C92" s="7" t="s">
        <v>10</v>
      </c>
      <c r="D92" s="7" t="s">
        <v>1</v>
      </c>
      <c r="E92" s="6" t="s">
        <v>2</v>
      </c>
      <c r="F92" s="7" t="s">
        <v>11</v>
      </c>
      <c r="H92" s="7" t="s">
        <v>5</v>
      </c>
      <c r="I92" s="6" t="s">
        <v>6</v>
      </c>
      <c r="J92" s="6" t="s">
        <v>22</v>
      </c>
      <c r="N92" s="37" t="s">
        <v>23</v>
      </c>
      <c r="O92" s="48" t="s">
        <v>92</v>
      </c>
      <c r="P92" s="7" t="s">
        <v>44</v>
      </c>
      <c r="Q92" s="5"/>
      <c r="R92" s="5">
        <v>8.1199999999999992</v>
      </c>
    </row>
    <row r="93" spans="1:18" ht="33.75" customHeight="1" x14ac:dyDescent="0.25">
      <c r="B93" s="7" t="s">
        <v>85</v>
      </c>
      <c r="C93" s="7" t="s">
        <v>10</v>
      </c>
      <c r="D93" s="7" t="s">
        <v>1</v>
      </c>
      <c r="E93" s="6" t="s">
        <v>2</v>
      </c>
      <c r="F93" s="7" t="s">
        <v>11</v>
      </c>
      <c r="H93" s="7" t="s">
        <v>5</v>
      </c>
      <c r="I93" s="6" t="s">
        <v>6</v>
      </c>
      <c r="J93" s="6" t="s">
        <v>22</v>
      </c>
      <c r="N93" s="37" t="s">
        <v>23</v>
      </c>
      <c r="O93" s="7" t="s">
        <v>34</v>
      </c>
      <c r="P93" s="7" t="s">
        <v>44</v>
      </c>
      <c r="Q93" s="5"/>
      <c r="R93" s="5">
        <v>0</v>
      </c>
    </row>
    <row r="94" spans="1:18" ht="33.75" customHeight="1" x14ac:dyDescent="0.25">
      <c r="B94" s="7" t="s">
        <v>86</v>
      </c>
      <c r="C94" s="7" t="s">
        <v>10</v>
      </c>
      <c r="D94" s="7" t="s">
        <v>1</v>
      </c>
      <c r="E94" s="6" t="s">
        <v>2</v>
      </c>
      <c r="F94" s="7" t="s">
        <v>11</v>
      </c>
      <c r="H94" s="7" t="s">
        <v>5</v>
      </c>
      <c r="I94" s="6" t="s">
        <v>6</v>
      </c>
      <c r="J94" s="6" t="s">
        <v>22</v>
      </c>
      <c r="N94" s="37" t="s">
        <v>23</v>
      </c>
      <c r="O94" s="7" t="s">
        <v>37</v>
      </c>
      <c r="P94" s="7" t="s">
        <v>44</v>
      </c>
      <c r="Q94" s="5"/>
      <c r="R94" s="5">
        <v>9.09</v>
      </c>
    </row>
    <row r="95" spans="1:18" ht="33.75" customHeight="1" x14ac:dyDescent="0.25">
      <c r="B95" s="7" t="s">
        <v>101</v>
      </c>
      <c r="C95" s="7" t="s">
        <v>10</v>
      </c>
      <c r="D95" s="7" t="s">
        <v>1</v>
      </c>
      <c r="E95" s="6" t="s">
        <v>2</v>
      </c>
      <c r="F95" s="7" t="s">
        <v>11</v>
      </c>
      <c r="H95" s="7" t="s">
        <v>5</v>
      </c>
      <c r="I95" s="6" t="s">
        <v>6</v>
      </c>
      <c r="J95" s="6" t="s">
        <v>22</v>
      </c>
      <c r="N95" s="37" t="s">
        <v>23</v>
      </c>
      <c r="O95" s="48" t="s">
        <v>38</v>
      </c>
      <c r="P95" s="7" t="s">
        <v>44</v>
      </c>
      <c r="Q95" s="5"/>
      <c r="R95" s="5">
        <v>13.35</v>
      </c>
    </row>
    <row r="96" spans="1:18" ht="33.75" customHeight="1" thickBot="1" x14ac:dyDescent="0.3">
      <c r="B96" s="7" t="s">
        <v>102</v>
      </c>
      <c r="C96" s="7" t="s">
        <v>10</v>
      </c>
      <c r="D96" s="7" t="s">
        <v>1</v>
      </c>
      <c r="E96" s="6" t="s">
        <v>2</v>
      </c>
      <c r="F96" s="7" t="s">
        <v>11</v>
      </c>
      <c r="H96" s="7" t="s">
        <v>5</v>
      </c>
      <c r="I96" s="6" t="s">
        <v>6</v>
      </c>
      <c r="J96" s="6" t="s">
        <v>22</v>
      </c>
      <c r="N96" s="37" t="s">
        <v>23</v>
      </c>
      <c r="O96" s="48" t="s">
        <v>39</v>
      </c>
      <c r="P96" s="7" t="s">
        <v>44</v>
      </c>
      <c r="Q96" s="8"/>
      <c r="R96" s="8">
        <v>13.64</v>
      </c>
    </row>
    <row r="97" spans="17:18" ht="21" customHeight="1" thickTop="1" thickBot="1" x14ac:dyDescent="0.3">
      <c r="Q97" s="13">
        <f>SUM(Q87:Q96)</f>
        <v>44.2</v>
      </c>
      <c r="R97" s="13">
        <f>SUM(R87:R96)</f>
        <v>44.2</v>
      </c>
    </row>
    <row r="98" spans="17:18" ht="33.75" customHeight="1" thickTop="1" x14ac:dyDescent="0.25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9755-3209-4796-A086-9376BE295670}">
  <dimension ref="A1:DC89"/>
  <sheetViews>
    <sheetView topLeftCell="A70" zoomScale="90" zoomScaleNormal="90" workbookViewId="0">
      <selection activeCell="M79" sqref="M79"/>
    </sheetView>
  </sheetViews>
  <sheetFormatPr defaultColWidth="12.5703125" defaultRowHeight="15" x14ac:dyDescent="0.25"/>
  <cols>
    <col min="1" max="1" width="8.28515625" style="7" customWidth="1"/>
    <col min="2" max="2" width="8.85546875" style="7" customWidth="1"/>
    <col min="3" max="3" width="15.28515625" style="7" customWidth="1"/>
    <col min="4" max="4" width="11.42578125" style="7" customWidth="1"/>
    <col min="5" max="5" width="11" style="7" customWidth="1"/>
    <col min="6" max="6" width="11.5703125" style="7" customWidth="1"/>
    <col min="7" max="7" width="10" style="7" customWidth="1"/>
    <col min="8" max="8" width="9.5703125" style="7" customWidth="1"/>
    <col min="9" max="9" width="12.140625" style="7" customWidth="1"/>
    <col min="10" max="10" width="19.85546875" style="7" customWidth="1"/>
    <col min="11" max="11" width="10.7109375" style="7" customWidth="1"/>
    <col min="12" max="12" width="23.5703125" style="7" customWidth="1"/>
    <col min="13" max="13" width="9.28515625" style="37" customWidth="1"/>
    <col min="14" max="14" width="8.42578125" style="37" customWidth="1"/>
    <col min="15" max="15" width="36.7109375" style="7" customWidth="1"/>
    <col min="16" max="16" width="47.28515625" style="7" customWidth="1"/>
    <col min="17" max="17" width="13.28515625" style="37" customWidth="1"/>
    <col min="18" max="18" width="17.5703125" style="5" customWidth="1"/>
    <col min="19" max="19" width="13.140625" style="7" customWidth="1"/>
    <col min="20" max="16384" width="12.5703125" style="7"/>
  </cols>
  <sheetData>
    <row r="1" spans="1:18" s="3" customFormat="1" ht="18" customHeight="1" x14ac:dyDescent="0.25">
      <c r="A1" s="1" t="s">
        <v>18</v>
      </c>
      <c r="B1" s="1" t="s">
        <v>54</v>
      </c>
      <c r="C1" s="1" t="s">
        <v>24</v>
      </c>
      <c r="D1" s="1"/>
      <c r="E1" s="1"/>
      <c r="F1" s="1"/>
      <c r="G1" s="1"/>
      <c r="H1" s="1"/>
      <c r="I1" s="1"/>
      <c r="J1" s="1"/>
      <c r="K1" s="1"/>
      <c r="L1" s="1"/>
      <c r="M1" s="2" t="s">
        <v>19</v>
      </c>
      <c r="N1" s="2" t="s">
        <v>26</v>
      </c>
      <c r="O1" s="1" t="s">
        <v>20</v>
      </c>
      <c r="P1" s="1" t="s">
        <v>21</v>
      </c>
      <c r="Q1" s="2" t="s">
        <v>19</v>
      </c>
      <c r="R1" s="4" t="s">
        <v>26</v>
      </c>
    </row>
    <row r="2" spans="1:18" s="59" customFormat="1" ht="21.75" customHeight="1" x14ac:dyDescent="0.25">
      <c r="A2" s="54" t="s">
        <v>177</v>
      </c>
      <c r="B2" s="54"/>
      <c r="C2" s="55"/>
      <c r="D2" s="55"/>
      <c r="E2" s="55"/>
      <c r="F2" s="55"/>
      <c r="G2" s="55"/>
      <c r="H2" s="56"/>
      <c r="I2" s="56"/>
      <c r="J2" s="56"/>
      <c r="K2" s="55"/>
      <c r="L2" s="56"/>
      <c r="M2" s="55"/>
      <c r="N2" s="56"/>
      <c r="O2" s="56"/>
      <c r="P2" s="57" t="s">
        <v>180</v>
      </c>
      <c r="Q2" s="56"/>
      <c r="R2" s="58"/>
    </row>
    <row r="3" spans="1:18" s="42" customFormat="1" ht="19.5" customHeight="1" x14ac:dyDescent="0.25">
      <c r="A3" s="43" t="s">
        <v>13</v>
      </c>
      <c r="B3" s="36"/>
      <c r="C3" s="44"/>
      <c r="D3" s="44"/>
      <c r="E3" s="44"/>
      <c r="F3" s="44"/>
      <c r="G3" s="44"/>
      <c r="H3" s="45"/>
      <c r="I3" s="45"/>
      <c r="J3" s="45"/>
      <c r="K3" s="44"/>
      <c r="L3" s="45"/>
      <c r="M3" s="44"/>
      <c r="N3" s="45"/>
      <c r="O3" s="45"/>
      <c r="P3" s="46"/>
      <c r="Q3" s="45"/>
      <c r="R3" s="47"/>
    </row>
    <row r="4" spans="1:18" ht="23.25" customHeight="1" x14ac:dyDescent="0.25">
      <c r="A4" s="43" t="s">
        <v>14</v>
      </c>
      <c r="B4" s="43"/>
      <c r="C4" s="25"/>
      <c r="D4" s="25"/>
      <c r="E4" s="25"/>
      <c r="F4" s="25"/>
      <c r="G4" s="25"/>
      <c r="H4" s="25"/>
      <c r="I4" s="25"/>
      <c r="J4" s="25"/>
      <c r="K4" s="25"/>
      <c r="L4" s="25"/>
      <c r="M4" s="39"/>
      <c r="N4" s="39"/>
      <c r="O4" s="40"/>
      <c r="P4" s="25"/>
      <c r="Q4" s="39"/>
      <c r="R4" s="26"/>
    </row>
    <row r="5" spans="1:18" ht="22.5" customHeight="1" x14ac:dyDescent="0.25">
      <c r="A5" s="43" t="s">
        <v>15</v>
      </c>
      <c r="B5" s="43"/>
      <c r="C5" s="25"/>
      <c r="D5" s="25"/>
      <c r="E5" s="25"/>
      <c r="F5" s="25"/>
      <c r="G5" s="25"/>
      <c r="H5" s="25"/>
      <c r="I5" s="25"/>
      <c r="J5" s="25"/>
      <c r="K5" s="25"/>
      <c r="L5" s="25"/>
      <c r="M5" s="39"/>
      <c r="N5" s="39"/>
      <c r="O5" s="40"/>
      <c r="P5" s="25"/>
      <c r="Q5" s="39"/>
      <c r="R5" s="26"/>
    </row>
    <row r="6" spans="1:18" ht="23.25" customHeight="1" x14ac:dyDescent="0.25">
      <c r="A6" s="36" t="s">
        <v>16</v>
      </c>
      <c r="B6" s="43"/>
      <c r="C6" s="25"/>
      <c r="D6" s="25"/>
      <c r="E6" s="25"/>
      <c r="F6" s="25"/>
      <c r="G6" s="25"/>
      <c r="H6" s="25"/>
      <c r="I6" s="25"/>
      <c r="J6" s="25"/>
      <c r="K6" s="25"/>
      <c r="L6" s="25"/>
      <c r="M6" s="39"/>
      <c r="N6" s="39"/>
      <c r="O6" s="40"/>
      <c r="P6" s="25"/>
      <c r="Q6" s="39"/>
      <c r="R6" s="26"/>
    </row>
    <row r="7" spans="1:18" ht="33.75" customHeight="1" x14ac:dyDescent="0.25">
      <c r="A7" s="50"/>
      <c r="B7" s="49" t="s">
        <v>55</v>
      </c>
      <c r="C7" s="7" t="s">
        <v>0</v>
      </c>
      <c r="D7" s="7" t="s">
        <v>1</v>
      </c>
      <c r="E7" s="6" t="s">
        <v>2</v>
      </c>
      <c r="F7" s="6" t="s">
        <v>3</v>
      </c>
      <c r="G7" s="6" t="s">
        <v>4</v>
      </c>
      <c r="H7" s="7" t="s">
        <v>5</v>
      </c>
      <c r="I7" s="6" t="s">
        <v>6</v>
      </c>
      <c r="J7" s="6" t="s">
        <v>22</v>
      </c>
      <c r="M7" s="37" t="s">
        <v>17</v>
      </c>
      <c r="O7" s="48" t="s">
        <v>106</v>
      </c>
      <c r="P7" s="7" t="s">
        <v>181</v>
      </c>
      <c r="Q7" s="5">
        <v>4925</v>
      </c>
    </row>
    <row r="8" spans="1:18" ht="33.75" customHeight="1" x14ac:dyDescent="0.25">
      <c r="A8" s="50"/>
      <c r="B8" s="49" t="s">
        <v>56</v>
      </c>
      <c r="C8" s="7" t="s">
        <v>0</v>
      </c>
      <c r="D8" s="7" t="s">
        <v>1</v>
      </c>
      <c r="E8" s="6" t="s">
        <v>2</v>
      </c>
      <c r="F8" s="6" t="s">
        <v>3</v>
      </c>
      <c r="G8" s="6" t="s">
        <v>4</v>
      </c>
      <c r="H8" s="7" t="s">
        <v>5</v>
      </c>
      <c r="I8" s="6" t="s">
        <v>6</v>
      </c>
      <c r="J8" s="6" t="s">
        <v>22</v>
      </c>
      <c r="M8" s="37" t="s">
        <v>17</v>
      </c>
      <c r="O8" s="48" t="s">
        <v>179</v>
      </c>
      <c r="P8" s="7" t="s">
        <v>181</v>
      </c>
      <c r="Q8" s="5">
        <v>38.01</v>
      </c>
    </row>
    <row r="9" spans="1:18" ht="33.75" customHeight="1" x14ac:dyDescent="0.25">
      <c r="B9" s="49" t="s">
        <v>56</v>
      </c>
      <c r="C9" s="7" t="s">
        <v>0</v>
      </c>
      <c r="D9" s="7" t="s">
        <v>1</v>
      </c>
      <c r="E9" s="6" t="s">
        <v>2</v>
      </c>
      <c r="F9" s="6" t="s">
        <v>3</v>
      </c>
      <c r="G9" s="6" t="s">
        <v>4</v>
      </c>
      <c r="H9" s="7" t="s">
        <v>5</v>
      </c>
      <c r="I9" s="6" t="s">
        <v>6</v>
      </c>
      <c r="J9" s="6" t="s">
        <v>22</v>
      </c>
      <c r="M9" s="37" t="s">
        <v>27</v>
      </c>
      <c r="O9" s="48" t="s">
        <v>28</v>
      </c>
      <c r="P9" s="7" t="s">
        <v>181</v>
      </c>
      <c r="Q9" s="5">
        <v>25.81</v>
      </c>
    </row>
    <row r="10" spans="1:18" ht="33.75" customHeight="1" x14ac:dyDescent="0.25">
      <c r="B10" s="49" t="s">
        <v>57</v>
      </c>
      <c r="C10" s="7" t="s">
        <v>0</v>
      </c>
      <c r="D10" s="7" t="s">
        <v>1</v>
      </c>
      <c r="E10" s="6" t="s">
        <v>2</v>
      </c>
      <c r="F10" s="6" t="s">
        <v>3</v>
      </c>
      <c r="G10" s="6" t="s">
        <v>4</v>
      </c>
      <c r="H10" s="7" t="s">
        <v>5</v>
      </c>
      <c r="I10" s="6" t="s">
        <v>6</v>
      </c>
      <c r="J10" s="6" t="s">
        <v>22</v>
      </c>
      <c r="M10" s="37" t="s">
        <v>27</v>
      </c>
      <c r="O10" s="48" t="s">
        <v>112</v>
      </c>
      <c r="P10" s="7" t="s">
        <v>181</v>
      </c>
      <c r="Q10" s="5">
        <v>0.74</v>
      </c>
    </row>
    <row r="11" spans="1:18" ht="33.75" customHeight="1" x14ac:dyDescent="0.25">
      <c r="B11" s="49" t="s">
        <v>58</v>
      </c>
      <c r="C11" s="7" t="s">
        <v>0</v>
      </c>
      <c r="D11" s="7" t="s">
        <v>1</v>
      </c>
      <c r="E11" s="6" t="s">
        <v>2</v>
      </c>
      <c r="F11" s="6" t="s">
        <v>3</v>
      </c>
      <c r="G11" s="6" t="s">
        <v>4</v>
      </c>
      <c r="H11" s="7" t="s">
        <v>5</v>
      </c>
      <c r="I11" s="6" t="s">
        <v>6</v>
      </c>
      <c r="J11" s="6" t="s">
        <v>22</v>
      </c>
      <c r="L11" s="7" t="s">
        <v>186</v>
      </c>
      <c r="M11" s="37" t="s">
        <v>27</v>
      </c>
      <c r="O11" s="48" t="s">
        <v>113</v>
      </c>
      <c r="P11" s="7" t="s">
        <v>181</v>
      </c>
      <c r="Q11" s="5">
        <v>1.8</v>
      </c>
    </row>
    <row r="12" spans="1:18" ht="33.75" customHeight="1" x14ac:dyDescent="0.25">
      <c r="B12" s="49" t="s">
        <v>59</v>
      </c>
      <c r="C12" s="7" t="s">
        <v>10</v>
      </c>
      <c r="D12" s="7" t="s">
        <v>1</v>
      </c>
      <c r="E12" s="6" t="s">
        <v>2</v>
      </c>
      <c r="F12" s="7" t="s">
        <v>11</v>
      </c>
      <c r="H12" s="7" t="s">
        <v>5</v>
      </c>
      <c r="I12" s="6" t="s">
        <v>6</v>
      </c>
      <c r="J12" s="6" t="s">
        <v>31</v>
      </c>
      <c r="N12" s="37" t="s">
        <v>23</v>
      </c>
      <c r="O12" s="48" t="s">
        <v>114</v>
      </c>
      <c r="P12" s="7" t="s">
        <v>115</v>
      </c>
      <c r="R12" s="5">
        <v>4925</v>
      </c>
    </row>
    <row r="13" spans="1:18" ht="33.75" customHeight="1" x14ac:dyDescent="0.25">
      <c r="B13" s="49" t="s">
        <v>60</v>
      </c>
      <c r="C13" s="7" t="s">
        <v>10</v>
      </c>
      <c r="D13" s="7" t="s">
        <v>1</v>
      </c>
      <c r="E13" s="6" t="s">
        <v>2</v>
      </c>
      <c r="F13" s="7" t="s">
        <v>11</v>
      </c>
      <c r="H13" s="7" t="s">
        <v>5</v>
      </c>
      <c r="I13" s="6" t="s">
        <v>6</v>
      </c>
      <c r="J13" s="6" t="s">
        <v>31</v>
      </c>
      <c r="N13" s="37" t="s">
        <v>23</v>
      </c>
      <c r="O13" s="48" t="s">
        <v>179</v>
      </c>
      <c r="P13" s="7" t="s">
        <v>115</v>
      </c>
      <c r="R13" s="5">
        <v>38.01</v>
      </c>
    </row>
    <row r="14" spans="1:18" ht="33.75" customHeight="1" x14ac:dyDescent="0.25">
      <c r="B14" s="49" t="s">
        <v>60</v>
      </c>
      <c r="C14" s="7" t="s">
        <v>10</v>
      </c>
      <c r="D14" s="7" t="s">
        <v>1</v>
      </c>
      <c r="E14" s="6" t="s">
        <v>2</v>
      </c>
      <c r="F14" s="7" t="s">
        <v>11</v>
      </c>
      <c r="H14" s="7" t="s">
        <v>5</v>
      </c>
      <c r="I14" s="6" t="s">
        <v>6</v>
      </c>
      <c r="J14" s="6" t="s">
        <v>31</v>
      </c>
      <c r="N14" s="37" t="s">
        <v>23</v>
      </c>
      <c r="O14" s="48" t="s">
        <v>36</v>
      </c>
      <c r="P14" s="7" t="s">
        <v>115</v>
      </c>
      <c r="R14" s="5">
        <v>5.96</v>
      </c>
    </row>
    <row r="15" spans="1:18" ht="33.75" customHeight="1" x14ac:dyDescent="0.25">
      <c r="B15" s="49" t="s">
        <v>61</v>
      </c>
      <c r="C15" s="7" t="s">
        <v>10</v>
      </c>
      <c r="D15" s="7" t="s">
        <v>1</v>
      </c>
      <c r="E15" s="6" t="s">
        <v>2</v>
      </c>
      <c r="F15" s="7" t="s">
        <v>11</v>
      </c>
      <c r="H15" s="7" t="s">
        <v>5</v>
      </c>
      <c r="I15" s="6" t="s">
        <v>6</v>
      </c>
      <c r="J15" s="6" t="s">
        <v>31</v>
      </c>
      <c r="N15" s="37" t="s">
        <v>23</v>
      </c>
      <c r="O15" s="48" t="s">
        <v>112</v>
      </c>
      <c r="P15" s="7" t="s">
        <v>115</v>
      </c>
      <c r="Q15" s="7"/>
      <c r="R15" s="5">
        <v>0.74</v>
      </c>
    </row>
    <row r="16" spans="1:18" ht="33.75" customHeight="1" x14ac:dyDescent="0.25">
      <c r="B16" s="49" t="s">
        <v>62</v>
      </c>
      <c r="C16" s="7" t="s">
        <v>10</v>
      </c>
      <c r="D16" s="7" t="s">
        <v>1</v>
      </c>
      <c r="E16" s="6" t="s">
        <v>2</v>
      </c>
      <c r="F16" s="7" t="s">
        <v>11</v>
      </c>
      <c r="H16" s="7" t="s">
        <v>5</v>
      </c>
      <c r="I16" s="6" t="s">
        <v>6</v>
      </c>
      <c r="J16" s="6" t="s">
        <v>31</v>
      </c>
      <c r="N16" s="37" t="s">
        <v>23</v>
      </c>
      <c r="O16" s="48" t="s">
        <v>113</v>
      </c>
      <c r="P16" s="7" t="s">
        <v>115</v>
      </c>
      <c r="Q16" s="7"/>
      <c r="R16" s="5">
        <v>1.8</v>
      </c>
    </row>
    <row r="17" spans="1:18" ht="33.75" customHeight="1" thickBot="1" x14ac:dyDescent="0.3">
      <c r="B17" s="49" t="s">
        <v>63</v>
      </c>
      <c r="C17" s="7" t="s">
        <v>10</v>
      </c>
      <c r="D17" s="7" t="s">
        <v>1</v>
      </c>
      <c r="E17" s="6" t="s">
        <v>2</v>
      </c>
      <c r="F17" s="7" t="s">
        <v>11</v>
      </c>
      <c r="H17" s="7" t="s">
        <v>5</v>
      </c>
      <c r="I17" s="6" t="s">
        <v>6</v>
      </c>
      <c r="J17" s="6" t="s">
        <v>31</v>
      </c>
      <c r="N17" s="37" t="s">
        <v>23</v>
      </c>
      <c r="O17" s="48" t="s">
        <v>38</v>
      </c>
      <c r="P17" s="7" t="s">
        <v>117</v>
      </c>
      <c r="R17" s="5">
        <v>19.850000000000001</v>
      </c>
    </row>
    <row r="18" spans="1:18" ht="23.25" customHeight="1" thickTop="1" thickBot="1" x14ac:dyDescent="0.3">
      <c r="Q18" s="9">
        <f>SUM(Q7:Q17)</f>
        <v>4991.3600000000006</v>
      </c>
      <c r="R18" s="10">
        <f>SUM(R7:R17)</f>
        <v>4991.3600000000006</v>
      </c>
    </row>
    <row r="19" spans="1:18" ht="33.75" customHeight="1" thickTop="1" x14ac:dyDescent="0.25">
      <c r="B19" s="14" t="s">
        <v>64</v>
      </c>
      <c r="C19" s="14" t="s">
        <v>0</v>
      </c>
      <c r="D19" s="14" t="s">
        <v>1</v>
      </c>
      <c r="E19" s="15" t="s">
        <v>7</v>
      </c>
      <c r="F19" s="15" t="s">
        <v>3</v>
      </c>
      <c r="G19" s="15" t="s">
        <v>4</v>
      </c>
      <c r="H19" s="15" t="s">
        <v>8</v>
      </c>
      <c r="I19" s="14" t="s">
        <v>5</v>
      </c>
      <c r="J19" s="15" t="s">
        <v>9</v>
      </c>
      <c r="K19" s="15" t="s">
        <v>6</v>
      </c>
      <c r="L19" s="15" t="s">
        <v>160</v>
      </c>
      <c r="M19" s="16"/>
      <c r="N19" s="16" t="s">
        <v>23</v>
      </c>
      <c r="O19" s="14" t="s">
        <v>43</v>
      </c>
      <c r="P19" s="14" t="s">
        <v>182</v>
      </c>
      <c r="Q19" s="17"/>
      <c r="R19" s="18">
        <v>5000</v>
      </c>
    </row>
    <row r="20" spans="1:18" ht="33.75" customHeight="1" thickBot="1" x14ac:dyDescent="0.3">
      <c r="B20" s="14" t="s">
        <v>65</v>
      </c>
      <c r="C20" s="14" t="s">
        <v>10</v>
      </c>
      <c r="D20" s="14" t="s">
        <v>1</v>
      </c>
      <c r="E20" s="15" t="s">
        <v>7</v>
      </c>
      <c r="F20" s="14" t="s">
        <v>11</v>
      </c>
      <c r="G20" s="14"/>
      <c r="H20" s="15" t="s">
        <v>8</v>
      </c>
      <c r="I20" s="14" t="s">
        <v>5</v>
      </c>
      <c r="J20" s="15" t="s">
        <v>9</v>
      </c>
      <c r="K20" s="15" t="s">
        <v>6</v>
      </c>
      <c r="L20" s="15" t="s">
        <v>160</v>
      </c>
      <c r="M20" s="16" t="s">
        <v>17</v>
      </c>
      <c r="N20" s="16"/>
      <c r="O20" s="14" t="s">
        <v>43</v>
      </c>
      <c r="P20" s="14" t="s">
        <v>183</v>
      </c>
      <c r="Q20" s="17">
        <v>5000</v>
      </c>
      <c r="R20" s="18"/>
    </row>
    <row r="21" spans="1:18" ht="21" customHeight="1" thickTop="1" thickBot="1" x14ac:dyDescent="0.3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6"/>
      <c r="N21" s="16"/>
      <c r="O21" s="14"/>
      <c r="P21" s="14"/>
      <c r="Q21" s="21">
        <f>SUM(Q19:Q20)</f>
        <v>5000</v>
      </c>
      <c r="R21" s="21">
        <f>SUM(R19:R20)</f>
        <v>5000</v>
      </c>
    </row>
    <row r="22" spans="1:18" ht="21" customHeight="1" thickTop="1" x14ac:dyDescent="0.25">
      <c r="A22" s="46" t="s">
        <v>35</v>
      </c>
      <c r="B22" s="25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9"/>
      <c r="N22" s="29"/>
      <c r="O22" s="27"/>
      <c r="P22" s="27"/>
      <c r="Q22" s="30"/>
      <c r="R22" s="30"/>
    </row>
    <row r="23" spans="1:18" ht="33.75" customHeight="1" x14ac:dyDescent="0.25">
      <c r="B23" s="7" t="s">
        <v>71</v>
      </c>
      <c r="C23" s="7" t="s">
        <v>10</v>
      </c>
      <c r="D23" s="7" t="s">
        <v>1</v>
      </c>
      <c r="E23" s="6" t="s">
        <v>2</v>
      </c>
      <c r="F23" s="7" t="s">
        <v>11</v>
      </c>
      <c r="H23" s="7" t="s">
        <v>5</v>
      </c>
      <c r="I23" s="6" t="s">
        <v>6</v>
      </c>
      <c r="J23" s="6" t="s">
        <v>31</v>
      </c>
      <c r="M23" s="37" t="s">
        <v>27</v>
      </c>
      <c r="O23" s="48" t="s">
        <v>114</v>
      </c>
      <c r="P23" s="7" t="s">
        <v>115</v>
      </c>
      <c r="Q23" s="5">
        <v>4925</v>
      </c>
      <c r="R23" s="7"/>
    </row>
    <row r="24" spans="1:18" ht="33.75" customHeight="1" x14ac:dyDescent="0.25">
      <c r="B24" s="7" t="s">
        <v>72</v>
      </c>
      <c r="C24" s="7" t="s">
        <v>10</v>
      </c>
      <c r="D24" s="7" t="s">
        <v>1</v>
      </c>
      <c r="E24" s="6" t="s">
        <v>2</v>
      </c>
      <c r="F24" s="7" t="s">
        <v>11</v>
      </c>
      <c r="H24" s="7" t="s">
        <v>5</v>
      </c>
      <c r="I24" s="6" t="s">
        <v>6</v>
      </c>
      <c r="J24" s="6" t="s">
        <v>31</v>
      </c>
      <c r="M24" s="37" t="s">
        <v>27</v>
      </c>
      <c r="O24" s="48" t="s">
        <v>179</v>
      </c>
      <c r="Q24" s="5">
        <v>38.01</v>
      </c>
      <c r="R24" s="7"/>
    </row>
    <row r="25" spans="1:18" ht="33.75" customHeight="1" x14ac:dyDescent="0.25">
      <c r="B25" s="7" t="s">
        <v>73</v>
      </c>
      <c r="C25" s="7" t="s">
        <v>10</v>
      </c>
      <c r="D25" s="7" t="s">
        <v>1</v>
      </c>
      <c r="E25" s="6" t="s">
        <v>2</v>
      </c>
      <c r="F25" s="7" t="s">
        <v>11</v>
      </c>
      <c r="H25" s="7" t="s">
        <v>5</v>
      </c>
      <c r="I25" s="6" t="s">
        <v>6</v>
      </c>
      <c r="J25" s="6" t="s">
        <v>31</v>
      </c>
      <c r="M25" s="37" t="s">
        <v>27</v>
      </c>
      <c r="O25" s="48" t="s">
        <v>36</v>
      </c>
      <c r="P25" s="7" t="s">
        <v>115</v>
      </c>
      <c r="Q25" s="5">
        <v>5.96</v>
      </c>
      <c r="R25" s="7"/>
    </row>
    <row r="26" spans="1:18" ht="33.75" customHeight="1" x14ac:dyDescent="0.25">
      <c r="B26" s="7" t="s">
        <v>74</v>
      </c>
      <c r="C26" s="7" t="s">
        <v>10</v>
      </c>
      <c r="D26" s="7" t="s">
        <v>1</v>
      </c>
      <c r="E26" s="6" t="s">
        <v>2</v>
      </c>
      <c r="F26" s="7" t="s">
        <v>11</v>
      </c>
      <c r="H26" s="7" t="s">
        <v>5</v>
      </c>
      <c r="I26" s="6" t="s">
        <v>6</v>
      </c>
      <c r="J26" s="6" t="s">
        <v>31</v>
      </c>
      <c r="M26" s="37" t="s">
        <v>27</v>
      </c>
      <c r="O26" s="48" t="s">
        <v>112</v>
      </c>
      <c r="P26" s="7" t="s">
        <v>115</v>
      </c>
      <c r="Q26" s="5">
        <v>0.74</v>
      </c>
      <c r="R26" s="7"/>
    </row>
    <row r="27" spans="1:18" ht="33.75" customHeight="1" x14ac:dyDescent="0.25">
      <c r="B27" s="7" t="s">
        <v>75</v>
      </c>
      <c r="C27" s="7" t="s">
        <v>10</v>
      </c>
      <c r="D27" s="7" t="s">
        <v>1</v>
      </c>
      <c r="E27" s="6" t="s">
        <v>2</v>
      </c>
      <c r="F27" s="7" t="s">
        <v>11</v>
      </c>
      <c r="H27" s="7" t="s">
        <v>5</v>
      </c>
      <c r="I27" s="6" t="s">
        <v>6</v>
      </c>
      <c r="J27" s="6" t="s">
        <v>31</v>
      </c>
      <c r="M27" s="37" t="s">
        <v>27</v>
      </c>
      <c r="O27" s="48" t="s">
        <v>113</v>
      </c>
      <c r="P27" s="7" t="s">
        <v>115</v>
      </c>
      <c r="Q27" s="5">
        <v>1.8</v>
      </c>
      <c r="R27" s="7"/>
    </row>
    <row r="28" spans="1:18" ht="33.75" customHeight="1" x14ac:dyDescent="0.25">
      <c r="B28" s="7" t="s">
        <v>76</v>
      </c>
      <c r="C28" s="7" t="s">
        <v>10</v>
      </c>
      <c r="D28" s="7" t="s">
        <v>1</v>
      </c>
      <c r="E28" s="6" t="s">
        <v>2</v>
      </c>
      <c r="F28" s="7" t="s">
        <v>11</v>
      </c>
      <c r="H28" s="7" t="s">
        <v>5</v>
      </c>
      <c r="I28" s="6" t="s">
        <v>6</v>
      </c>
      <c r="J28" s="6" t="s">
        <v>22</v>
      </c>
      <c r="N28" s="37" t="s">
        <v>23</v>
      </c>
      <c r="O28" s="48" t="s">
        <v>114</v>
      </c>
      <c r="P28" s="7" t="s">
        <v>123</v>
      </c>
      <c r="Q28" s="7"/>
      <c r="R28" s="5">
        <v>4925</v>
      </c>
    </row>
    <row r="29" spans="1:18" ht="33.75" customHeight="1" x14ac:dyDescent="0.25">
      <c r="B29" s="7" t="s">
        <v>77</v>
      </c>
      <c r="C29" s="7" t="s">
        <v>10</v>
      </c>
      <c r="D29" s="7" t="s">
        <v>1</v>
      </c>
      <c r="E29" s="6" t="s">
        <v>2</v>
      </c>
      <c r="F29" s="7" t="s">
        <v>11</v>
      </c>
      <c r="H29" s="7" t="s">
        <v>5</v>
      </c>
      <c r="I29" s="6" t="s">
        <v>6</v>
      </c>
      <c r="J29" s="6" t="s">
        <v>22</v>
      </c>
      <c r="N29" s="37" t="s">
        <v>23</v>
      </c>
      <c r="O29" s="48" t="s">
        <v>179</v>
      </c>
      <c r="Q29" s="7"/>
      <c r="R29" s="5">
        <v>38.01</v>
      </c>
    </row>
    <row r="30" spans="1:18" ht="33.75" customHeight="1" x14ac:dyDescent="0.25">
      <c r="B30" s="7" t="s">
        <v>78</v>
      </c>
      <c r="C30" s="7" t="s">
        <v>10</v>
      </c>
      <c r="D30" s="7" t="s">
        <v>1</v>
      </c>
      <c r="E30" s="6" t="s">
        <v>2</v>
      </c>
      <c r="F30" s="7" t="s">
        <v>11</v>
      </c>
      <c r="H30" s="7" t="s">
        <v>5</v>
      </c>
      <c r="I30" s="6" t="s">
        <v>6</v>
      </c>
      <c r="J30" s="6" t="s">
        <v>22</v>
      </c>
      <c r="N30" s="37" t="s">
        <v>23</v>
      </c>
      <c r="O30" s="48" t="s">
        <v>36</v>
      </c>
      <c r="P30" s="7" t="s">
        <v>123</v>
      </c>
      <c r="Q30" s="7"/>
      <c r="R30" s="5">
        <v>5.96</v>
      </c>
    </row>
    <row r="31" spans="1:18" ht="33.75" customHeight="1" x14ac:dyDescent="0.25">
      <c r="B31" s="7" t="s">
        <v>153</v>
      </c>
      <c r="C31" s="7" t="s">
        <v>10</v>
      </c>
      <c r="D31" s="7" t="s">
        <v>1</v>
      </c>
      <c r="E31" s="6" t="s">
        <v>2</v>
      </c>
      <c r="F31" s="7" t="s">
        <v>11</v>
      </c>
      <c r="H31" s="7" t="s">
        <v>5</v>
      </c>
      <c r="I31" s="6" t="s">
        <v>6</v>
      </c>
      <c r="J31" s="6" t="s">
        <v>22</v>
      </c>
      <c r="N31" s="37" t="s">
        <v>23</v>
      </c>
      <c r="O31" s="48" t="s">
        <v>112</v>
      </c>
      <c r="P31" s="7" t="s">
        <v>123</v>
      </c>
      <c r="Q31" s="7"/>
      <c r="R31" s="5">
        <v>0.74</v>
      </c>
    </row>
    <row r="32" spans="1:18" ht="33.75" customHeight="1" thickBot="1" x14ac:dyDescent="0.3">
      <c r="B32" s="7" t="s">
        <v>154</v>
      </c>
      <c r="C32" s="7" t="s">
        <v>10</v>
      </c>
      <c r="D32" s="7" t="s">
        <v>1</v>
      </c>
      <c r="E32" s="6" t="s">
        <v>2</v>
      </c>
      <c r="F32" s="7" t="s">
        <v>11</v>
      </c>
      <c r="H32" s="7" t="s">
        <v>5</v>
      </c>
      <c r="I32" s="6" t="s">
        <v>6</v>
      </c>
      <c r="J32" s="6" t="s">
        <v>22</v>
      </c>
      <c r="N32" s="37" t="s">
        <v>23</v>
      </c>
      <c r="O32" s="48" t="s">
        <v>113</v>
      </c>
      <c r="P32" s="7" t="s">
        <v>123</v>
      </c>
      <c r="Q32" s="7"/>
      <c r="R32" s="5">
        <v>1.8</v>
      </c>
    </row>
    <row r="33" spans="1:107" ht="21.75" customHeight="1" thickTop="1" thickBot="1" x14ac:dyDescent="0.3">
      <c r="Q33" s="9">
        <f>SUM(Q23:Q32)</f>
        <v>4971.51</v>
      </c>
      <c r="R33" s="9">
        <f>SUM(R23:R32)</f>
        <v>4971.51</v>
      </c>
    </row>
    <row r="34" spans="1:107" ht="31.5" customHeight="1" thickTop="1" x14ac:dyDescent="0.25">
      <c r="B34" s="7" t="s">
        <v>77</v>
      </c>
      <c r="C34" s="14" t="s">
        <v>0</v>
      </c>
      <c r="D34" s="14" t="s">
        <v>1</v>
      </c>
      <c r="E34" s="15" t="s">
        <v>7</v>
      </c>
      <c r="F34" s="15" t="s">
        <v>3</v>
      </c>
      <c r="G34" s="15" t="s">
        <v>4</v>
      </c>
      <c r="H34" s="15" t="s">
        <v>8</v>
      </c>
      <c r="I34" s="14" t="s">
        <v>5</v>
      </c>
      <c r="J34" s="15" t="s">
        <v>9</v>
      </c>
      <c r="K34" s="15" t="s">
        <v>6</v>
      </c>
      <c r="L34" s="15" t="s">
        <v>160</v>
      </c>
      <c r="M34" s="16" t="s">
        <v>17</v>
      </c>
      <c r="O34" s="14" t="s">
        <v>43</v>
      </c>
      <c r="P34" s="14" t="s">
        <v>182</v>
      </c>
      <c r="Q34" s="18">
        <v>5000</v>
      </c>
    </row>
    <row r="35" spans="1:107" ht="33.75" customHeight="1" x14ac:dyDescent="0.25">
      <c r="B35" s="7" t="s">
        <v>78</v>
      </c>
      <c r="C35" s="14" t="s">
        <v>10</v>
      </c>
      <c r="D35" s="14" t="s">
        <v>1</v>
      </c>
      <c r="E35" s="15" t="s">
        <v>7</v>
      </c>
      <c r="F35" s="14" t="s">
        <v>11</v>
      </c>
      <c r="G35" s="14"/>
      <c r="H35" s="15" t="s">
        <v>8</v>
      </c>
      <c r="I35" s="14" t="s">
        <v>5</v>
      </c>
      <c r="J35" s="15" t="s">
        <v>9</v>
      </c>
      <c r="K35" s="15" t="s">
        <v>6</v>
      </c>
      <c r="L35" s="15" t="s">
        <v>160</v>
      </c>
      <c r="N35" s="16" t="s">
        <v>23</v>
      </c>
      <c r="O35" s="14" t="s">
        <v>43</v>
      </c>
      <c r="P35" s="14" t="s">
        <v>183</v>
      </c>
      <c r="R35" s="18">
        <v>5000</v>
      </c>
    </row>
    <row r="36" spans="1:107" ht="33.75" customHeight="1" x14ac:dyDescent="0.25">
      <c r="B36" s="14" t="s">
        <v>66</v>
      </c>
      <c r="C36" s="14" t="s">
        <v>0</v>
      </c>
      <c r="D36" s="14" t="s">
        <v>1</v>
      </c>
      <c r="E36" s="15" t="s">
        <v>7</v>
      </c>
      <c r="F36" s="15" t="s">
        <v>3</v>
      </c>
      <c r="G36" s="15" t="s">
        <v>4</v>
      </c>
      <c r="H36" s="15" t="s">
        <v>8</v>
      </c>
      <c r="I36" s="14" t="s">
        <v>5</v>
      </c>
      <c r="J36" s="15" t="s">
        <v>9</v>
      </c>
      <c r="K36" s="15" t="s">
        <v>6</v>
      </c>
      <c r="L36" s="15" t="s">
        <v>22</v>
      </c>
      <c r="N36" s="16" t="s">
        <v>23</v>
      </c>
      <c r="O36" s="14" t="s">
        <v>43</v>
      </c>
      <c r="P36" s="14" t="s">
        <v>184</v>
      </c>
      <c r="Q36" s="17"/>
      <c r="R36" s="18">
        <v>5000</v>
      </c>
    </row>
    <row r="37" spans="1:107" ht="33.75" customHeight="1" thickBot="1" x14ac:dyDescent="0.3">
      <c r="B37" s="14" t="s">
        <v>67</v>
      </c>
      <c r="C37" s="14" t="s">
        <v>10</v>
      </c>
      <c r="D37" s="14" t="s">
        <v>1</v>
      </c>
      <c r="E37" s="15" t="s">
        <v>7</v>
      </c>
      <c r="F37" s="14" t="s">
        <v>11</v>
      </c>
      <c r="G37" s="14"/>
      <c r="H37" s="15" t="s">
        <v>8</v>
      </c>
      <c r="I37" s="14" t="s">
        <v>5</v>
      </c>
      <c r="J37" s="15" t="s">
        <v>9</v>
      </c>
      <c r="K37" s="15" t="s">
        <v>6</v>
      </c>
      <c r="L37" s="15" t="s">
        <v>22</v>
      </c>
      <c r="M37" s="16" t="s">
        <v>17</v>
      </c>
      <c r="O37" s="14" t="s">
        <v>43</v>
      </c>
      <c r="P37" s="14" t="s">
        <v>185</v>
      </c>
      <c r="Q37" s="19">
        <v>5000</v>
      </c>
      <c r="R37" s="20"/>
    </row>
    <row r="38" spans="1:107" ht="25.5" customHeight="1" thickTop="1" thickBot="1" x14ac:dyDescent="0.3">
      <c r="Q38" s="22">
        <f>SUM(Q34:Q37)</f>
        <v>10000</v>
      </c>
      <c r="R38" s="22">
        <f>SUM(R34:R37)</f>
        <v>10000</v>
      </c>
    </row>
    <row r="39" spans="1:107" ht="21.75" customHeight="1" thickTop="1" x14ac:dyDescent="0.25">
      <c r="A39" s="46" t="s">
        <v>52</v>
      </c>
      <c r="B39" s="46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9"/>
      <c r="N39" s="39"/>
      <c r="O39" s="25"/>
      <c r="P39" s="25"/>
      <c r="Q39" s="39"/>
      <c r="R39" s="26"/>
    </row>
    <row r="40" spans="1:107" ht="33.75" customHeight="1" x14ac:dyDescent="0.25">
      <c r="B40" s="7" t="s">
        <v>79</v>
      </c>
      <c r="C40" s="7" t="s">
        <v>10</v>
      </c>
      <c r="D40" s="7" t="s">
        <v>1</v>
      </c>
      <c r="E40" s="6" t="s">
        <v>2</v>
      </c>
      <c r="F40" s="7" t="s">
        <v>11</v>
      </c>
      <c r="H40" s="7" t="s">
        <v>5</v>
      </c>
      <c r="I40" s="6" t="s">
        <v>6</v>
      </c>
      <c r="J40" s="6" t="s">
        <v>31</v>
      </c>
      <c r="M40" s="37" t="s">
        <v>17</v>
      </c>
      <c r="O40" s="48" t="s">
        <v>38</v>
      </c>
      <c r="P40" s="7" t="s">
        <v>117</v>
      </c>
      <c r="Q40" s="5">
        <v>19.850000000000001</v>
      </c>
      <c r="R40" s="7"/>
    </row>
    <row r="41" spans="1:107" ht="33.75" customHeight="1" thickBot="1" x14ac:dyDescent="0.3">
      <c r="B41" s="7" t="s">
        <v>80</v>
      </c>
      <c r="C41" s="7" t="s">
        <v>10</v>
      </c>
      <c r="D41" s="7" t="s">
        <v>1</v>
      </c>
      <c r="E41" s="6" t="s">
        <v>2</v>
      </c>
      <c r="F41" s="7" t="s">
        <v>11</v>
      </c>
      <c r="H41" s="7" t="s">
        <v>5</v>
      </c>
      <c r="I41" s="6" t="s">
        <v>6</v>
      </c>
      <c r="J41" s="6" t="s">
        <v>22</v>
      </c>
      <c r="N41" s="37" t="s">
        <v>23</v>
      </c>
      <c r="O41" s="48" t="s">
        <v>38</v>
      </c>
      <c r="P41" s="7" t="s">
        <v>121</v>
      </c>
      <c r="Q41" s="7"/>
      <c r="R41" s="5">
        <v>19.850000000000001</v>
      </c>
    </row>
    <row r="42" spans="1:107" ht="18.75" customHeight="1" thickTop="1" thickBot="1" x14ac:dyDescent="0.3">
      <c r="Q42" s="10">
        <f>SUM(Q40:Q41)</f>
        <v>19.850000000000001</v>
      </c>
      <c r="R42" s="10">
        <f>SUM(R40:R41)</f>
        <v>19.850000000000001</v>
      </c>
    </row>
    <row r="43" spans="1:107" ht="18.75" customHeight="1" thickTop="1" x14ac:dyDescent="0.25">
      <c r="Q43" s="23"/>
      <c r="R43" s="23"/>
    </row>
    <row r="44" spans="1:107" s="59" customFormat="1" ht="21.75" customHeight="1" x14ac:dyDescent="0.25">
      <c r="A44" s="54" t="s">
        <v>178</v>
      </c>
      <c r="B44" s="54"/>
      <c r="C44" s="55"/>
      <c r="D44" s="55"/>
      <c r="E44" s="55"/>
      <c r="F44" s="55"/>
      <c r="G44" s="55"/>
      <c r="H44" s="56"/>
      <c r="I44" s="56"/>
      <c r="J44" s="56"/>
      <c r="K44" s="55"/>
      <c r="L44" s="56"/>
      <c r="M44" s="55"/>
      <c r="N44" s="56"/>
      <c r="O44" s="56"/>
      <c r="P44" s="57" t="s">
        <v>187</v>
      </c>
      <c r="Q44" s="56"/>
      <c r="R44" s="58"/>
    </row>
    <row r="45" spans="1:107" s="42" customFormat="1" ht="20.25" customHeight="1" x14ac:dyDescent="0.25">
      <c r="A45" s="43" t="s">
        <v>13</v>
      </c>
      <c r="B45" s="36"/>
      <c r="C45" s="44"/>
      <c r="D45" s="44"/>
      <c r="E45" s="44"/>
      <c r="F45" s="44"/>
      <c r="G45" s="44"/>
      <c r="H45" s="45"/>
      <c r="I45" s="45"/>
      <c r="J45" s="45"/>
      <c r="K45" s="44"/>
      <c r="L45" s="45"/>
      <c r="M45" s="44"/>
      <c r="N45" s="45"/>
      <c r="O45" s="45"/>
      <c r="P45" s="46"/>
      <c r="Q45" s="45"/>
      <c r="R45" s="47"/>
    </row>
    <row r="46" spans="1:107" s="25" customFormat="1" ht="21.75" customHeight="1" x14ac:dyDescent="0.25">
      <c r="A46" s="43" t="s">
        <v>14</v>
      </c>
      <c r="B46" s="51"/>
      <c r="M46" s="39"/>
      <c r="N46" s="39"/>
      <c r="O46" s="40"/>
      <c r="Q46" s="39"/>
      <c r="R46" s="26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</row>
    <row r="47" spans="1:107" s="25" customFormat="1" ht="20.25" customHeight="1" x14ac:dyDescent="0.25">
      <c r="A47" s="43" t="s">
        <v>15</v>
      </c>
      <c r="B47" s="51"/>
      <c r="M47" s="39"/>
      <c r="N47" s="39"/>
      <c r="O47" s="40"/>
      <c r="Q47" s="39"/>
      <c r="R47" s="26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</row>
    <row r="48" spans="1:107" s="25" customFormat="1" ht="20.25" customHeight="1" x14ac:dyDescent="0.25">
      <c r="A48" s="46" t="s">
        <v>16</v>
      </c>
      <c r="B48" s="51"/>
      <c r="M48" s="39"/>
      <c r="N48" s="39"/>
      <c r="O48" s="40"/>
      <c r="Q48" s="39"/>
      <c r="R48" s="26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</row>
    <row r="49" spans="2:18" ht="33.75" customHeight="1" x14ac:dyDescent="0.25">
      <c r="B49" s="49" t="s">
        <v>55</v>
      </c>
      <c r="C49" s="7" t="s">
        <v>0</v>
      </c>
      <c r="D49" s="7" t="s">
        <v>1</v>
      </c>
      <c r="E49" s="6" t="s">
        <v>2</v>
      </c>
      <c r="F49" s="6" t="s">
        <v>3</v>
      </c>
      <c r="G49" s="6" t="s">
        <v>4</v>
      </c>
      <c r="H49" s="7" t="s">
        <v>5</v>
      </c>
      <c r="I49" s="6" t="s">
        <v>6</v>
      </c>
      <c r="J49" s="6" t="s">
        <v>22</v>
      </c>
      <c r="N49" s="37" t="s">
        <v>23</v>
      </c>
      <c r="O49" s="48" t="s">
        <v>106</v>
      </c>
      <c r="P49" s="7" t="s">
        <v>188</v>
      </c>
      <c r="Q49" s="5"/>
      <c r="R49" s="5">
        <v>14685</v>
      </c>
    </row>
    <row r="50" spans="2:18" ht="33.75" customHeight="1" x14ac:dyDescent="0.25">
      <c r="B50" s="49" t="s">
        <v>56</v>
      </c>
      <c r="C50" s="7" t="s">
        <v>0</v>
      </c>
      <c r="D50" s="7" t="s">
        <v>1</v>
      </c>
      <c r="E50" s="6" t="s">
        <v>2</v>
      </c>
      <c r="F50" s="6" t="s">
        <v>3</v>
      </c>
      <c r="G50" s="6" t="s">
        <v>4</v>
      </c>
      <c r="H50" s="7" t="s">
        <v>5</v>
      </c>
      <c r="I50" s="6" t="s">
        <v>6</v>
      </c>
      <c r="J50" s="6" t="s">
        <v>22</v>
      </c>
      <c r="N50" s="37" t="s">
        <v>23</v>
      </c>
      <c r="O50" s="48" t="s">
        <v>179</v>
      </c>
      <c r="P50" s="7" t="s">
        <v>188</v>
      </c>
      <c r="Q50" s="5"/>
      <c r="R50" s="5">
        <v>106.38</v>
      </c>
    </row>
    <row r="51" spans="2:18" ht="33.75" customHeight="1" x14ac:dyDescent="0.25">
      <c r="B51" s="49" t="s">
        <v>57</v>
      </c>
      <c r="C51" s="7" t="s">
        <v>0</v>
      </c>
      <c r="D51" s="7" t="s">
        <v>1</v>
      </c>
      <c r="E51" s="6" t="s">
        <v>2</v>
      </c>
      <c r="F51" s="6" t="s">
        <v>3</v>
      </c>
      <c r="G51" s="6" t="s">
        <v>4</v>
      </c>
      <c r="H51" s="7" t="s">
        <v>5</v>
      </c>
      <c r="I51" s="6" t="s">
        <v>6</v>
      </c>
      <c r="J51" s="6" t="s">
        <v>22</v>
      </c>
      <c r="M51" s="37" t="s">
        <v>27</v>
      </c>
      <c r="O51" s="7" t="s">
        <v>28</v>
      </c>
      <c r="P51" s="7" t="s">
        <v>188</v>
      </c>
      <c r="Q51" s="5">
        <v>76.92</v>
      </c>
    </row>
    <row r="52" spans="2:18" ht="33.75" customHeight="1" x14ac:dyDescent="0.25">
      <c r="B52" s="49" t="s">
        <v>58</v>
      </c>
      <c r="C52" s="7" t="s">
        <v>0</v>
      </c>
      <c r="D52" s="7" t="s">
        <v>1</v>
      </c>
      <c r="E52" s="6" t="s">
        <v>2</v>
      </c>
      <c r="F52" s="6" t="s">
        <v>3</v>
      </c>
      <c r="G52" s="6" t="s">
        <v>4</v>
      </c>
      <c r="H52" s="7" t="s">
        <v>5</v>
      </c>
      <c r="I52" s="6" t="s">
        <v>6</v>
      </c>
      <c r="J52" s="6" t="s">
        <v>22</v>
      </c>
      <c r="M52" s="37" t="s">
        <v>27</v>
      </c>
      <c r="O52" s="48" t="s">
        <v>112</v>
      </c>
      <c r="P52" s="7" t="s">
        <v>181</v>
      </c>
      <c r="Q52" s="5">
        <v>2.2000000000000002</v>
      </c>
    </row>
    <row r="53" spans="2:18" ht="33.75" customHeight="1" x14ac:dyDescent="0.25">
      <c r="B53" s="49" t="s">
        <v>59</v>
      </c>
      <c r="C53" s="7" t="s">
        <v>0</v>
      </c>
      <c r="D53" s="7" t="s">
        <v>1</v>
      </c>
      <c r="E53" s="6" t="s">
        <v>2</v>
      </c>
      <c r="F53" s="6" t="s">
        <v>3</v>
      </c>
      <c r="G53" s="6" t="s">
        <v>4</v>
      </c>
      <c r="H53" s="7" t="s">
        <v>5</v>
      </c>
      <c r="I53" s="6" t="s">
        <v>6</v>
      </c>
      <c r="J53" s="6" t="s">
        <v>22</v>
      </c>
      <c r="M53" s="37" t="s">
        <v>27</v>
      </c>
      <c r="O53" s="48" t="s">
        <v>113</v>
      </c>
      <c r="P53" s="7" t="s">
        <v>181</v>
      </c>
      <c r="Q53" s="5">
        <v>3.26</v>
      </c>
    </row>
    <row r="54" spans="2:18" ht="33.75" customHeight="1" x14ac:dyDescent="0.25">
      <c r="B54" s="49" t="s">
        <v>60</v>
      </c>
      <c r="C54" s="7" t="s">
        <v>0</v>
      </c>
      <c r="D54" s="7" t="s">
        <v>1</v>
      </c>
      <c r="E54" s="6" t="s">
        <v>2</v>
      </c>
      <c r="F54" s="6" t="s">
        <v>3</v>
      </c>
      <c r="G54" s="6" t="s">
        <v>4</v>
      </c>
      <c r="H54" s="7" t="s">
        <v>5</v>
      </c>
      <c r="I54" s="6" t="s">
        <v>6</v>
      </c>
      <c r="J54" s="6" t="s">
        <v>22</v>
      </c>
      <c r="M54" s="37" t="s">
        <v>27</v>
      </c>
      <c r="O54" s="7" t="s">
        <v>197</v>
      </c>
      <c r="P54" s="7" t="s">
        <v>188</v>
      </c>
      <c r="Q54" s="5">
        <v>15.96</v>
      </c>
    </row>
    <row r="55" spans="2:18" ht="33.75" customHeight="1" x14ac:dyDescent="0.25">
      <c r="B55" s="49" t="s">
        <v>61</v>
      </c>
      <c r="C55" s="7" t="s">
        <v>10</v>
      </c>
      <c r="D55" s="7" t="s">
        <v>1</v>
      </c>
      <c r="E55" s="6" t="s">
        <v>2</v>
      </c>
      <c r="F55" s="7" t="s">
        <v>11</v>
      </c>
      <c r="H55" s="7" t="s">
        <v>5</v>
      </c>
      <c r="I55" s="6" t="s">
        <v>6</v>
      </c>
      <c r="J55" s="6" t="s">
        <v>31</v>
      </c>
      <c r="M55" s="37" t="s">
        <v>17</v>
      </c>
      <c r="O55" s="48" t="s">
        <v>133</v>
      </c>
      <c r="P55" s="7" t="s">
        <v>115</v>
      </c>
      <c r="Q55" s="11">
        <v>14685</v>
      </c>
    </row>
    <row r="56" spans="2:18" ht="33.75" customHeight="1" x14ac:dyDescent="0.25">
      <c r="B56" s="49" t="s">
        <v>62</v>
      </c>
      <c r="C56" s="7" t="s">
        <v>10</v>
      </c>
      <c r="D56" s="7" t="s">
        <v>1</v>
      </c>
      <c r="E56" s="6" t="s">
        <v>2</v>
      </c>
      <c r="F56" s="7" t="s">
        <v>11</v>
      </c>
      <c r="H56" s="7" t="s">
        <v>5</v>
      </c>
      <c r="I56" s="6" t="s">
        <v>6</v>
      </c>
      <c r="J56" s="6" t="s">
        <v>31</v>
      </c>
      <c r="M56" s="37" t="s">
        <v>17</v>
      </c>
      <c r="O56" s="48" t="s">
        <v>179</v>
      </c>
      <c r="P56" s="7" t="s">
        <v>115</v>
      </c>
      <c r="Q56" s="11">
        <v>106.38</v>
      </c>
    </row>
    <row r="57" spans="2:18" ht="33.75" customHeight="1" x14ac:dyDescent="0.25">
      <c r="B57" s="49" t="s">
        <v>63</v>
      </c>
      <c r="C57" s="7" t="s">
        <v>10</v>
      </c>
      <c r="D57" s="7" t="s">
        <v>1</v>
      </c>
      <c r="E57" s="6" t="s">
        <v>2</v>
      </c>
      <c r="F57" s="7" t="s">
        <v>11</v>
      </c>
      <c r="H57" s="7" t="s">
        <v>5</v>
      </c>
      <c r="I57" s="6" t="s">
        <v>6</v>
      </c>
      <c r="J57" s="6" t="s">
        <v>31</v>
      </c>
      <c r="N57" s="37" t="s">
        <v>23</v>
      </c>
      <c r="O57" s="48" t="s">
        <v>36</v>
      </c>
      <c r="P57" s="7" t="s">
        <v>115</v>
      </c>
      <c r="R57" s="5">
        <v>17.75</v>
      </c>
    </row>
    <row r="58" spans="2:18" ht="33.75" customHeight="1" x14ac:dyDescent="0.25">
      <c r="B58" s="49" t="s">
        <v>64</v>
      </c>
      <c r="C58" s="7" t="s">
        <v>10</v>
      </c>
      <c r="D58" s="7" t="s">
        <v>1</v>
      </c>
      <c r="E58" s="6" t="s">
        <v>2</v>
      </c>
      <c r="F58" s="7" t="s">
        <v>11</v>
      </c>
      <c r="H58" s="7" t="s">
        <v>5</v>
      </c>
      <c r="I58" s="6" t="s">
        <v>6</v>
      </c>
      <c r="J58" s="6" t="s">
        <v>31</v>
      </c>
      <c r="N58" s="37" t="s">
        <v>23</v>
      </c>
      <c r="O58" s="48" t="s">
        <v>112</v>
      </c>
      <c r="P58" s="7" t="s">
        <v>115</v>
      </c>
      <c r="Q58" s="7"/>
      <c r="R58" s="5">
        <v>2.2000000000000002</v>
      </c>
    </row>
    <row r="59" spans="2:18" ht="33.75" customHeight="1" x14ac:dyDescent="0.25">
      <c r="B59" s="49" t="s">
        <v>65</v>
      </c>
      <c r="C59" s="7" t="s">
        <v>10</v>
      </c>
      <c r="D59" s="7" t="s">
        <v>1</v>
      </c>
      <c r="E59" s="6" t="s">
        <v>2</v>
      </c>
      <c r="F59" s="7" t="s">
        <v>11</v>
      </c>
      <c r="H59" s="7" t="s">
        <v>5</v>
      </c>
      <c r="I59" s="6" t="s">
        <v>6</v>
      </c>
      <c r="J59" s="6" t="s">
        <v>31</v>
      </c>
      <c r="N59" s="37" t="s">
        <v>23</v>
      </c>
      <c r="O59" s="48" t="s">
        <v>113</v>
      </c>
      <c r="P59" s="7" t="s">
        <v>115</v>
      </c>
      <c r="Q59" s="7"/>
      <c r="R59" s="5">
        <v>3.26</v>
      </c>
    </row>
    <row r="60" spans="2:18" ht="33.75" customHeight="1" x14ac:dyDescent="0.25">
      <c r="B60" s="49" t="s">
        <v>66</v>
      </c>
      <c r="C60" s="7" t="s">
        <v>10</v>
      </c>
      <c r="D60" s="7" t="s">
        <v>1</v>
      </c>
      <c r="E60" s="6" t="s">
        <v>2</v>
      </c>
      <c r="F60" s="7" t="s">
        <v>11</v>
      </c>
      <c r="H60" s="7" t="s">
        <v>5</v>
      </c>
      <c r="I60" s="6" t="s">
        <v>6</v>
      </c>
      <c r="J60" s="6" t="s">
        <v>31</v>
      </c>
      <c r="N60" s="37" t="s">
        <v>23</v>
      </c>
      <c r="O60" s="7" t="s">
        <v>197</v>
      </c>
      <c r="P60" s="7" t="s">
        <v>115</v>
      </c>
      <c r="R60" s="5">
        <v>15.96</v>
      </c>
    </row>
    <row r="61" spans="2:18" ht="33.75" customHeight="1" thickBot="1" x14ac:dyDescent="0.3">
      <c r="B61" s="49" t="s">
        <v>67</v>
      </c>
      <c r="C61" s="7" t="s">
        <v>10</v>
      </c>
      <c r="D61" s="7" t="s">
        <v>1</v>
      </c>
      <c r="E61" s="6" t="s">
        <v>2</v>
      </c>
      <c r="F61" s="7" t="s">
        <v>11</v>
      </c>
      <c r="H61" s="7" t="s">
        <v>5</v>
      </c>
      <c r="I61" s="6" t="s">
        <v>6</v>
      </c>
      <c r="J61" s="6" t="s">
        <v>31</v>
      </c>
      <c r="N61" s="37" t="s">
        <v>23</v>
      </c>
      <c r="O61" s="48" t="s">
        <v>38</v>
      </c>
      <c r="P61" s="7" t="s">
        <v>115</v>
      </c>
      <c r="R61" s="5">
        <v>59.17</v>
      </c>
    </row>
    <row r="62" spans="2:18" ht="21.75" customHeight="1" thickTop="1" thickBot="1" x14ac:dyDescent="0.3">
      <c r="Q62" s="9">
        <f>SUM(Q49:Q61)</f>
        <v>14889.72</v>
      </c>
      <c r="R62" s="10">
        <f>SUM(R49:R61)</f>
        <v>14889.72</v>
      </c>
    </row>
    <row r="63" spans="2:18" s="42" customFormat="1" ht="33.75" customHeight="1" thickTop="1" x14ac:dyDescent="0.25">
      <c r="B63" s="42" t="s">
        <v>68</v>
      </c>
      <c r="C63" s="14" t="s">
        <v>0</v>
      </c>
      <c r="D63" s="14" t="s">
        <v>1</v>
      </c>
      <c r="E63" s="15" t="s">
        <v>7</v>
      </c>
      <c r="F63" s="15" t="s">
        <v>3</v>
      </c>
      <c r="G63" s="15" t="s">
        <v>4</v>
      </c>
      <c r="H63" s="15" t="s">
        <v>8</v>
      </c>
      <c r="I63" s="14" t="s">
        <v>5</v>
      </c>
      <c r="J63" s="15" t="s">
        <v>9</v>
      </c>
      <c r="K63" s="15" t="s">
        <v>6</v>
      </c>
      <c r="L63" s="15" t="s">
        <v>155</v>
      </c>
      <c r="M63" s="16" t="s">
        <v>17</v>
      </c>
      <c r="N63" s="16"/>
      <c r="O63" s="14" t="s">
        <v>43</v>
      </c>
      <c r="P63" s="14" t="s">
        <v>189</v>
      </c>
      <c r="Q63" s="17">
        <v>15000</v>
      </c>
      <c r="R63" s="18"/>
    </row>
    <row r="64" spans="2:18" ht="23.25" customHeight="1" thickBot="1" x14ac:dyDescent="0.3">
      <c r="B64" s="42" t="s">
        <v>69</v>
      </c>
      <c r="C64" s="31" t="s">
        <v>10</v>
      </c>
      <c r="D64" s="31" t="s">
        <v>1</v>
      </c>
      <c r="E64" s="32" t="s">
        <v>7</v>
      </c>
      <c r="F64" s="31" t="s">
        <v>11</v>
      </c>
      <c r="G64" s="31"/>
      <c r="H64" s="32" t="s">
        <v>8</v>
      </c>
      <c r="I64" s="31" t="s">
        <v>5</v>
      </c>
      <c r="J64" s="32" t="s">
        <v>9</v>
      </c>
      <c r="K64" s="32" t="s">
        <v>6</v>
      </c>
      <c r="L64" s="15" t="s">
        <v>155</v>
      </c>
      <c r="M64" s="33"/>
      <c r="N64" s="33" t="s">
        <v>23</v>
      </c>
      <c r="O64" s="31" t="s">
        <v>43</v>
      </c>
      <c r="P64" s="31" t="s">
        <v>190</v>
      </c>
      <c r="Q64" s="38"/>
      <c r="R64" s="19">
        <v>15000</v>
      </c>
    </row>
    <row r="65" spans="1:18" ht="21.75" customHeight="1" thickTop="1" thickBot="1" x14ac:dyDescent="0.3">
      <c r="C65" s="14"/>
      <c r="D65" s="14"/>
      <c r="E65" s="15"/>
      <c r="F65" s="14"/>
      <c r="G65" s="14"/>
      <c r="H65" s="15"/>
      <c r="I65" s="14"/>
      <c r="J65" s="15"/>
      <c r="K65" s="15"/>
      <c r="L65" s="15"/>
      <c r="M65" s="16"/>
      <c r="N65" s="16"/>
      <c r="O65" s="14"/>
      <c r="P65" s="14"/>
      <c r="Q65" s="24">
        <f>SUM(Q63:Q64)</f>
        <v>15000</v>
      </c>
      <c r="R65" s="24">
        <f>SUM(R63:R64)</f>
        <v>15000</v>
      </c>
    </row>
    <row r="66" spans="1:18" ht="18" customHeight="1" thickTop="1" x14ac:dyDescent="0.25">
      <c r="A66" s="46" t="s">
        <v>35</v>
      </c>
      <c r="B66" s="25"/>
      <c r="C66" s="27"/>
      <c r="D66" s="27"/>
      <c r="E66" s="28"/>
      <c r="F66" s="27"/>
      <c r="G66" s="27"/>
      <c r="H66" s="28"/>
      <c r="I66" s="27"/>
      <c r="J66" s="28"/>
      <c r="K66" s="28"/>
      <c r="L66" s="28"/>
      <c r="M66" s="29"/>
      <c r="N66" s="29"/>
      <c r="O66" s="27"/>
      <c r="P66" s="27"/>
      <c r="Q66" s="30"/>
      <c r="R66" s="30"/>
    </row>
    <row r="67" spans="1:18" ht="33.75" customHeight="1" x14ac:dyDescent="0.25">
      <c r="B67" s="52" t="s">
        <v>93</v>
      </c>
      <c r="C67" s="7" t="s">
        <v>10</v>
      </c>
      <c r="D67" s="7" t="s">
        <v>1</v>
      </c>
      <c r="E67" s="6" t="s">
        <v>2</v>
      </c>
      <c r="F67" s="7" t="s">
        <v>11</v>
      </c>
      <c r="H67" s="7" t="s">
        <v>5</v>
      </c>
      <c r="I67" s="6" t="s">
        <v>6</v>
      </c>
      <c r="J67" s="6" t="s">
        <v>31</v>
      </c>
      <c r="N67" s="37" t="s">
        <v>23</v>
      </c>
      <c r="O67" s="48" t="s">
        <v>106</v>
      </c>
      <c r="P67" s="7" t="s">
        <v>115</v>
      </c>
      <c r="Q67" s="11"/>
      <c r="R67" s="5">
        <v>14685</v>
      </c>
    </row>
    <row r="68" spans="1:18" ht="33.75" customHeight="1" x14ac:dyDescent="0.25">
      <c r="B68" s="52" t="s">
        <v>94</v>
      </c>
      <c r="C68" s="7" t="s">
        <v>10</v>
      </c>
      <c r="D68" s="7" t="s">
        <v>1</v>
      </c>
      <c r="E68" s="6" t="s">
        <v>2</v>
      </c>
      <c r="F68" s="7" t="s">
        <v>11</v>
      </c>
      <c r="H68" s="7" t="s">
        <v>5</v>
      </c>
      <c r="I68" s="6" t="s">
        <v>6</v>
      </c>
      <c r="J68" s="6" t="s">
        <v>31</v>
      </c>
      <c r="N68" s="37" t="s">
        <v>23</v>
      </c>
      <c r="O68" s="48" t="s">
        <v>179</v>
      </c>
      <c r="P68" s="7" t="s">
        <v>115</v>
      </c>
      <c r="Q68" s="11"/>
      <c r="R68" s="5">
        <v>106.38</v>
      </c>
    </row>
    <row r="69" spans="1:18" ht="27.75" customHeight="1" x14ac:dyDescent="0.25">
      <c r="B69" s="52" t="s">
        <v>95</v>
      </c>
      <c r="C69" s="7" t="s">
        <v>10</v>
      </c>
      <c r="D69" s="7" t="s">
        <v>1</v>
      </c>
      <c r="E69" s="6" t="s">
        <v>2</v>
      </c>
      <c r="F69" s="7" t="s">
        <v>11</v>
      </c>
      <c r="H69" s="7" t="s">
        <v>5</v>
      </c>
      <c r="I69" s="6" t="s">
        <v>6</v>
      </c>
      <c r="J69" s="6" t="s">
        <v>31</v>
      </c>
      <c r="M69" s="37" t="s">
        <v>27</v>
      </c>
      <c r="O69" s="48" t="s">
        <v>36</v>
      </c>
      <c r="P69" s="7" t="s">
        <v>115</v>
      </c>
      <c r="Q69" s="5">
        <v>17.75</v>
      </c>
    </row>
    <row r="70" spans="1:18" ht="33.75" customHeight="1" x14ac:dyDescent="0.25">
      <c r="B70" s="52" t="s">
        <v>96</v>
      </c>
      <c r="C70" s="7" t="s">
        <v>0</v>
      </c>
      <c r="D70" s="7" t="s">
        <v>1</v>
      </c>
      <c r="E70" s="6" t="s">
        <v>2</v>
      </c>
      <c r="F70" s="6" t="s">
        <v>3</v>
      </c>
      <c r="G70" s="6" t="s">
        <v>4</v>
      </c>
      <c r="H70" s="7" t="s">
        <v>5</v>
      </c>
      <c r="I70" s="6" t="s">
        <v>6</v>
      </c>
      <c r="J70" s="6" t="s">
        <v>31</v>
      </c>
      <c r="M70" s="37" t="s">
        <v>27</v>
      </c>
      <c r="O70" s="48" t="s">
        <v>112</v>
      </c>
      <c r="P70" s="7" t="s">
        <v>115</v>
      </c>
      <c r="Q70" s="5">
        <v>2.2000000000000002</v>
      </c>
      <c r="R70" s="7"/>
    </row>
    <row r="71" spans="1:18" ht="33.75" customHeight="1" x14ac:dyDescent="0.25">
      <c r="B71" s="52" t="s">
        <v>97</v>
      </c>
      <c r="C71" s="7" t="s">
        <v>0</v>
      </c>
      <c r="D71" s="7" t="s">
        <v>1</v>
      </c>
      <c r="E71" s="6" t="s">
        <v>2</v>
      </c>
      <c r="F71" s="6" t="s">
        <v>3</v>
      </c>
      <c r="G71" s="6" t="s">
        <v>4</v>
      </c>
      <c r="H71" s="7" t="s">
        <v>5</v>
      </c>
      <c r="I71" s="6" t="s">
        <v>6</v>
      </c>
      <c r="J71" s="6" t="s">
        <v>31</v>
      </c>
      <c r="M71" s="37" t="s">
        <v>27</v>
      </c>
      <c r="O71" s="48" t="s">
        <v>113</v>
      </c>
      <c r="P71" s="7" t="s">
        <v>115</v>
      </c>
      <c r="Q71" s="5">
        <v>3.26</v>
      </c>
      <c r="R71" s="7"/>
    </row>
    <row r="72" spans="1:18" ht="33.75" customHeight="1" x14ac:dyDescent="0.25">
      <c r="B72" s="52" t="s">
        <v>98</v>
      </c>
      <c r="C72" s="7" t="s">
        <v>10</v>
      </c>
      <c r="D72" s="7" t="s">
        <v>1</v>
      </c>
      <c r="E72" s="6" t="s">
        <v>2</v>
      </c>
      <c r="F72" s="7" t="s">
        <v>11</v>
      </c>
      <c r="H72" s="7" t="s">
        <v>5</v>
      </c>
      <c r="I72" s="6" t="s">
        <v>6</v>
      </c>
      <c r="J72" s="6" t="s">
        <v>22</v>
      </c>
      <c r="M72" s="37" t="s">
        <v>17</v>
      </c>
      <c r="O72" s="48" t="s">
        <v>133</v>
      </c>
      <c r="P72" s="7" t="s">
        <v>123</v>
      </c>
      <c r="Q72" s="11">
        <v>14685</v>
      </c>
    </row>
    <row r="73" spans="1:18" ht="33.75" customHeight="1" x14ac:dyDescent="0.25">
      <c r="B73" s="52" t="s">
        <v>99</v>
      </c>
      <c r="C73" s="7" t="s">
        <v>10</v>
      </c>
      <c r="D73" s="7" t="s">
        <v>1</v>
      </c>
      <c r="E73" s="6" t="s">
        <v>2</v>
      </c>
      <c r="F73" s="7" t="s">
        <v>11</v>
      </c>
      <c r="H73" s="7" t="s">
        <v>5</v>
      </c>
      <c r="I73" s="6" t="s">
        <v>6</v>
      </c>
      <c r="J73" s="6" t="s">
        <v>22</v>
      </c>
      <c r="M73" s="37" t="s">
        <v>17</v>
      </c>
      <c r="O73" s="48" t="s">
        <v>179</v>
      </c>
      <c r="P73" s="7" t="s">
        <v>123</v>
      </c>
      <c r="Q73" s="11">
        <v>106.38</v>
      </c>
    </row>
    <row r="74" spans="1:18" ht="27" customHeight="1" x14ac:dyDescent="0.25">
      <c r="B74" s="52" t="s">
        <v>100</v>
      </c>
      <c r="C74" s="7" t="s">
        <v>10</v>
      </c>
      <c r="D74" s="7" t="s">
        <v>1</v>
      </c>
      <c r="E74" s="6" t="s">
        <v>2</v>
      </c>
      <c r="F74" s="7" t="s">
        <v>11</v>
      </c>
      <c r="H74" s="7" t="s">
        <v>5</v>
      </c>
      <c r="I74" s="6" t="s">
        <v>6</v>
      </c>
      <c r="J74" s="6" t="s">
        <v>22</v>
      </c>
      <c r="N74" s="37" t="s">
        <v>23</v>
      </c>
      <c r="O74" s="48" t="s">
        <v>36</v>
      </c>
      <c r="P74" s="7" t="s">
        <v>123</v>
      </c>
      <c r="Q74" s="7"/>
      <c r="R74" s="5">
        <v>17.75</v>
      </c>
    </row>
    <row r="75" spans="1:18" ht="33.75" customHeight="1" x14ac:dyDescent="0.25">
      <c r="B75" s="52" t="s">
        <v>156</v>
      </c>
      <c r="C75" s="7" t="s">
        <v>0</v>
      </c>
      <c r="D75" s="7" t="s">
        <v>1</v>
      </c>
      <c r="E75" s="6" t="s">
        <v>2</v>
      </c>
      <c r="F75" s="6" t="s">
        <v>3</v>
      </c>
      <c r="G75" s="6" t="s">
        <v>4</v>
      </c>
      <c r="H75" s="7" t="s">
        <v>5</v>
      </c>
      <c r="I75" s="6" t="s">
        <v>6</v>
      </c>
      <c r="J75" s="6" t="s">
        <v>22</v>
      </c>
      <c r="N75" s="37" t="s">
        <v>23</v>
      </c>
      <c r="O75" s="48" t="s">
        <v>112</v>
      </c>
      <c r="P75" s="7" t="s">
        <v>123</v>
      </c>
      <c r="Q75" s="7"/>
      <c r="R75" s="5">
        <v>2.2000000000000002</v>
      </c>
    </row>
    <row r="76" spans="1:18" ht="33.75" customHeight="1" thickBot="1" x14ac:dyDescent="0.3">
      <c r="B76" s="52" t="s">
        <v>157</v>
      </c>
      <c r="C76" s="7" t="s">
        <v>0</v>
      </c>
      <c r="D76" s="7" t="s">
        <v>1</v>
      </c>
      <c r="E76" s="6" t="s">
        <v>2</v>
      </c>
      <c r="F76" s="6" t="s">
        <v>3</v>
      </c>
      <c r="G76" s="6" t="s">
        <v>4</v>
      </c>
      <c r="H76" s="7" t="s">
        <v>5</v>
      </c>
      <c r="I76" s="6" t="s">
        <v>6</v>
      </c>
      <c r="J76" s="6" t="s">
        <v>22</v>
      </c>
      <c r="N76" s="37" t="s">
        <v>23</v>
      </c>
      <c r="O76" s="48" t="s">
        <v>113</v>
      </c>
      <c r="P76" s="7" t="s">
        <v>123</v>
      </c>
      <c r="Q76" s="7"/>
      <c r="R76" s="5">
        <v>3.26</v>
      </c>
    </row>
    <row r="77" spans="1:18" ht="18.75" customHeight="1" thickTop="1" thickBot="1" x14ac:dyDescent="0.3">
      <c r="Q77" s="9">
        <f>SUM(Q67:Q76)</f>
        <v>14814.589999999998</v>
      </c>
      <c r="R77" s="10">
        <f>SUM(R67:R76)</f>
        <v>14814.59</v>
      </c>
    </row>
    <row r="78" spans="1:18" ht="33.75" customHeight="1" thickTop="1" x14ac:dyDescent="0.25">
      <c r="B78" s="14" t="s">
        <v>158</v>
      </c>
      <c r="C78" s="14" t="s">
        <v>0</v>
      </c>
      <c r="D78" s="14" t="s">
        <v>1</v>
      </c>
      <c r="E78" s="15" t="s">
        <v>7</v>
      </c>
      <c r="F78" s="15" t="s">
        <v>3</v>
      </c>
      <c r="G78" s="15" t="s">
        <v>4</v>
      </c>
      <c r="H78" s="15" t="s">
        <v>8</v>
      </c>
      <c r="I78" s="14" t="s">
        <v>5</v>
      </c>
      <c r="J78" s="15" t="s">
        <v>9</v>
      </c>
      <c r="K78" s="15" t="s">
        <v>6</v>
      </c>
      <c r="L78" s="15" t="s">
        <v>155</v>
      </c>
      <c r="N78" s="33" t="s">
        <v>23</v>
      </c>
      <c r="O78" s="14" t="s">
        <v>43</v>
      </c>
      <c r="P78" s="14" t="s">
        <v>191</v>
      </c>
      <c r="Q78" s="17">
        <v>15000</v>
      </c>
      <c r="R78" s="18"/>
    </row>
    <row r="79" spans="1:18" s="42" customFormat="1" ht="21.75" customHeight="1" x14ac:dyDescent="0.25">
      <c r="B79" s="14" t="s">
        <v>159</v>
      </c>
      <c r="C79" s="31" t="s">
        <v>10</v>
      </c>
      <c r="D79" s="31" t="s">
        <v>1</v>
      </c>
      <c r="E79" s="32" t="s">
        <v>7</v>
      </c>
      <c r="F79" s="31" t="s">
        <v>11</v>
      </c>
      <c r="G79" s="31"/>
      <c r="H79" s="32" t="s">
        <v>8</v>
      </c>
      <c r="I79" s="31" t="s">
        <v>5</v>
      </c>
      <c r="J79" s="32" t="s">
        <v>9</v>
      </c>
      <c r="K79" s="32" t="s">
        <v>6</v>
      </c>
      <c r="L79" s="15" t="s">
        <v>155</v>
      </c>
      <c r="M79" s="16" t="s">
        <v>17</v>
      </c>
      <c r="O79" s="31" t="s">
        <v>43</v>
      </c>
      <c r="P79" s="31" t="s">
        <v>192</v>
      </c>
      <c r="Q79" s="34"/>
      <c r="R79" s="17">
        <v>15000</v>
      </c>
    </row>
    <row r="80" spans="1:18" ht="33.75" customHeight="1" x14ac:dyDescent="0.25">
      <c r="B80" s="14" t="s">
        <v>195</v>
      </c>
      <c r="C80" s="14" t="s">
        <v>0</v>
      </c>
      <c r="D80" s="14" t="s">
        <v>1</v>
      </c>
      <c r="E80" s="15" t="s">
        <v>7</v>
      </c>
      <c r="F80" s="15" t="s">
        <v>3</v>
      </c>
      <c r="G80" s="15" t="s">
        <v>4</v>
      </c>
      <c r="H80" s="15" t="s">
        <v>8</v>
      </c>
      <c r="I80" s="14" t="s">
        <v>5</v>
      </c>
      <c r="J80" s="15" t="s">
        <v>9</v>
      </c>
      <c r="K80" s="15" t="s">
        <v>6</v>
      </c>
      <c r="L80" s="32" t="s">
        <v>109</v>
      </c>
      <c r="M80" s="16" t="s">
        <v>17</v>
      </c>
      <c r="N80" s="16"/>
      <c r="O80" s="14" t="s">
        <v>43</v>
      </c>
      <c r="P80" s="14" t="s">
        <v>193</v>
      </c>
      <c r="Q80" s="18">
        <v>15000</v>
      </c>
      <c r="R80" s="17"/>
    </row>
    <row r="81" spans="1:18" ht="33.75" customHeight="1" thickBot="1" x14ac:dyDescent="0.3">
      <c r="B81" s="14" t="s">
        <v>196</v>
      </c>
      <c r="C81" s="31" t="s">
        <v>10</v>
      </c>
      <c r="D81" s="31" t="s">
        <v>1</v>
      </c>
      <c r="E81" s="32" t="s">
        <v>7</v>
      </c>
      <c r="F81" s="31" t="s">
        <v>11</v>
      </c>
      <c r="G81" s="31"/>
      <c r="H81" s="32" t="s">
        <v>8</v>
      </c>
      <c r="I81" s="31" t="s">
        <v>5</v>
      </c>
      <c r="J81" s="32" t="s">
        <v>9</v>
      </c>
      <c r="K81" s="32" t="s">
        <v>6</v>
      </c>
      <c r="L81" s="32" t="s">
        <v>109</v>
      </c>
      <c r="M81" s="42"/>
      <c r="N81" s="33" t="s">
        <v>23</v>
      </c>
      <c r="O81" s="31" t="s">
        <v>43</v>
      </c>
      <c r="P81" s="31" t="s">
        <v>194</v>
      </c>
      <c r="Q81" s="18"/>
      <c r="R81" s="17">
        <v>15000</v>
      </c>
    </row>
    <row r="82" spans="1:18" ht="24" customHeight="1" thickTop="1" thickBot="1" x14ac:dyDescent="0.3">
      <c r="Q82" s="22">
        <f>SUM(Q78:Q79)</f>
        <v>15000</v>
      </c>
      <c r="R82" s="22">
        <f>SUM(R78:R79)</f>
        <v>15000</v>
      </c>
    </row>
    <row r="83" spans="1:18" ht="17.25" customHeight="1" thickTop="1" x14ac:dyDescent="0.25">
      <c r="A83" s="46" t="s">
        <v>40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39"/>
      <c r="N83" s="39"/>
      <c r="O83" s="25"/>
      <c r="P83" s="25"/>
      <c r="Q83" s="39"/>
      <c r="R83" s="26"/>
    </row>
    <row r="84" spans="1:18" ht="33.75" customHeight="1" x14ac:dyDescent="0.25">
      <c r="A84" s="53"/>
      <c r="B84" s="7" t="s">
        <v>79</v>
      </c>
      <c r="C84" s="7" t="s">
        <v>10</v>
      </c>
      <c r="D84" s="7" t="s">
        <v>1</v>
      </c>
      <c r="E84" s="6" t="s">
        <v>2</v>
      </c>
      <c r="F84" s="7" t="s">
        <v>11</v>
      </c>
      <c r="H84" s="7" t="s">
        <v>5</v>
      </c>
      <c r="I84" s="6" t="s">
        <v>6</v>
      </c>
      <c r="J84" s="6" t="s">
        <v>31</v>
      </c>
      <c r="M84" s="37" t="s">
        <v>17</v>
      </c>
      <c r="O84" s="7" t="s">
        <v>197</v>
      </c>
      <c r="P84" s="7" t="s">
        <v>115</v>
      </c>
      <c r="Q84" s="11">
        <v>15.96</v>
      </c>
    </row>
    <row r="85" spans="1:18" ht="33.75" customHeight="1" x14ac:dyDescent="0.25">
      <c r="B85" s="7" t="s">
        <v>82</v>
      </c>
      <c r="C85" s="7" t="s">
        <v>10</v>
      </c>
      <c r="D85" s="7" t="s">
        <v>1</v>
      </c>
      <c r="E85" s="6" t="s">
        <v>2</v>
      </c>
      <c r="F85" s="7" t="s">
        <v>11</v>
      </c>
      <c r="H85" s="7" t="s">
        <v>5</v>
      </c>
      <c r="I85" s="6" t="s">
        <v>6</v>
      </c>
      <c r="J85" s="6" t="s">
        <v>31</v>
      </c>
      <c r="M85" s="37" t="s">
        <v>17</v>
      </c>
      <c r="O85" s="48" t="s">
        <v>38</v>
      </c>
      <c r="P85" s="7" t="s">
        <v>115</v>
      </c>
      <c r="Q85" s="5">
        <v>59.17</v>
      </c>
    </row>
    <row r="86" spans="1:18" ht="33.75" customHeight="1" x14ac:dyDescent="0.25">
      <c r="B86" s="7" t="s">
        <v>84</v>
      </c>
      <c r="C86" s="7" t="s">
        <v>10</v>
      </c>
      <c r="D86" s="7" t="s">
        <v>1</v>
      </c>
      <c r="E86" s="6" t="s">
        <v>2</v>
      </c>
      <c r="F86" s="7" t="s">
        <v>11</v>
      </c>
      <c r="H86" s="7" t="s">
        <v>5</v>
      </c>
      <c r="I86" s="6" t="s">
        <v>6</v>
      </c>
      <c r="J86" s="6" t="s">
        <v>22</v>
      </c>
      <c r="N86" s="37" t="s">
        <v>23</v>
      </c>
      <c r="O86" s="7" t="s">
        <v>197</v>
      </c>
      <c r="P86" s="7" t="s">
        <v>123</v>
      </c>
      <c r="Q86" s="5"/>
      <c r="R86" s="5">
        <v>15.96</v>
      </c>
    </row>
    <row r="87" spans="1:18" ht="33.75" customHeight="1" thickBot="1" x14ac:dyDescent="0.3">
      <c r="B87" s="7" t="s">
        <v>101</v>
      </c>
      <c r="C87" s="7" t="s">
        <v>10</v>
      </c>
      <c r="D87" s="7" t="s">
        <v>1</v>
      </c>
      <c r="E87" s="6" t="s">
        <v>2</v>
      </c>
      <c r="F87" s="7" t="s">
        <v>11</v>
      </c>
      <c r="H87" s="7" t="s">
        <v>5</v>
      </c>
      <c r="I87" s="6" t="s">
        <v>6</v>
      </c>
      <c r="J87" s="6" t="s">
        <v>22</v>
      </c>
      <c r="N87" s="37" t="s">
        <v>23</v>
      </c>
      <c r="O87" s="48" t="s">
        <v>38</v>
      </c>
      <c r="P87" s="7" t="s">
        <v>123</v>
      </c>
      <c r="Q87" s="5"/>
      <c r="R87" s="5">
        <v>59.17</v>
      </c>
    </row>
    <row r="88" spans="1:18" ht="21" customHeight="1" thickTop="1" thickBot="1" x14ac:dyDescent="0.3">
      <c r="Q88" s="13">
        <f>SUM(Q84:Q87)</f>
        <v>75.13</v>
      </c>
      <c r="R88" s="13">
        <f>SUM(R84:R87)</f>
        <v>75.13</v>
      </c>
    </row>
    <row r="89" spans="1:18" ht="33.75" customHeight="1" thickTop="1" x14ac:dyDescent="0.25"/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41C2-1E15-4F10-9D56-2EF024FFC5B6}">
  <dimension ref="A1:DC82"/>
  <sheetViews>
    <sheetView topLeftCell="A63" zoomScale="90" zoomScaleNormal="90" workbookViewId="0">
      <selection activeCell="N58" sqref="N58"/>
    </sheetView>
  </sheetViews>
  <sheetFormatPr defaultColWidth="12.5703125" defaultRowHeight="15" x14ac:dyDescent="0.25"/>
  <cols>
    <col min="1" max="1" width="8.28515625" style="7" customWidth="1"/>
    <col min="2" max="2" width="8.85546875" style="7" customWidth="1"/>
    <col min="3" max="3" width="15.28515625" style="7" customWidth="1"/>
    <col min="4" max="4" width="11.42578125" style="7" customWidth="1"/>
    <col min="5" max="5" width="11" style="7" customWidth="1"/>
    <col min="6" max="6" width="11.5703125" style="7" customWidth="1"/>
    <col min="7" max="7" width="10" style="7" customWidth="1"/>
    <col min="8" max="8" width="9.5703125" style="7" customWidth="1"/>
    <col min="9" max="9" width="12.140625" style="7" customWidth="1"/>
    <col min="10" max="10" width="19.85546875" style="7" customWidth="1"/>
    <col min="11" max="11" width="10.42578125" style="7" customWidth="1"/>
    <col min="12" max="12" width="21.42578125" style="7" customWidth="1"/>
    <col min="13" max="14" width="9.7109375" style="37" customWidth="1"/>
    <col min="15" max="15" width="34.85546875" style="7" customWidth="1"/>
    <col min="16" max="16" width="44.5703125" style="7" customWidth="1"/>
    <col min="17" max="17" width="13.28515625" style="37" customWidth="1"/>
    <col min="18" max="18" width="17.5703125" style="5" customWidth="1"/>
    <col min="19" max="19" width="13.140625" style="7" customWidth="1"/>
    <col min="20" max="16384" width="12.5703125" style="7"/>
  </cols>
  <sheetData>
    <row r="1" spans="1:18" s="3" customFormat="1" ht="18" customHeight="1" x14ac:dyDescent="0.25">
      <c r="A1" s="1" t="s">
        <v>18</v>
      </c>
      <c r="B1" s="1" t="s">
        <v>54</v>
      </c>
      <c r="C1" s="1" t="s">
        <v>24</v>
      </c>
      <c r="D1" s="1"/>
      <c r="E1" s="1"/>
      <c r="F1" s="1"/>
      <c r="G1" s="1"/>
      <c r="H1" s="1"/>
      <c r="I1" s="1"/>
      <c r="J1" s="1"/>
      <c r="K1" s="1"/>
      <c r="L1" s="1"/>
      <c r="M1" s="2" t="s">
        <v>19</v>
      </c>
      <c r="N1" s="2" t="s">
        <v>26</v>
      </c>
      <c r="O1" s="1" t="s">
        <v>20</v>
      </c>
      <c r="P1" s="1" t="s">
        <v>21</v>
      </c>
      <c r="Q1" s="2" t="s">
        <v>19</v>
      </c>
      <c r="R1" s="4" t="s">
        <v>26</v>
      </c>
    </row>
    <row r="2" spans="1:18" s="59" customFormat="1" ht="21.75" customHeight="1" x14ac:dyDescent="0.25">
      <c r="A2" s="54" t="s">
        <v>198</v>
      </c>
      <c r="B2" s="54"/>
      <c r="C2" s="55"/>
      <c r="D2" s="55"/>
      <c r="E2" s="55"/>
      <c r="F2" s="55"/>
      <c r="G2" s="55"/>
      <c r="H2" s="56"/>
      <c r="I2" s="56"/>
      <c r="J2" s="56"/>
      <c r="K2" s="55"/>
      <c r="L2" s="56"/>
      <c r="M2" s="55"/>
      <c r="N2" s="56"/>
      <c r="O2" s="56"/>
      <c r="P2" s="57" t="s">
        <v>208</v>
      </c>
      <c r="Q2" s="56"/>
      <c r="R2" s="58"/>
    </row>
    <row r="3" spans="1:18" s="42" customFormat="1" ht="19.5" customHeight="1" x14ac:dyDescent="0.25">
      <c r="A3" s="43" t="s">
        <v>13</v>
      </c>
      <c r="B3" s="36"/>
      <c r="C3" s="44"/>
      <c r="D3" s="44"/>
      <c r="E3" s="44"/>
      <c r="F3" s="44"/>
      <c r="G3" s="44"/>
      <c r="H3" s="45"/>
      <c r="I3" s="45"/>
      <c r="J3" s="45"/>
      <c r="K3" s="44"/>
      <c r="L3" s="45"/>
      <c r="M3" s="44"/>
      <c r="N3" s="45"/>
      <c r="O3" s="45"/>
      <c r="P3" s="46"/>
      <c r="Q3" s="45"/>
      <c r="R3" s="47"/>
    </row>
    <row r="4" spans="1:18" ht="23.25" customHeight="1" x14ac:dyDescent="0.25">
      <c r="A4" s="43" t="s">
        <v>14</v>
      </c>
      <c r="B4" s="43"/>
      <c r="C4" s="25"/>
      <c r="D4" s="25"/>
      <c r="E4" s="25"/>
      <c r="F4" s="25"/>
      <c r="G4" s="25"/>
      <c r="H4" s="25"/>
      <c r="I4" s="25"/>
      <c r="J4" s="25"/>
      <c r="K4" s="25"/>
      <c r="L4" s="25"/>
      <c r="M4" s="39"/>
      <c r="N4" s="39"/>
      <c r="O4" s="40"/>
      <c r="P4" s="25"/>
      <c r="Q4" s="39"/>
      <c r="R4" s="26"/>
    </row>
    <row r="5" spans="1:18" ht="22.5" customHeight="1" x14ac:dyDescent="0.25">
      <c r="A5" s="43" t="s">
        <v>15</v>
      </c>
      <c r="B5" s="43"/>
      <c r="C5" s="25"/>
      <c r="D5" s="25"/>
      <c r="E5" s="25"/>
      <c r="F5" s="25"/>
      <c r="G5" s="25"/>
      <c r="H5" s="25"/>
      <c r="I5" s="25"/>
      <c r="J5" s="25"/>
      <c r="K5" s="25"/>
      <c r="L5" s="25"/>
      <c r="M5" s="39"/>
      <c r="N5" s="39"/>
      <c r="O5" s="40"/>
      <c r="P5" s="25"/>
      <c r="Q5" s="39"/>
      <c r="R5" s="26"/>
    </row>
    <row r="6" spans="1:18" ht="23.25" customHeight="1" x14ac:dyDescent="0.25">
      <c r="A6" s="36" t="s">
        <v>16</v>
      </c>
      <c r="B6" s="43"/>
      <c r="C6" s="25"/>
      <c r="D6" s="25"/>
      <c r="E6" s="25"/>
      <c r="F6" s="25"/>
      <c r="G6" s="25"/>
      <c r="H6" s="25"/>
      <c r="I6" s="25"/>
      <c r="J6" s="25"/>
      <c r="K6" s="25"/>
      <c r="L6" s="25"/>
      <c r="M6" s="39"/>
      <c r="N6" s="39"/>
      <c r="O6" s="40"/>
      <c r="P6" s="25"/>
      <c r="Q6" s="39"/>
      <c r="R6" s="26"/>
    </row>
    <row r="7" spans="1:18" ht="33.75" customHeight="1" x14ac:dyDescent="0.25">
      <c r="A7" s="50"/>
      <c r="B7" s="49" t="s">
        <v>55</v>
      </c>
      <c r="C7" s="7" t="s">
        <v>0</v>
      </c>
      <c r="D7" s="7" t="s">
        <v>1</v>
      </c>
      <c r="E7" s="6" t="s">
        <v>2</v>
      </c>
      <c r="F7" s="6" t="s">
        <v>3</v>
      </c>
      <c r="G7" s="6" t="s">
        <v>4</v>
      </c>
      <c r="H7" s="7" t="s">
        <v>5</v>
      </c>
      <c r="I7" s="6" t="s">
        <v>6</v>
      </c>
      <c r="J7" s="6" t="s">
        <v>22</v>
      </c>
      <c r="M7" s="37" t="s">
        <v>17</v>
      </c>
      <c r="O7" s="48" t="s">
        <v>106</v>
      </c>
      <c r="P7" s="7" t="s">
        <v>205</v>
      </c>
      <c r="Q7" s="5">
        <v>40000</v>
      </c>
    </row>
    <row r="8" spans="1:18" ht="33.75" customHeight="1" x14ac:dyDescent="0.25">
      <c r="B8" s="49" t="s">
        <v>56</v>
      </c>
      <c r="C8" s="7" t="s">
        <v>0</v>
      </c>
      <c r="D8" s="7" t="s">
        <v>1</v>
      </c>
      <c r="E8" s="6" t="s">
        <v>2</v>
      </c>
      <c r="F8" s="6" t="s">
        <v>3</v>
      </c>
      <c r="G8" s="6" t="s">
        <v>4</v>
      </c>
      <c r="H8" s="7" t="s">
        <v>5</v>
      </c>
      <c r="I8" s="6" t="s">
        <v>6</v>
      </c>
      <c r="J8" s="6" t="s">
        <v>22</v>
      </c>
      <c r="M8" s="37" t="s">
        <v>27</v>
      </c>
      <c r="O8" s="7" t="s">
        <v>28</v>
      </c>
      <c r="P8" s="7" t="s">
        <v>205</v>
      </c>
      <c r="Q8" s="5">
        <v>0</v>
      </c>
    </row>
    <row r="9" spans="1:18" ht="33.75" customHeight="1" x14ac:dyDescent="0.25">
      <c r="B9" s="49" t="s">
        <v>57</v>
      </c>
      <c r="C9" s="7" t="s">
        <v>0</v>
      </c>
      <c r="D9" s="7" t="s">
        <v>1</v>
      </c>
      <c r="E9" s="6" t="s">
        <v>2</v>
      </c>
      <c r="F9" s="6" t="s">
        <v>3</v>
      </c>
      <c r="G9" s="6" t="s">
        <v>4</v>
      </c>
      <c r="H9" s="7" t="s">
        <v>5</v>
      </c>
      <c r="I9" s="6" t="s">
        <v>6</v>
      </c>
      <c r="J9" s="6" t="s">
        <v>22</v>
      </c>
      <c r="M9" s="37" t="s">
        <v>27</v>
      </c>
      <c r="O9" s="7" t="s">
        <v>29</v>
      </c>
      <c r="P9" s="7" t="s">
        <v>205</v>
      </c>
      <c r="Q9" s="5">
        <v>40</v>
      </c>
    </row>
    <row r="10" spans="1:18" ht="33.75" customHeight="1" x14ac:dyDescent="0.25">
      <c r="B10" s="49" t="s">
        <v>58</v>
      </c>
      <c r="C10" s="7" t="s">
        <v>0</v>
      </c>
      <c r="D10" s="7" t="s">
        <v>1</v>
      </c>
      <c r="E10" s="6" t="s">
        <v>2</v>
      </c>
      <c r="F10" s="6" t="s">
        <v>3</v>
      </c>
      <c r="G10" s="6" t="s">
        <v>4</v>
      </c>
      <c r="H10" s="7" t="s">
        <v>5</v>
      </c>
      <c r="I10" s="6" t="s">
        <v>6</v>
      </c>
      <c r="J10" s="6" t="s">
        <v>22</v>
      </c>
      <c r="M10" s="37" t="s">
        <v>27</v>
      </c>
      <c r="O10" s="7" t="s">
        <v>30</v>
      </c>
      <c r="P10" s="7" t="s">
        <v>205</v>
      </c>
      <c r="Q10" s="5">
        <v>0</v>
      </c>
    </row>
    <row r="11" spans="1:18" ht="33.75" customHeight="1" x14ac:dyDescent="0.25">
      <c r="B11" s="49" t="s">
        <v>59</v>
      </c>
      <c r="C11" s="7" t="s">
        <v>10</v>
      </c>
      <c r="D11" s="7" t="s">
        <v>1</v>
      </c>
      <c r="E11" s="6" t="s">
        <v>2</v>
      </c>
      <c r="F11" s="7" t="s">
        <v>11</v>
      </c>
      <c r="H11" s="7" t="s">
        <v>5</v>
      </c>
      <c r="I11" s="6" t="s">
        <v>6</v>
      </c>
      <c r="J11" s="6" t="s">
        <v>31</v>
      </c>
      <c r="N11" s="37" t="s">
        <v>23</v>
      </c>
      <c r="O11" s="48" t="s">
        <v>106</v>
      </c>
      <c r="P11" s="7" t="s">
        <v>203</v>
      </c>
      <c r="R11" s="5">
        <v>40000</v>
      </c>
    </row>
    <row r="12" spans="1:18" ht="33.75" customHeight="1" x14ac:dyDescent="0.25">
      <c r="B12" s="49" t="s">
        <v>60</v>
      </c>
      <c r="C12" s="7" t="s">
        <v>10</v>
      </c>
      <c r="D12" s="7" t="s">
        <v>1</v>
      </c>
      <c r="E12" s="6" t="s">
        <v>2</v>
      </c>
      <c r="F12" s="7" t="s">
        <v>11</v>
      </c>
      <c r="H12" s="7" t="s">
        <v>5</v>
      </c>
      <c r="I12" s="6" t="s">
        <v>6</v>
      </c>
      <c r="J12" s="6" t="s">
        <v>31</v>
      </c>
      <c r="N12" s="37" t="s">
        <v>23</v>
      </c>
      <c r="O12" s="48" t="s">
        <v>36</v>
      </c>
      <c r="P12" s="7" t="s">
        <v>203</v>
      </c>
      <c r="R12" s="5">
        <v>0</v>
      </c>
    </row>
    <row r="13" spans="1:18" ht="33.75" customHeight="1" x14ac:dyDescent="0.25">
      <c r="B13" s="49" t="s">
        <v>61</v>
      </c>
      <c r="C13" s="7" t="s">
        <v>10</v>
      </c>
      <c r="D13" s="7" t="s">
        <v>1</v>
      </c>
      <c r="E13" s="6" t="s">
        <v>2</v>
      </c>
      <c r="F13" s="7" t="s">
        <v>11</v>
      </c>
      <c r="H13" s="7" t="s">
        <v>5</v>
      </c>
      <c r="I13" s="6" t="s">
        <v>6</v>
      </c>
      <c r="J13" s="6" t="s">
        <v>31</v>
      </c>
      <c r="N13" s="37" t="s">
        <v>23</v>
      </c>
      <c r="O13" s="7" t="s">
        <v>30</v>
      </c>
      <c r="P13" s="7" t="s">
        <v>203</v>
      </c>
      <c r="R13" s="5">
        <v>0</v>
      </c>
    </row>
    <row r="14" spans="1:18" ht="33.75" customHeight="1" x14ac:dyDescent="0.25">
      <c r="B14" s="49" t="s">
        <v>62</v>
      </c>
      <c r="C14" s="7" t="s">
        <v>10</v>
      </c>
      <c r="D14" s="7" t="s">
        <v>1</v>
      </c>
      <c r="E14" s="6" t="s">
        <v>2</v>
      </c>
      <c r="F14" s="7" t="s">
        <v>11</v>
      </c>
      <c r="H14" s="7" t="s">
        <v>5</v>
      </c>
      <c r="I14" s="6" t="s">
        <v>6</v>
      </c>
      <c r="J14" s="6" t="s">
        <v>31</v>
      </c>
      <c r="N14" s="37" t="s">
        <v>23</v>
      </c>
      <c r="O14" s="7" t="s">
        <v>37</v>
      </c>
      <c r="P14" s="7" t="s">
        <v>203</v>
      </c>
      <c r="R14" s="5">
        <v>3.5</v>
      </c>
    </row>
    <row r="15" spans="1:18" ht="33.75" customHeight="1" x14ac:dyDescent="0.25">
      <c r="B15" s="49" t="s">
        <v>63</v>
      </c>
      <c r="C15" s="7" t="s">
        <v>10</v>
      </c>
      <c r="D15" s="7" t="s">
        <v>1</v>
      </c>
      <c r="E15" s="6" t="s">
        <v>2</v>
      </c>
      <c r="F15" s="7" t="s">
        <v>11</v>
      </c>
      <c r="H15" s="7" t="s">
        <v>5</v>
      </c>
      <c r="I15" s="6" t="s">
        <v>6</v>
      </c>
      <c r="J15" s="6" t="s">
        <v>31</v>
      </c>
      <c r="N15" s="37" t="s">
        <v>23</v>
      </c>
      <c r="O15" s="48" t="s">
        <v>38</v>
      </c>
      <c r="P15" s="7" t="s">
        <v>203</v>
      </c>
      <c r="R15" s="5">
        <v>0</v>
      </c>
    </row>
    <row r="16" spans="1:18" ht="33.75" customHeight="1" thickBot="1" x14ac:dyDescent="0.3">
      <c r="B16" s="49" t="s">
        <v>64</v>
      </c>
      <c r="C16" s="7" t="s">
        <v>10</v>
      </c>
      <c r="D16" s="7" t="s">
        <v>1</v>
      </c>
      <c r="E16" s="6" t="s">
        <v>2</v>
      </c>
      <c r="F16" s="7" t="s">
        <v>11</v>
      </c>
      <c r="H16" s="7" t="s">
        <v>5</v>
      </c>
      <c r="I16" s="6" t="s">
        <v>6</v>
      </c>
      <c r="J16" s="6" t="s">
        <v>31</v>
      </c>
      <c r="N16" s="37" t="s">
        <v>23</v>
      </c>
      <c r="O16" s="48" t="s">
        <v>39</v>
      </c>
      <c r="P16" s="7" t="s">
        <v>203</v>
      </c>
      <c r="Q16" s="38"/>
      <c r="R16" s="8">
        <v>36.5</v>
      </c>
    </row>
    <row r="17" spans="1:18" ht="23.25" customHeight="1" thickTop="1" thickBot="1" x14ac:dyDescent="0.3">
      <c r="Q17" s="9">
        <f>SUM(Q7:Q16)</f>
        <v>40040</v>
      </c>
      <c r="R17" s="10">
        <f>SUM(R7:R16)</f>
        <v>40040</v>
      </c>
    </row>
    <row r="18" spans="1:18" s="42" customFormat="1" ht="33.75" customHeight="1" thickTop="1" x14ac:dyDescent="0.25">
      <c r="B18" s="42" t="s">
        <v>65</v>
      </c>
      <c r="C18" s="31" t="s">
        <v>0</v>
      </c>
      <c r="D18" s="31" t="s">
        <v>1</v>
      </c>
      <c r="E18" s="32" t="s">
        <v>7</v>
      </c>
      <c r="F18" s="32" t="s">
        <v>3</v>
      </c>
      <c r="G18" s="32" t="s">
        <v>4</v>
      </c>
      <c r="H18" s="32" t="s">
        <v>8</v>
      </c>
      <c r="I18" s="31" t="s">
        <v>5</v>
      </c>
      <c r="J18" s="32" t="s">
        <v>9</v>
      </c>
      <c r="K18" s="32" t="s">
        <v>6</v>
      </c>
      <c r="L18" s="32" t="s">
        <v>134</v>
      </c>
      <c r="M18" s="33"/>
      <c r="N18" s="33" t="s">
        <v>23</v>
      </c>
      <c r="O18" s="31" t="s">
        <v>43</v>
      </c>
      <c r="P18" s="31" t="s">
        <v>199</v>
      </c>
      <c r="Q18" s="68"/>
      <c r="R18" s="69">
        <v>395.53</v>
      </c>
    </row>
    <row r="19" spans="1:18" s="42" customFormat="1" ht="33.75" customHeight="1" thickBot="1" x14ac:dyDescent="0.3">
      <c r="B19" s="42" t="s">
        <v>66</v>
      </c>
      <c r="C19" s="31" t="s">
        <v>10</v>
      </c>
      <c r="D19" s="31" t="s">
        <v>1</v>
      </c>
      <c r="E19" s="32" t="s">
        <v>7</v>
      </c>
      <c r="F19" s="31" t="s">
        <v>11</v>
      </c>
      <c r="G19" s="31"/>
      <c r="H19" s="32" t="s">
        <v>8</v>
      </c>
      <c r="I19" s="31" t="s">
        <v>5</v>
      </c>
      <c r="J19" s="32" t="s">
        <v>9</v>
      </c>
      <c r="K19" s="32" t="s">
        <v>6</v>
      </c>
      <c r="L19" s="32" t="s">
        <v>134</v>
      </c>
      <c r="M19" s="33" t="s">
        <v>17</v>
      </c>
      <c r="N19" s="33"/>
      <c r="O19" s="31" t="s">
        <v>43</v>
      </c>
      <c r="P19" s="31" t="s">
        <v>200</v>
      </c>
      <c r="Q19" s="68">
        <v>395.53</v>
      </c>
      <c r="R19" s="69"/>
    </row>
    <row r="20" spans="1:18" ht="21" customHeight="1" thickTop="1" thickBot="1" x14ac:dyDescent="0.3"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6"/>
      <c r="N20" s="16"/>
      <c r="O20" s="14"/>
      <c r="P20" s="14"/>
      <c r="Q20" s="72">
        <f>SUM(Q18:Q19)</f>
        <v>395.53</v>
      </c>
      <c r="R20" s="72">
        <f>SUM(R18:R19)</f>
        <v>395.53</v>
      </c>
    </row>
    <row r="21" spans="1:18" ht="21" customHeight="1" thickTop="1" x14ac:dyDescent="0.25">
      <c r="A21" s="46" t="s">
        <v>35</v>
      </c>
      <c r="B21" s="25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9"/>
      <c r="N21" s="29"/>
      <c r="O21" s="27"/>
      <c r="P21" s="27"/>
      <c r="Q21" s="30"/>
      <c r="R21" s="30"/>
    </row>
    <row r="22" spans="1:18" ht="33.75" customHeight="1" x14ac:dyDescent="0.25">
      <c r="B22" s="52" t="s">
        <v>71</v>
      </c>
      <c r="C22" s="7" t="s">
        <v>10</v>
      </c>
      <c r="D22" s="7" t="s">
        <v>1</v>
      </c>
      <c r="E22" s="6" t="s">
        <v>2</v>
      </c>
      <c r="F22" s="7" t="s">
        <v>11</v>
      </c>
      <c r="H22" s="7" t="s">
        <v>5</v>
      </c>
      <c r="I22" s="6" t="s">
        <v>6</v>
      </c>
      <c r="J22" s="6" t="s">
        <v>31</v>
      </c>
      <c r="M22" s="37" t="s">
        <v>27</v>
      </c>
      <c r="O22" s="48" t="s">
        <v>25</v>
      </c>
      <c r="P22" s="7" t="s">
        <v>203</v>
      </c>
      <c r="Q22" s="5">
        <v>40000</v>
      </c>
      <c r="R22" s="7"/>
    </row>
    <row r="23" spans="1:18" ht="33.75" customHeight="1" x14ac:dyDescent="0.25">
      <c r="B23" s="52" t="s">
        <v>72</v>
      </c>
      <c r="C23" s="7" t="s">
        <v>10</v>
      </c>
      <c r="D23" s="7" t="s">
        <v>1</v>
      </c>
      <c r="E23" s="6" t="s">
        <v>2</v>
      </c>
      <c r="F23" s="7" t="s">
        <v>11</v>
      </c>
      <c r="H23" s="7" t="s">
        <v>5</v>
      </c>
      <c r="I23" s="6" t="s">
        <v>6</v>
      </c>
      <c r="J23" s="6" t="s">
        <v>31</v>
      </c>
      <c r="M23" s="37" t="s">
        <v>27</v>
      </c>
      <c r="O23" s="48" t="s">
        <v>36</v>
      </c>
      <c r="P23" s="7" t="s">
        <v>203</v>
      </c>
      <c r="Q23" s="5">
        <v>0</v>
      </c>
      <c r="R23" s="7"/>
    </row>
    <row r="24" spans="1:18" ht="33.75" customHeight="1" x14ac:dyDescent="0.25">
      <c r="B24" s="52" t="s">
        <v>73</v>
      </c>
      <c r="C24" s="7" t="s">
        <v>10</v>
      </c>
      <c r="D24" s="7" t="s">
        <v>1</v>
      </c>
      <c r="E24" s="6" t="s">
        <v>2</v>
      </c>
      <c r="F24" s="7" t="s">
        <v>11</v>
      </c>
      <c r="H24" s="7" t="s">
        <v>5</v>
      </c>
      <c r="I24" s="6" t="s">
        <v>6</v>
      </c>
      <c r="J24" s="6" t="s">
        <v>31</v>
      </c>
      <c r="M24" s="37" t="s">
        <v>27</v>
      </c>
      <c r="O24" s="7" t="s">
        <v>30</v>
      </c>
      <c r="P24" s="7" t="s">
        <v>203</v>
      </c>
      <c r="Q24" s="5">
        <v>0</v>
      </c>
      <c r="R24" s="7"/>
    </row>
    <row r="25" spans="1:18" ht="33.75" customHeight="1" x14ac:dyDescent="0.25">
      <c r="B25" s="52" t="s">
        <v>74</v>
      </c>
      <c r="C25" s="7" t="s">
        <v>10</v>
      </c>
      <c r="D25" s="7" t="s">
        <v>1</v>
      </c>
      <c r="E25" s="6" t="s">
        <v>2</v>
      </c>
      <c r="F25" s="7" t="s">
        <v>11</v>
      </c>
      <c r="H25" s="7" t="s">
        <v>5</v>
      </c>
      <c r="I25" s="6" t="s">
        <v>6</v>
      </c>
      <c r="J25" s="6" t="s">
        <v>22</v>
      </c>
      <c r="N25" s="37" t="s">
        <v>23</v>
      </c>
      <c r="O25" s="48" t="s">
        <v>25</v>
      </c>
      <c r="P25" s="7" t="s">
        <v>206</v>
      </c>
      <c r="R25" s="5">
        <v>40000</v>
      </c>
    </row>
    <row r="26" spans="1:18" ht="33.75" customHeight="1" x14ac:dyDescent="0.25">
      <c r="B26" s="52" t="s">
        <v>75</v>
      </c>
      <c r="C26" s="7" t="s">
        <v>10</v>
      </c>
      <c r="D26" s="7" t="s">
        <v>1</v>
      </c>
      <c r="E26" s="6" t="s">
        <v>2</v>
      </c>
      <c r="F26" s="7" t="s">
        <v>11</v>
      </c>
      <c r="H26" s="7" t="s">
        <v>5</v>
      </c>
      <c r="I26" s="6" t="s">
        <v>6</v>
      </c>
      <c r="J26" s="6" t="s">
        <v>22</v>
      </c>
      <c r="N26" s="37" t="s">
        <v>23</v>
      </c>
      <c r="O26" s="48" t="s">
        <v>36</v>
      </c>
      <c r="P26" s="7" t="s">
        <v>206</v>
      </c>
      <c r="R26" s="5">
        <v>0</v>
      </c>
    </row>
    <row r="27" spans="1:18" ht="33.75" customHeight="1" thickBot="1" x14ac:dyDescent="0.3">
      <c r="B27" s="52" t="s">
        <v>76</v>
      </c>
      <c r="C27" s="7" t="s">
        <v>10</v>
      </c>
      <c r="D27" s="7" t="s">
        <v>1</v>
      </c>
      <c r="E27" s="6" t="s">
        <v>2</v>
      </c>
      <c r="F27" s="7" t="s">
        <v>11</v>
      </c>
      <c r="H27" s="7" t="s">
        <v>5</v>
      </c>
      <c r="I27" s="6" t="s">
        <v>6</v>
      </c>
      <c r="J27" s="6" t="s">
        <v>22</v>
      </c>
      <c r="N27" s="37" t="s">
        <v>23</v>
      </c>
      <c r="O27" s="7" t="s">
        <v>30</v>
      </c>
      <c r="P27" s="7" t="s">
        <v>206</v>
      </c>
      <c r="Q27" s="38"/>
      <c r="R27" s="8">
        <v>0</v>
      </c>
    </row>
    <row r="28" spans="1:18" ht="21.75" customHeight="1" thickTop="1" thickBot="1" x14ac:dyDescent="0.3">
      <c r="Q28" s="9">
        <f>SUM(Q22:Q27)</f>
        <v>40000</v>
      </c>
      <c r="R28" s="10">
        <f>SUM(R22:R27)</f>
        <v>40000</v>
      </c>
    </row>
    <row r="29" spans="1:18" ht="31.5" customHeight="1" thickTop="1" x14ac:dyDescent="0.25">
      <c r="B29" s="14" t="s">
        <v>77</v>
      </c>
      <c r="C29" s="14" t="s">
        <v>0</v>
      </c>
      <c r="D29" s="14" t="s">
        <v>1</v>
      </c>
      <c r="E29" s="15" t="s">
        <v>7</v>
      </c>
      <c r="F29" s="15" t="s">
        <v>3</v>
      </c>
      <c r="G29" s="15" t="s">
        <v>4</v>
      </c>
      <c r="H29" s="15" t="s">
        <v>8</v>
      </c>
      <c r="I29" s="14" t="s">
        <v>5</v>
      </c>
      <c r="J29" s="15" t="s">
        <v>9</v>
      </c>
      <c r="K29" s="15" t="s">
        <v>6</v>
      </c>
      <c r="L29" s="15" t="s">
        <v>134</v>
      </c>
      <c r="N29" s="16" t="s">
        <v>17</v>
      </c>
      <c r="O29" s="14" t="s">
        <v>43</v>
      </c>
      <c r="P29" s="14" t="s">
        <v>199</v>
      </c>
      <c r="Q29" s="66"/>
      <c r="R29" s="67">
        <v>395.53</v>
      </c>
    </row>
    <row r="30" spans="1:18" ht="33.75" customHeight="1" x14ac:dyDescent="0.25">
      <c r="B30" s="14" t="s">
        <v>78</v>
      </c>
      <c r="C30" s="14" t="s">
        <v>10</v>
      </c>
      <c r="D30" s="14" t="s">
        <v>1</v>
      </c>
      <c r="E30" s="15" t="s">
        <v>7</v>
      </c>
      <c r="F30" s="14" t="s">
        <v>11</v>
      </c>
      <c r="G30" s="14"/>
      <c r="H30" s="15" t="s">
        <v>8</v>
      </c>
      <c r="I30" s="14" t="s">
        <v>5</v>
      </c>
      <c r="J30" s="15" t="s">
        <v>9</v>
      </c>
      <c r="K30" s="15" t="s">
        <v>6</v>
      </c>
      <c r="L30" s="15" t="s">
        <v>134</v>
      </c>
      <c r="M30" s="16" t="s">
        <v>23</v>
      </c>
      <c r="O30" s="14" t="s">
        <v>43</v>
      </c>
      <c r="P30" s="14" t="s">
        <v>200</v>
      </c>
      <c r="Q30" s="66">
        <v>395.53</v>
      </c>
      <c r="R30" s="67"/>
    </row>
    <row r="31" spans="1:18" s="42" customFormat="1" ht="33.75" customHeight="1" x14ac:dyDescent="0.25">
      <c r="B31" s="14" t="s">
        <v>153</v>
      </c>
      <c r="C31" s="31" t="s">
        <v>0</v>
      </c>
      <c r="D31" s="31" t="s">
        <v>1</v>
      </c>
      <c r="E31" s="32" t="s">
        <v>7</v>
      </c>
      <c r="F31" s="32" t="s">
        <v>3</v>
      </c>
      <c r="G31" s="32" t="s">
        <v>4</v>
      </c>
      <c r="H31" s="32" t="s">
        <v>8</v>
      </c>
      <c r="I31" s="31" t="s">
        <v>5</v>
      </c>
      <c r="J31" s="32" t="s">
        <v>9</v>
      </c>
      <c r="K31" s="32" t="s">
        <v>6</v>
      </c>
      <c r="L31" s="32" t="s">
        <v>22</v>
      </c>
      <c r="M31" s="60"/>
      <c r="N31" s="33" t="s">
        <v>23</v>
      </c>
      <c r="O31" s="31" t="s">
        <v>43</v>
      </c>
      <c r="P31" s="31" t="s">
        <v>201</v>
      </c>
      <c r="Q31" s="68"/>
      <c r="R31" s="69">
        <v>395.53</v>
      </c>
    </row>
    <row r="32" spans="1:18" s="42" customFormat="1" ht="33.75" customHeight="1" thickBot="1" x14ac:dyDescent="0.3">
      <c r="B32" s="14" t="s">
        <v>154</v>
      </c>
      <c r="C32" s="31" t="s">
        <v>10</v>
      </c>
      <c r="D32" s="31" t="s">
        <v>1</v>
      </c>
      <c r="E32" s="32" t="s">
        <v>7</v>
      </c>
      <c r="F32" s="31" t="s">
        <v>11</v>
      </c>
      <c r="G32" s="31"/>
      <c r="H32" s="32" t="s">
        <v>8</v>
      </c>
      <c r="I32" s="31" t="s">
        <v>5</v>
      </c>
      <c r="J32" s="32" t="s">
        <v>9</v>
      </c>
      <c r="K32" s="32" t="s">
        <v>6</v>
      </c>
      <c r="L32" s="32" t="s">
        <v>22</v>
      </c>
      <c r="M32" s="33" t="s">
        <v>17</v>
      </c>
      <c r="N32" s="60"/>
      <c r="O32" s="31" t="s">
        <v>43</v>
      </c>
      <c r="P32" s="31" t="s">
        <v>202</v>
      </c>
      <c r="Q32" s="70">
        <v>395.53</v>
      </c>
      <c r="R32" s="71"/>
    </row>
    <row r="33" spans="1:107" ht="25.5" customHeight="1" thickTop="1" thickBot="1" x14ac:dyDescent="0.3">
      <c r="Q33" s="72">
        <f>SUM(Q29:Q32)</f>
        <v>791.06</v>
      </c>
      <c r="R33" s="72">
        <f>SUM(R29:R32)</f>
        <v>791.06</v>
      </c>
    </row>
    <row r="34" spans="1:107" ht="21.75" customHeight="1" thickTop="1" x14ac:dyDescent="0.25">
      <c r="A34" s="46" t="s">
        <v>52</v>
      </c>
      <c r="B34" s="46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9"/>
      <c r="N34" s="39"/>
      <c r="O34" s="25"/>
      <c r="P34" s="25"/>
      <c r="Q34" s="39"/>
      <c r="R34" s="26"/>
    </row>
    <row r="35" spans="1:107" ht="33.75" customHeight="1" x14ac:dyDescent="0.25">
      <c r="B35" s="7" t="s">
        <v>80</v>
      </c>
      <c r="C35" s="7" t="s">
        <v>10</v>
      </c>
      <c r="D35" s="7" t="s">
        <v>1</v>
      </c>
      <c r="E35" s="6" t="s">
        <v>2</v>
      </c>
      <c r="F35" s="7" t="s">
        <v>11</v>
      </c>
      <c r="H35" s="7" t="s">
        <v>5</v>
      </c>
      <c r="I35" s="6" t="s">
        <v>6</v>
      </c>
      <c r="J35" s="6" t="s">
        <v>31</v>
      </c>
      <c r="M35" s="37" t="s">
        <v>17</v>
      </c>
      <c r="O35" s="7" t="s">
        <v>37</v>
      </c>
      <c r="P35" s="7" t="s">
        <v>203</v>
      </c>
      <c r="Q35" s="5">
        <v>3.5</v>
      </c>
      <c r="R35" s="7"/>
    </row>
    <row r="36" spans="1:107" ht="33.75" customHeight="1" x14ac:dyDescent="0.25">
      <c r="B36" s="7" t="s">
        <v>81</v>
      </c>
      <c r="C36" s="7" t="s">
        <v>10</v>
      </c>
      <c r="D36" s="7" t="s">
        <v>1</v>
      </c>
      <c r="E36" s="6" t="s">
        <v>2</v>
      </c>
      <c r="F36" s="7" t="s">
        <v>11</v>
      </c>
      <c r="H36" s="7" t="s">
        <v>5</v>
      </c>
      <c r="I36" s="6" t="s">
        <v>6</v>
      </c>
      <c r="J36" s="6" t="s">
        <v>31</v>
      </c>
      <c r="M36" s="37" t="s">
        <v>17</v>
      </c>
      <c r="O36" s="48" t="s">
        <v>38</v>
      </c>
      <c r="P36" s="7" t="s">
        <v>203</v>
      </c>
      <c r="Q36" s="5">
        <v>0</v>
      </c>
      <c r="R36" s="7"/>
    </row>
    <row r="37" spans="1:107" ht="33.75" customHeight="1" x14ac:dyDescent="0.25">
      <c r="B37" s="7" t="s">
        <v>82</v>
      </c>
      <c r="C37" s="7" t="s">
        <v>10</v>
      </c>
      <c r="D37" s="7" t="s">
        <v>1</v>
      </c>
      <c r="E37" s="6" t="s">
        <v>2</v>
      </c>
      <c r="F37" s="7" t="s">
        <v>11</v>
      </c>
      <c r="H37" s="7" t="s">
        <v>5</v>
      </c>
      <c r="I37" s="6" t="s">
        <v>6</v>
      </c>
      <c r="J37" s="6" t="s">
        <v>31</v>
      </c>
      <c r="M37" s="37" t="s">
        <v>17</v>
      </c>
      <c r="O37" s="48" t="s">
        <v>39</v>
      </c>
      <c r="P37" s="7" t="s">
        <v>203</v>
      </c>
      <c r="Q37" s="5">
        <v>36.5</v>
      </c>
      <c r="R37" s="7"/>
    </row>
    <row r="38" spans="1:107" ht="33.75" customHeight="1" x14ac:dyDescent="0.25">
      <c r="B38" s="7" t="s">
        <v>84</v>
      </c>
      <c r="C38" s="7" t="s">
        <v>10</v>
      </c>
      <c r="D38" s="7" t="s">
        <v>1</v>
      </c>
      <c r="E38" s="6" t="s">
        <v>2</v>
      </c>
      <c r="F38" s="7" t="s">
        <v>11</v>
      </c>
      <c r="H38" s="7" t="s">
        <v>5</v>
      </c>
      <c r="I38" s="6" t="s">
        <v>6</v>
      </c>
      <c r="J38" s="6" t="s">
        <v>22</v>
      </c>
      <c r="N38" s="37" t="s">
        <v>23</v>
      </c>
      <c r="O38" s="7" t="s">
        <v>37</v>
      </c>
      <c r="P38" s="7" t="s">
        <v>204</v>
      </c>
      <c r="Q38" s="7"/>
      <c r="R38" s="5">
        <v>3.5</v>
      </c>
    </row>
    <row r="39" spans="1:107" ht="33.75" customHeight="1" x14ac:dyDescent="0.25">
      <c r="B39" s="7" t="s">
        <v>85</v>
      </c>
      <c r="C39" s="7" t="s">
        <v>10</v>
      </c>
      <c r="D39" s="7" t="s">
        <v>1</v>
      </c>
      <c r="E39" s="6" t="s">
        <v>2</v>
      </c>
      <c r="F39" s="7" t="s">
        <v>11</v>
      </c>
      <c r="H39" s="7" t="s">
        <v>5</v>
      </c>
      <c r="I39" s="6" t="s">
        <v>6</v>
      </c>
      <c r="J39" s="6" t="s">
        <v>22</v>
      </c>
      <c r="N39" s="37" t="s">
        <v>23</v>
      </c>
      <c r="O39" s="48" t="s">
        <v>38</v>
      </c>
      <c r="P39" s="7" t="s">
        <v>204</v>
      </c>
      <c r="Q39" s="7"/>
      <c r="R39" s="5">
        <v>0</v>
      </c>
    </row>
    <row r="40" spans="1:107" ht="33.75" customHeight="1" thickBot="1" x14ac:dyDescent="0.3">
      <c r="B40" s="7" t="s">
        <v>86</v>
      </c>
      <c r="C40" s="7" t="s">
        <v>10</v>
      </c>
      <c r="D40" s="7" t="s">
        <v>1</v>
      </c>
      <c r="E40" s="6" t="s">
        <v>2</v>
      </c>
      <c r="F40" s="7" t="s">
        <v>11</v>
      </c>
      <c r="H40" s="7" t="s">
        <v>5</v>
      </c>
      <c r="I40" s="6" t="s">
        <v>6</v>
      </c>
      <c r="J40" s="6" t="s">
        <v>22</v>
      </c>
      <c r="N40" s="37" t="s">
        <v>23</v>
      </c>
      <c r="O40" s="48" t="s">
        <v>39</v>
      </c>
      <c r="P40" s="7" t="s">
        <v>204</v>
      </c>
      <c r="Q40" s="41"/>
      <c r="R40" s="8">
        <v>36.5</v>
      </c>
    </row>
    <row r="41" spans="1:107" ht="18.75" customHeight="1" thickTop="1" thickBot="1" x14ac:dyDescent="0.3">
      <c r="Q41" s="10">
        <f>SUM(Q35:Q40)</f>
        <v>40</v>
      </c>
      <c r="R41" s="10">
        <f>SUM(R35:R40)</f>
        <v>40</v>
      </c>
    </row>
    <row r="42" spans="1:107" s="59" customFormat="1" ht="21.75" customHeight="1" thickTop="1" x14ac:dyDescent="0.25">
      <c r="A42" s="54" t="s">
        <v>207</v>
      </c>
      <c r="B42" s="54"/>
      <c r="C42" s="55"/>
      <c r="D42" s="55"/>
      <c r="E42" s="55"/>
      <c r="F42" s="55"/>
      <c r="G42" s="55"/>
      <c r="H42" s="56"/>
      <c r="I42" s="56"/>
      <c r="J42" s="56"/>
      <c r="K42" s="55"/>
      <c r="L42" s="56"/>
      <c r="M42" s="55"/>
      <c r="N42" s="56"/>
      <c r="O42" s="56"/>
      <c r="P42" s="57" t="s">
        <v>211</v>
      </c>
      <c r="Q42" s="56"/>
      <c r="R42" s="58"/>
    </row>
    <row r="43" spans="1:107" s="42" customFormat="1" ht="20.25" customHeight="1" x14ac:dyDescent="0.25">
      <c r="A43" s="43" t="s">
        <v>13</v>
      </c>
      <c r="B43" s="36"/>
      <c r="C43" s="44"/>
      <c r="D43" s="44"/>
      <c r="E43" s="44"/>
      <c r="F43" s="44"/>
      <c r="G43" s="44"/>
      <c r="H43" s="45"/>
      <c r="I43" s="45"/>
      <c r="J43" s="45"/>
      <c r="K43" s="44"/>
      <c r="L43" s="45"/>
      <c r="M43" s="44"/>
      <c r="N43" s="45"/>
      <c r="O43" s="45"/>
      <c r="P43" s="46"/>
      <c r="Q43" s="45"/>
      <c r="R43" s="47"/>
    </row>
    <row r="44" spans="1:107" s="25" customFormat="1" ht="21.75" customHeight="1" x14ac:dyDescent="0.25">
      <c r="A44" s="43" t="s">
        <v>14</v>
      </c>
      <c r="B44" s="51"/>
      <c r="M44" s="39"/>
      <c r="N44" s="39"/>
      <c r="O44" s="40"/>
      <c r="Q44" s="39"/>
      <c r="R44" s="26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</row>
    <row r="45" spans="1:107" s="25" customFormat="1" ht="20.25" customHeight="1" x14ac:dyDescent="0.25">
      <c r="A45" s="43" t="s">
        <v>15</v>
      </c>
      <c r="B45" s="51"/>
      <c r="M45" s="39"/>
      <c r="N45" s="39"/>
      <c r="O45" s="40"/>
      <c r="Q45" s="39"/>
      <c r="R45" s="26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/>
      <c r="DB45" s="42"/>
      <c r="DC45" s="42"/>
    </row>
    <row r="46" spans="1:107" s="25" customFormat="1" ht="20.25" customHeight="1" x14ac:dyDescent="0.25">
      <c r="A46" s="46" t="s">
        <v>16</v>
      </c>
      <c r="B46" s="51"/>
      <c r="M46" s="39"/>
      <c r="N46" s="39"/>
      <c r="O46" s="40"/>
      <c r="Q46" s="39"/>
      <c r="R46" s="26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</row>
    <row r="47" spans="1:107" ht="33.75" customHeight="1" x14ac:dyDescent="0.25">
      <c r="B47" s="49" t="s">
        <v>55</v>
      </c>
      <c r="C47" s="7" t="s">
        <v>0</v>
      </c>
      <c r="D47" s="7" t="s">
        <v>1</v>
      </c>
      <c r="E47" s="6" t="s">
        <v>2</v>
      </c>
      <c r="F47" s="6" t="s">
        <v>3</v>
      </c>
      <c r="G47" s="6" t="s">
        <v>4</v>
      </c>
      <c r="H47" s="7" t="s">
        <v>5</v>
      </c>
      <c r="I47" s="6" t="s">
        <v>6</v>
      </c>
      <c r="J47" s="6" t="s">
        <v>22</v>
      </c>
      <c r="N47" s="37" t="s">
        <v>23</v>
      </c>
      <c r="O47" s="48" t="s">
        <v>106</v>
      </c>
      <c r="P47" s="7" t="s">
        <v>212</v>
      </c>
      <c r="Q47" s="5"/>
      <c r="R47" s="5">
        <v>7728</v>
      </c>
    </row>
    <row r="48" spans="1:107" ht="33.75" customHeight="1" x14ac:dyDescent="0.25">
      <c r="B48" s="49" t="s">
        <v>56</v>
      </c>
      <c r="C48" s="7" t="s">
        <v>0</v>
      </c>
      <c r="D48" s="7" t="s">
        <v>1</v>
      </c>
      <c r="E48" s="6" t="s">
        <v>2</v>
      </c>
      <c r="F48" s="6" t="s">
        <v>3</v>
      </c>
      <c r="G48" s="6" t="s">
        <v>4</v>
      </c>
      <c r="H48" s="7" t="s">
        <v>5</v>
      </c>
      <c r="I48" s="6" t="s">
        <v>6</v>
      </c>
      <c r="J48" s="6" t="s">
        <v>22</v>
      </c>
      <c r="M48" s="37" t="s">
        <v>27</v>
      </c>
      <c r="O48" s="7" t="s">
        <v>28</v>
      </c>
      <c r="P48" s="7" t="s">
        <v>212</v>
      </c>
      <c r="Q48" s="5">
        <v>30.91</v>
      </c>
    </row>
    <row r="49" spans="1:18" ht="33.75" customHeight="1" x14ac:dyDescent="0.25">
      <c r="A49" s="50"/>
      <c r="B49" s="49" t="s">
        <v>57</v>
      </c>
      <c r="C49" s="7" t="s">
        <v>0</v>
      </c>
      <c r="D49" s="7" t="s">
        <v>1</v>
      </c>
      <c r="E49" s="6" t="s">
        <v>2</v>
      </c>
      <c r="F49" s="6" t="s">
        <v>3</v>
      </c>
      <c r="G49" s="6" t="s">
        <v>4</v>
      </c>
      <c r="H49" s="7" t="s">
        <v>5</v>
      </c>
      <c r="I49" s="6" t="s">
        <v>6</v>
      </c>
      <c r="J49" s="6" t="s">
        <v>22</v>
      </c>
      <c r="M49" s="37" t="s">
        <v>27</v>
      </c>
      <c r="O49" s="7" t="s">
        <v>47</v>
      </c>
      <c r="P49" s="7" t="s">
        <v>212</v>
      </c>
      <c r="Q49" s="5">
        <v>15</v>
      </c>
    </row>
    <row r="50" spans="1:18" ht="33.75" customHeight="1" x14ac:dyDescent="0.25">
      <c r="B50" s="49" t="s">
        <v>58</v>
      </c>
      <c r="C50" s="7" t="s">
        <v>0</v>
      </c>
      <c r="D50" s="7" t="s">
        <v>1</v>
      </c>
      <c r="E50" s="6" t="s">
        <v>2</v>
      </c>
      <c r="F50" s="6" t="s">
        <v>3</v>
      </c>
      <c r="G50" s="6" t="s">
        <v>4</v>
      </c>
      <c r="H50" s="7" t="s">
        <v>5</v>
      </c>
      <c r="I50" s="6" t="s">
        <v>6</v>
      </c>
      <c r="J50" s="6" t="s">
        <v>22</v>
      </c>
      <c r="M50" s="37" t="s">
        <v>27</v>
      </c>
      <c r="O50" s="7" t="s">
        <v>30</v>
      </c>
      <c r="P50" s="7" t="s">
        <v>212</v>
      </c>
      <c r="Q50" s="5">
        <v>0</v>
      </c>
    </row>
    <row r="51" spans="1:18" ht="33.75" customHeight="1" x14ac:dyDescent="0.25">
      <c r="B51" s="49" t="s">
        <v>61</v>
      </c>
      <c r="C51" s="7" t="s">
        <v>10</v>
      </c>
      <c r="D51" s="7" t="s">
        <v>1</v>
      </c>
      <c r="E51" s="6" t="s">
        <v>2</v>
      </c>
      <c r="F51" s="7" t="s">
        <v>11</v>
      </c>
      <c r="H51" s="7" t="s">
        <v>5</v>
      </c>
      <c r="I51" s="6" t="s">
        <v>6</v>
      </c>
      <c r="J51" s="6" t="s">
        <v>31</v>
      </c>
      <c r="M51" s="37" t="s">
        <v>17</v>
      </c>
      <c r="O51" s="48" t="s">
        <v>107</v>
      </c>
      <c r="P51" s="7" t="s">
        <v>203</v>
      </c>
      <c r="Q51" s="11">
        <v>7792</v>
      </c>
    </row>
    <row r="52" spans="1:18" ht="33.75" customHeight="1" x14ac:dyDescent="0.25">
      <c r="B52" s="49" t="s">
        <v>62</v>
      </c>
      <c r="C52" s="7" t="s">
        <v>10</v>
      </c>
      <c r="D52" s="7" t="s">
        <v>1</v>
      </c>
      <c r="E52" s="6" t="s">
        <v>2</v>
      </c>
      <c r="F52" s="7" t="s">
        <v>11</v>
      </c>
      <c r="H52" s="7" t="s">
        <v>5</v>
      </c>
      <c r="I52" s="6" t="s">
        <v>6</v>
      </c>
      <c r="J52" s="6" t="s">
        <v>31</v>
      </c>
      <c r="N52" s="37" t="s">
        <v>23</v>
      </c>
      <c r="O52" s="48" t="s">
        <v>36</v>
      </c>
      <c r="P52" s="7" t="s">
        <v>203</v>
      </c>
      <c r="R52" s="5">
        <v>0</v>
      </c>
    </row>
    <row r="53" spans="1:18" ht="33.75" customHeight="1" x14ac:dyDescent="0.25">
      <c r="B53" s="49" t="s">
        <v>63</v>
      </c>
      <c r="C53" s="7" t="s">
        <v>10</v>
      </c>
      <c r="D53" s="7" t="s">
        <v>1</v>
      </c>
      <c r="E53" s="6" t="s">
        <v>2</v>
      </c>
      <c r="F53" s="7" t="s">
        <v>11</v>
      </c>
      <c r="H53" s="7" t="s">
        <v>5</v>
      </c>
      <c r="I53" s="6" t="s">
        <v>6</v>
      </c>
      <c r="J53" s="6" t="s">
        <v>31</v>
      </c>
      <c r="N53" s="37" t="s">
        <v>23</v>
      </c>
      <c r="O53" s="7" t="s">
        <v>30</v>
      </c>
      <c r="P53" s="7" t="s">
        <v>203</v>
      </c>
      <c r="R53" s="5">
        <v>0</v>
      </c>
    </row>
    <row r="54" spans="1:18" ht="33.75" customHeight="1" x14ac:dyDescent="0.25">
      <c r="B54" s="49" t="s">
        <v>66</v>
      </c>
      <c r="C54" s="7" t="s">
        <v>10</v>
      </c>
      <c r="D54" s="7" t="s">
        <v>1</v>
      </c>
      <c r="E54" s="6" t="s">
        <v>2</v>
      </c>
      <c r="F54" s="7" t="s">
        <v>11</v>
      </c>
      <c r="H54" s="7" t="s">
        <v>5</v>
      </c>
      <c r="I54" s="6" t="s">
        <v>6</v>
      </c>
      <c r="J54" s="6" t="s">
        <v>31</v>
      </c>
      <c r="N54" s="37" t="s">
        <v>23</v>
      </c>
      <c r="O54" s="7" t="s">
        <v>37</v>
      </c>
      <c r="P54" s="7" t="s">
        <v>203</v>
      </c>
      <c r="R54" s="5">
        <v>3.5</v>
      </c>
    </row>
    <row r="55" spans="1:18" ht="33.75" customHeight="1" x14ac:dyDescent="0.25">
      <c r="B55" s="49" t="s">
        <v>67</v>
      </c>
      <c r="C55" s="7" t="s">
        <v>10</v>
      </c>
      <c r="D55" s="7" t="s">
        <v>1</v>
      </c>
      <c r="E55" s="6" t="s">
        <v>2</v>
      </c>
      <c r="F55" s="7" t="s">
        <v>11</v>
      </c>
      <c r="H55" s="7" t="s">
        <v>5</v>
      </c>
      <c r="I55" s="6" t="s">
        <v>6</v>
      </c>
      <c r="J55" s="6" t="s">
        <v>31</v>
      </c>
      <c r="N55" s="37" t="s">
        <v>23</v>
      </c>
      <c r="O55" s="48" t="s">
        <v>38</v>
      </c>
      <c r="P55" s="7" t="s">
        <v>203</v>
      </c>
      <c r="R55" s="5">
        <v>30.91</v>
      </c>
    </row>
    <row r="56" spans="1:18" ht="33.75" customHeight="1" thickBot="1" x14ac:dyDescent="0.3">
      <c r="B56" s="49" t="s">
        <v>68</v>
      </c>
      <c r="C56" s="7" t="s">
        <v>10</v>
      </c>
      <c r="D56" s="7" t="s">
        <v>1</v>
      </c>
      <c r="E56" s="6" t="s">
        <v>2</v>
      </c>
      <c r="F56" s="7" t="s">
        <v>11</v>
      </c>
      <c r="H56" s="7" t="s">
        <v>5</v>
      </c>
      <c r="I56" s="6" t="s">
        <v>6</v>
      </c>
      <c r="J56" s="6" t="s">
        <v>31</v>
      </c>
      <c r="N56" s="37" t="s">
        <v>23</v>
      </c>
      <c r="O56" s="48" t="s">
        <v>39</v>
      </c>
      <c r="P56" s="7" t="s">
        <v>203</v>
      </c>
      <c r="Q56" s="38"/>
      <c r="R56" s="8">
        <v>11.5</v>
      </c>
    </row>
    <row r="57" spans="1:18" ht="21.75" customHeight="1" thickTop="1" thickBot="1" x14ac:dyDescent="0.3">
      <c r="Q57" s="9">
        <f>SUM(Q47:Q56)</f>
        <v>7837.91</v>
      </c>
      <c r="R57" s="10">
        <f>SUM(R47:R56)</f>
        <v>7773.91</v>
      </c>
    </row>
    <row r="58" spans="1:18" ht="33.75" customHeight="1" thickTop="1" x14ac:dyDescent="0.25">
      <c r="B58" s="42" t="s">
        <v>69</v>
      </c>
      <c r="C58" s="14" t="s">
        <v>0</v>
      </c>
      <c r="D58" s="14" t="s">
        <v>1</v>
      </c>
      <c r="E58" s="15" t="s">
        <v>7</v>
      </c>
      <c r="F58" s="15" t="s">
        <v>3</v>
      </c>
      <c r="G58" s="15" t="s">
        <v>4</v>
      </c>
      <c r="H58" s="15" t="s">
        <v>8</v>
      </c>
      <c r="I58" s="14" t="s">
        <v>5</v>
      </c>
      <c r="J58" s="15" t="s">
        <v>9</v>
      </c>
      <c r="K58" s="15" t="s">
        <v>6</v>
      </c>
      <c r="L58" s="15" t="s">
        <v>155</v>
      </c>
      <c r="M58" s="33" t="s">
        <v>17</v>
      </c>
      <c r="O58" s="14" t="s">
        <v>43</v>
      </c>
      <c r="P58" s="14" t="s">
        <v>213</v>
      </c>
      <c r="Q58" s="18"/>
      <c r="R58" s="18">
        <v>800</v>
      </c>
    </row>
    <row r="59" spans="1:18" ht="23.25" customHeight="1" thickBot="1" x14ac:dyDescent="0.3">
      <c r="B59" s="42" t="s">
        <v>70</v>
      </c>
      <c r="C59" s="31" t="s">
        <v>10</v>
      </c>
      <c r="D59" s="31" t="s">
        <v>1</v>
      </c>
      <c r="E59" s="32" t="s">
        <v>7</v>
      </c>
      <c r="F59" s="31" t="s">
        <v>11</v>
      </c>
      <c r="G59" s="31"/>
      <c r="H59" s="32" t="s">
        <v>8</v>
      </c>
      <c r="I59" s="31" t="s">
        <v>5</v>
      </c>
      <c r="J59" s="32" t="s">
        <v>9</v>
      </c>
      <c r="K59" s="32" t="s">
        <v>6</v>
      </c>
      <c r="L59" s="32" t="s">
        <v>155</v>
      </c>
      <c r="N59" s="16" t="s">
        <v>23</v>
      </c>
      <c r="O59" s="31" t="s">
        <v>43</v>
      </c>
      <c r="P59" s="31" t="s">
        <v>209</v>
      </c>
      <c r="Q59" s="20">
        <v>800</v>
      </c>
      <c r="R59" s="20"/>
    </row>
    <row r="60" spans="1:18" ht="21.75" customHeight="1" thickTop="1" thickBot="1" x14ac:dyDescent="0.3">
      <c r="C60" s="14"/>
      <c r="D60" s="14"/>
      <c r="E60" s="15"/>
      <c r="F60" s="14"/>
      <c r="G60" s="14"/>
      <c r="H60" s="15"/>
      <c r="I60" s="14"/>
      <c r="J60" s="15"/>
      <c r="K60" s="15"/>
      <c r="L60" s="15"/>
      <c r="M60" s="16"/>
      <c r="N60" s="16"/>
      <c r="O60" s="14"/>
      <c r="P60" s="14"/>
      <c r="Q60" s="24">
        <f>SUM(Q58:Q59)</f>
        <v>800</v>
      </c>
      <c r="R60" s="24">
        <f>SUM(R58:R59)</f>
        <v>800</v>
      </c>
    </row>
    <row r="61" spans="1:18" ht="18" customHeight="1" thickTop="1" x14ac:dyDescent="0.25">
      <c r="A61" s="46" t="s">
        <v>35</v>
      </c>
      <c r="B61" s="25"/>
      <c r="C61" s="27"/>
      <c r="D61" s="27"/>
      <c r="E61" s="28"/>
      <c r="F61" s="27"/>
      <c r="G61" s="27"/>
      <c r="H61" s="28"/>
      <c r="I61" s="27"/>
      <c r="J61" s="28"/>
      <c r="K61" s="28"/>
      <c r="L61" s="28"/>
      <c r="M61" s="29"/>
      <c r="N61" s="29"/>
      <c r="O61" s="27"/>
      <c r="P61" s="27"/>
      <c r="Q61" s="30"/>
      <c r="R61" s="30"/>
    </row>
    <row r="62" spans="1:18" ht="33.75" customHeight="1" x14ac:dyDescent="0.25">
      <c r="B62" s="52" t="s">
        <v>93</v>
      </c>
      <c r="C62" s="7" t="s">
        <v>10</v>
      </c>
      <c r="D62" s="7" t="s">
        <v>1</v>
      </c>
      <c r="E62" s="6" t="s">
        <v>2</v>
      </c>
      <c r="F62" s="7" t="s">
        <v>11</v>
      </c>
      <c r="H62" s="7" t="s">
        <v>5</v>
      </c>
      <c r="I62" s="6" t="s">
        <v>6</v>
      </c>
      <c r="J62" s="6" t="s">
        <v>31</v>
      </c>
      <c r="N62" s="37" t="s">
        <v>23</v>
      </c>
      <c r="O62" s="48" t="s">
        <v>25</v>
      </c>
      <c r="P62" s="7" t="s">
        <v>203</v>
      </c>
      <c r="Q62" s="11"/>
      <c r="R62" s="5">
        <v>7728</v>
      </c>
    </row>
    <row r="63" spans="1:18" ht="21" customHeight="1" x14ac:dyDescent="0.25">
      <c r="B63" s="52" t="s">
        <v>94</v>
      </c>
      <c r="C63" s="7" t="s">
        <v>10</v>
      </c>
      <c r="D63" s="7" t="s">
        <v>1</v>
      </c>
      <c r="E63" s="6" t="s">
        <v>2</v>
      </c>
      <c r="F63" s="7" t="s">
        <v>11</v>
      </c>
      <c r="H63" s="7" t="s">
        <v>5</v>
      </c>
      <c r="I63" s="6" t="s">
        <v>6</v>
      </c>
      <c r="J63" s="6" t="s">
        <v>31</v>
      </c>
      <c r="M63" s="37" t="s">
        <v>27</v>
      </c>
      <c r="O63" s="48" t="s">
        <v>36</v>
      </c>
      <c r="P63" s="7" t="s">
        <v>203</v>
      </c>
      <c r="Q63" s="5">
        <v>0</v>
      </c>
    </row>
    <row r="64" spans="1:18" ht="33.75" customHeight="1" x14ac:dyDescent="0.25">
      <c r="B64" s="52" t="s">
        <v>95</v>
      </c>
      <c r="C64" s="7" t="s">
        <v>10</v>
      </c>
      <c r="D64" s="7" t="s">
        <v>1</v>
      </c>
      <c r="E64" s="6" t="s">
        <v>2</v>
      </c>
      <c r="F64" s="7" t="s">
        <v>11</v>
      </c>
      <c r="H64" s="7" t="s">
        <v>5</v>
      </c>
      <c r="I64" s="6" t="s">
        <v>6</v>
      </c>
      <c r="J64" s="6" t="s">
        <v>31</v>
      </c>
      <c r="M64" s="37" t="s">
        <v>27</v>
      </c>
      <c r="O64" s="7" t="s">
        <v>30</v>
      </c>
      <c r="P64" s="7" t="s">
        <v>203</v>
      </c>
      <c r="Q64" s="5">
        <v>0</v>
      </c>
    </row>
    <row r="65" spans="1:18" ht="33.75" customHeight="1" x14ac:dyDescent="0.25">
      <c r="B65" s="52" t="s">
        <v>96</v>
      </c>
      <c r="C65" s="7" t="s">
        <v>10</v>
      </c>
      <c r="D65" s="7" t="s">
        <v>1</v>
      </c>
      <c r="E65" s="6" t="s">
        <v>2</v>
      </c>
      <c r="F65" s="7" t="s">
        <v>11</v>
      </c>
      <c r="H65" s="7" t="s">
        <v>5</v>
      </c>
      <c r="I65" s="6" t="s">
        <v>6</v>
      </c>
      <c r="J65" s="6" t="s">
        <v>22</v>
      </c>
      <c r="M65" s="37" t="s">
        <v>17</v>
      </c>
      <c r="O65" s="48" t="s">
        <v>25</v>
      </c>
      <c r="P65" s="7" t="s">
        <v>206</v>
      </c>
      <c r="Q65" s="11">
        <v>7728</v>
      </c>
    </row>
    <row r="66" spans="1:18" ht="33.75" customHeight="1" x14ac:dyDescent="0.25">
      <c r="B66" s="52" t="s">
        <v>97</v>
      </c>
      <c r="C66" s="7" t="s">
        <v>10</v>
      </c>
      <c r="D66" s="7" t="s">
        <v>1</v>
      </c>
      <c r="E66" s="6" t="s">
        <v>2</v>
      </c>
      <c r="F66" s="7" t="s">
        <v>11</v>
      </c>
      <c r="H66" s="7" t="s">
        <v>5</v>
      </c>
      <c r="I66" s="6" t="s">
        <v>6</v>
      </c>
      <c r="J66" s="6" t="s">
        <v>22</v>
      </c>
      <c r="N66" s="37" t="s">
        <v>23</v>
      </c>
      <c r="O66" s="48" t="s">
        <v>36</v>
      </c>
      <c r="P66" s="7" t="s">
        <v>206</v>
      </c>
      <c r="Q66" s="11"/>
      <c r="R66" s="5">
        <v>11</v>
      </c>
    </row>
    <row r="67" spans="1:18" ht="33.75" customHeight="1" thickBot="1" x14ac:dyDescent="0.3">
      <c r="B67" s="52" t="s">
        <v>98</v>
      </c>
      <c r="C67" s="7" t="s">
        <v>10</v>
      </c>
      <c r="D67" s="7" t="s">
        <v>1</v>
      </c>
      <c r="E67" s="6" t="s">
        <v>2</v>
      </c>
      <c r="F67" s="7" t="s">
        <v>11</v>
      </c>
      <c r="H67" s="7" t="s">
        <v>5</v>
      </c>
      <c r="I67" s="6" t="s">
        <v>6</v>
      </c>
      <c r="J67" s="6" t="s">
        <v>22</v>
      </c>
      <c r="N67" s="37" t="s">
        <v>23</v>
      </c>
      <c r="O67" s="7" t="s">
        <v>30</v>
      </c>
      <c r="P67" s="7" t="s">
        <v>206</v>
      </c>
      <c r="Q67" s="12"/>
      <c r="R67" s="8">
        <v>0.02</v>
      </c>
    </row>
    <row r="68" spans="1:18" ht="18.75" customHeight="1" thickTop="1" thickBot="1" x14ac:dyDescent="0.3">
      <c r="Q68" s="9">
        <f>SUM(Q62:Q67)</f>
        <v>7728</v>
      </c>
      <c r="R68" s="10">
        <f>SUM(R62:R67)</f>
        <v>7739.02</v>
      </c>
    </row>
    <row r="69" spans="1:18" ht="33.75" customHeight="1" thickTop="1" x14ac:dyDescent="0.25">
      <c r="B69" s="7" t="s">
        <v>99</v>
      </c>
      <c r="C69" s="14" t="s">
        <v>0</v>
      </c>
      <c r="D69" s="14" t="s">
        <v>1</v>
      </c>
      <c r="E69" s="15" t="s">
        <v>7</v>
      </c>
      <c r="F69" s="15" t="s">
        <v>3</v>
      </c>
      <c r="G69" s="15" t="s">
        <v>4</v>
      </c>
      <c r="H69" s="15" t="s">
        <v>8</v>
      </c>
      <c r="I69" s="14" t="s">
        <v>5</v>
      </c>
      <c r="J69" s="15" t="s">
        <v>9</v>
      </c>
      <c r="K69" s="15" t="s">
        <v>6</v>
      </c>
      <c r="L69" s="15" t="s">
        <v>155</v>
      </c>
      <c r="N69" s="33" t="s">
        <v>23</v>
      </c>
      <c r="O69" s="14" t="s">
        <v>43</v>
      </c>
      <c r="P69" s="14" t="s">
        <v>213</v>
      </c>
      <c r="Q69" s="17">
        <v>800</v>
      </c>
      <c r="R69" s="18"/>
    </row>
    <row r="70" spans="1:18" s="42" customFormat="1" ht="21.75" customHeight="1" x14ac:dyDescent="0.25">
      <c r="B70" s="7" t="s">
        <v>100</v>
      </c>
      <c r="C70" s="31" t="s">
        <v>10</v>
      </c>
      <c r="D70" s="31" t="s">
        <v>1</v>
      </c>
      <c r="E70" s="32" t="s">
        <v>7</v>
      </c>
      <c r="F70" s="31" t="s">
        <v>11</v>
      </c>
      <c r="G70" s="31"/>
      <c r="H70" s="32" t="s">
        <v>8</v>
      </c>
      <c r="I70" s="31" t="s">
        <v>5</v>
      </c>
      <c r="J70" s="32" t="s">
        <v>9</v>
      </c>
      <c r="K70" s="32" t="s">
        <v>6</v>
      </c>
      <c r="L70" s="15" t="s">
        <v>155</v>
      </c>
      <c r="M70" s="16" t="s">
        <v>17</v>
      </c>
      <c r="O70" s="31" t="s">
        <v>43</v>
      </c>
      <c r="P70" s="31" t="s">
        <v>209</v>
      </c>
      <c r="Q70" s="34"/>
      <c r="R70" s="35">
        <v>800</v>
      </c>
    </row>
    <row r="71" spans="1:18" s="42" customFormat="1" ht="33.75" customHeight="1" x14ac:dyDescent="0.25">
      <c r="B71" s="7" t="s">
        <v>156</v>
      </c>
      <c r="C71" s="14" t="s">
        <v>0</v>
      </c>
      <c r="D71" s="14" t="s">
        <v>1</v>
      </c>
      <c r="E71" s="15" t="s">
        <v>7</v>
      </c>
      <c r="F71" s="15" t="s">
        <v>3</v>
      </c>
      <c r="G71" s="15" t="s">
        <v>4</v>
      </c>
      <c r="H71" s="15" t="s">
        <v>8</v>
      </c>
      <c r="I71" s="14" t="s">
        <v>5</v>
      </c>
      <c r="J71" s="15" t="s">
        <v>9</v>
      </c>
      <c r="K71" s="15" t="s">
        <v>6</v>
      </c>
      <c r="L71" s="15" t="s">
        <v>22</v>
      </c>
      <c r="M71" s="16" t="s">
        <v>17</v>
      </c>
      <c r="N71" s="16"/>
      <c r="O71" s="14" t="s">
        <v>46</v>
      </c>
      <c r="P71" s="14" t="s">
        <v>214</v>
      </c>
      <c r="Q71" s="18">
        <v>800</v>
      </c>
      <c r="R71" s="18"/>
    </row>
    <row r="72" spans="1:18" ht="33.75" customHeight="1" thickBot="1" x14ac:dyDescent="0.3">
      <c r="B72" s="7" t="s">
        <v>157</v>
      </c>
      <c r="C72" s="31" t="s">
        <v>10</v>
      </c>
      <c r="D72" s="31" t="s">
        <v>1</v>
      </c>
      <c r="E72" s="32" t="s">
        <v>7</v>
      </c>
      <c r="F72" s="31" t="s">
        <v>11</v>
      </c>
      <c r="G72" s="31"/>
      <c r="H72" s="32" t="s">
        <v>8</v>
      </c>
      <c r="I72" s="31" t="s">
        <v>5</v>
      </c>
      <c r="J72" s="32" t="s">
        <v>9</v>
      </c>
      <c r="K72" s="32" t="s">
        <v>6</v>
      </c>
      <c r="L72" s="32" t="s">
        <v>109</v>
      </c>
      <c r="M72" s="42"/>
      <c r="N72" s="33" t="s">
        <v>23</v>
      </c>
      <c r="O72" s="31" t="s">
        <v>43</v>
      </c>
      <c r="P72" s="31" t="s">
        <v>210</v>
      </c>
      <c r="Q72" s="18"/>
      <c r="R72" s="18">
        <v>800</v>
      </c>
    </row>
    <row r="73" spans="1:18" ht="24" customHeight="1" thickTop="1" thickBot="1" x14ac:dyDescent="0.3">
      <c r="Q73" s="22">
        <f>SUM(Q69:Q70)</f>
        <v>800</v>
      </c>
      <c r="R73" s="22">
        <f>SUM(R69:R70)</f>
        <v>800</v>
      </c>
    </row>
    <row r="74" spans="1:18" ht="17.25" customHeight="1" thickTop="1" x14ac:dyDescent="0.25">
      <c r="A74" s="46" t="s">
        <v>40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39"/>
      <c r="N74" s="39"/>
      <c r="O74" s="25"/>
      <c r="P74" s="25"/>
      <c r="Q74" s="39"/>
      <c r="R74" s="26"/>
    </row>
    <row r="75" spans="1:18" ht="33.75" customHeight="1" x14ac:dyDescent="0.25">
      <c r="B75" s="7" t="s">
        <v>81</v>
      </c>
      <c r="C75" s="7" t="s">
        <v>10</v>
      </c>
      <c r="D75" s="7" t="s">
        <v>1</v>
      </c>
      <c r="E75" s="6" t="s">
        <v>2</v>
      </c>
      <c r="F75" s="7" t="s">
        <v>11</v>
      </c>
      <c r="H75" s="7" t="s">
        <v>5</v>
      </c>
      <c r="I75" s="6" t="s">
        <v>6</v>
      </c>
      <c r="J75" s="6" t="s">
        <v>31</v>
      </c>
      <c r="M75" s="37" t="s">
        <v>17</v>
      </c>
      <c r="O75" s="7" t="s">
        <v>37</v>
      </c>
      <c r="P75" s="7" t="s">
        <v>203</v>
      </c>
      <c r="Q75" s="5">
        <v>3.5</v>
      </c>
    </row>
    <row r="76" spans="1:18" ht="33.75" customHeight="1" x14ac:dyDescent="0.25">
      <c r="B76" s="7" t="s">
        <v>82</v>
      </c>
      <c r="C76" s="7" t="s">
        <v>10</v>
      </c>
      <c r="D76" s="7" t="s">
        <v>1</v>
      </c>
      <c r="E76" s="6" t="s">
        <v>2</v>
      </c>
      <c r="F76" s="7" t="s">
        <v>11</v>
      </c>
      <c r="H76" s="7" t="s">
        <v>5</v>
      </c>
      <c r="I76" s="6" t="s">
        <v>6</v>
      </c>
      <c r="J76" s="6" t="s">
        <v>31</v>
      </c>
      <c r="M76" s="37" t="s">
        <v>17</v>
      </c>
      <c r="O76" s="48" t="s">
        <v>38</v>
      </c>
      <c r="P76" s="7" t="s">
        <v>203</v>
      </c>
      <c r="Q76" s="5">
        <v>30.91</v>
      </c>
    </row>
    <row r="77" spans="1:18" ht="33.75" customHeight="1" x14ac:dyDescent="0.25">
      <c r="B77" s="7" t="s">
        <v>83</v>
      </c>
      <c r="C77" s="7" t="s">
        <v>10</v>
      </c>
      <c r="D77" s="7" t="s">
        <v>1</v>
      </c>
      <c r="E77" s="6" t="s">
        <v>2</v>
      </c>
      <c r="F77" s="7" t="s">
        <v>11</v>
      </c>
      <c r="H77" s="7" t="s">
        <v>5</v>
      </c>
      <c r="I77" s="6" t="s">
        <v>6</v>
      </c>
      <c r="J77" s="6" t="s">
        <v>31</v>
      </c>
      <c r="M77" s="37" t="s">
        <v>17</v>
      </c>
      <c r="O77" s="48" t="s">
        <v>39</v>
      </c>
      <c r="P77" s="7" t="s">
        <v>203</v>
      </c>
      <c r="Q77" s="5">
        <v>11.5</v>
      </c>
    </row>
    <row r="78" spans="1:18" ht="33.75" customHeight="1" x14ac:dyDescent="0.25">
      <c r="B78" s="7" t="s">
        <v>86</v>
      </c>
      <c r="C78" s="7" t="s">
        <v>10</v>
      </c>
      <c r="D78" s="7" t="s">
        <v>1</v>
      </c>
      <c r="E78" s="6" t="s">
        <v>2</v>
      </c>
      <c r="F78" s="7" t="s">
        <v>11</v>
      </c>
      <c r="H78" s="7" t="s">
        <v>5</v>
      </c>
      <c r="I78" s="6" t="s">
        <v>6</v>
      </c>
      <c r="J78" s="6" t="s">
        <v>22</v>
      </c>
      <c r="N78" s="37" t="s">
        <v>23</v>
      </c>
      <c r="O78" s="7" t="s">
        <v>37</v>
      </c>
      <c r="P78" s="7" t="s">
        <v>206</v>
      </c>
      <c r="Q78" s="5"/>
      <c r="R78" s="5">
        <v>3.5</v>
      </c>
    </row>
    <row r="79" spans="1:18" ht="33.75" customHeight="1" x14ac:dyDescent="0.25">
      <c r="B79" s="7" t="s">
        <v>101</v>
      </c>
      <c r="C79" s="7" t="s">
        <v>10</v>
      </c>
      <c r="D79" s="7" t="s">
        <v>1</v>
      </c>
      <c r="E79" s="6" t="s">
        <v>2</v>
      </c>
      <c r="F79" s="7" t="s">
        <v>11</v>
      </c>
      <c r="H79" s="7" t="s">
        <v>5</v>
      </c>
      <c r="I79" s="6" t="s">
        <v>6</v>
      </c>
      <c r="J79" s="6" t="s">
        <v>22</v>
      </c>
      <c r="N79" s="37" t="s">
        <v>23</v>
      </c>
      <c r="O79" s="48" t="s">
        <v>38</v>
      </c>
      <c r="P79" s="7" t="s">
        <v>206</v>
      </c>
      <c r="Q79" s="5"/>
      <c r="R79" s="5">
        <v>30.91</v>
      </c>
    </row>
    <row r="80" spans="1:18" ht="33.75" customHeight="1" thickBot="1" x14ac:dyDescent="0.3">
      <c r="B80" s="7" t="s">
        <v>102</v>
      </c>
      <c r="C80" s="7" t="s">
        <v>10</v>
      </c>
      <c r="D80" s="7" t="s">
        <v>1</v>
      </c>
      <c r="E80" s="6" t="s">
        <v>2</v>
      </c>
      <c r="F80" s="7" t="s">
        <v>11</v>
      </c>
      <c r="H80" s="7" t="s">
        <v>5</v>
      </c>
      <c r="I80" s="6" t="s">
        <v>6</v>
      </c>
      <c r="J80" s="6" t="s">
        <v>22</v>
      </c>
      <c r="N80" s="37" t="s">
        <v>23</v>
      </c>
      <c r="O80" s="48" t="s">
        <v>39</v>
      </c>
      <c r="P80" s="7" t="s">
        <v>206</v>
      </c>
      <c r="Q80" s="8"/>
      <c r="R80" s="5">
        <v>11.5</v>
      </c>
    </row>
    <row r="81" spans="17:18" ht="21" customHeight="1" thickTop="1" thickBot="1" x14ac:dyDescent="0.3">
      <c r="Q81" s="13">
        <f>SUM(Q75:Q80)</f>
        <v>45.91</v>
      </c>
      <c r="R81" s="13">
        <f>SUM(R75:R80)</f>
        <v>45.91</v>
      </c>
    </row>
    <row r="82" spans="17:18" ht="33.75" customHeight="1" thickTop="1" x14ac:dyDescent="0.25"/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E085-7BC1-49BE-A395-9935CD834B2D}">
  <dimension ref="A1:DC32"/>
  <sheetViews>
    <sheetView zoomScale="90" zoomScaleNormal="90" workbookViewId="0">
      <selection activeCell="M18" sqref="M18"/>
    </sheetView>
  </sheetViews>
  <sheetFormatPr defaultColWidth="12.5703125" defaultRowHeight="15" x14ac:dyDescent="0.25"/>
  <cols>
    <col min="1" max="1" width="8.28515625" style="7" customWidth="1"/>
    <col min="2" max="2" width="8.85546875" style="7" customWidth="1"/>
    <col min="3" max="3" width="15.28515625" style="7" customWidth="1"/>
    <col min="4" max="4" width="11.42578125" style="7" customWidth="1"/>
    <col min="5" max="5" width="11" style="7" customWidth="1"/>
    <col min="6" max="6" width="11.5703125" style="7" customWidth="1"/>
    <col min="7" max="7" width="10" style="7" customWidth="1"/>
    <col min="8" max="8" width="9.5703125" style="7" customWidth="1"/>
    <col min="9" max="9" width="12.140625" style="7" customWidth="1"/>
    <col min="10" max="10" width="19.85546875" style="7" customWidth="1"/>
    <col min="11" max="11" width="10.42578125" style="7" customWidth="1"/>
    <col min="12" max="12" width="21.42578125" style="7" customWidth="1"/>
    <col min="13" max="14" width="9.7109375" style="37" customWidth="1"/>
    <col min="15" max="15" width="34.85546875" style="7" customWidth="1"/>
    <col min="16" max="16" width="44.5703125" style="7" customWidth="1"/>
    <col min="17" max="17" width="13.28515625" style="37" customWidth="1"/>
    <col min="18" max="18" width="17.5703125" style="5" customWidth="1"/>
    <col min="19" max="19" width="13.140625" style="7" customWidth="1"/>
    <col min="20" max="16384" width="12.5703125" style="7"/>
  </cols>
  <sheetData>
    <row r="1" spans="1:18" s="3" customFormat="1" ht="18" customHeight="1" x14ac:dyDescent="0.25">
      <c r="A1" s="1" t="s">
        <v>18</v>
      </c>
      <c r="B1" s="1" t="s">
        <v>54</v>
      </c>
      <c r="C1" s="1" t="s">
        <v>24</v>
      </c>
      <c r="D1" s="1"/>
      <c r="E1" s="1"/>
      <c r="F1" s="1"/>
      <c r="G1" s="1"/>
      <c r="H1" s="1"/>
      <c r="I1" s="1"/>
      <c r="J1" s="1"/>
      <c r="K1" s="1"/>
      <c r="L1" s="1"/>
      <c r="M1" s="2" t="s">
        <v>19</v>
      </c>
      <c r="N1" s="2" t="s">
        <v>26</v>
      </c>
      <c r="O1" s="1" t="s">
        <v>20</v>
      </c>
      <c r="P1" s="1" t="s">
        <v>21</v>
      </c>
      <c r="Q1" s="2" t="s">
        <v>19</v>
      </c>
      <c r="R1" s="4" t="s">
        <v>26</v>
      </c>
    </row>
    <row r="2" spans="1:18" s="59" customFormat="1" ht="21.75" customHeight="1" x14ac:dyDescent="0.25">
      <c r="A2" s="54" t="s">
        <v>215</v>
      </c>
      <c r="B2" s="54"/>
      <c r="C2" s="55"/>
      <c r="D2" s="55"/>
      <c r="E2" s="55"/>
      <c r="F2" s="55"/>
      <c r="G2" s="55"/>
      <c r="H2" s="56"/>
      <c r="I2" s="56"/>
      <c r="J2" s="56"/>
      <c r="K2" s="55"/>
      <c r="L2" s="56"/>
      <c r="M2" s="55"/>
      <c r="N2" s="56"/>
      <c r="O2" s="56"/>
      <c r="P2" s="57" t="s">
        <v>218</v>
      </c>
      <c r="Q2" s="56"/>
      <c r="R2" s="58"/>
    </row>
    <row r="3" spans="1:18" s="42" customFormat="1" ht="19.5" customHeight="1" x14ac:dyDescent="0.25">
      <c r="A3" s="43" t="s">
        <v>13</v>
      </c>
      <c r="B3" s="36"/>
      <c r="C3" s="44"/>
      <c r="D3" s="44"/>
      <c r="E3" s="44"/>
      <c r="F3" s="25" t="s">
        <v>225</v>
      </c>
      <c r="G3" s="44"/>
      <c r="H3" s="45"/>
      <c r="I3" s="45"/>
      <c r="J3" s="45"/>
      <c r="K3" s="44"/>
      <c r="L3" s="45"/>
      <c r="M3" s="44"/>
      <c r="N3" s="45"/>
      <c r="O3" s="45"/>
      <c r="P3" s="46"/>
      <c r="Q3" s="45"/>
      <c r="R3" s="47"/>
    </row>
    <row r="4" spans="1:18" ht="23.25" customHeight="1" x14ac:dyDescent="0.25">
      <c r="A4" s="43" t="s">
        <v>14</v>
      </c>
      <c r="B4" s="43"/>
      <c r="C4" s="25"/>
      <c r="D4" s="25"/>
      <c r="E4" s="25"/>
      <c r="F4" s="25" t="s">
        <v>224</v>
      </c>
      <c r="G4" s="25"/>
      <c r="H4" s="25"/>
      <c r="I4" s="25"/>
      <c r="J4" s="25"/>
      <c r="K4" s="25"/>
      <c r="L4" s="25"/>
      <c r="M4" s="39"/>
      <c r="N4" s="39"/>
      <c r="O4" s="40"/>
      <c r="P4" s="25"/>
      <c r="Q4" s="39"/>
      <c r="R4" s="26"/>
    </row>
    <row r="5" spans="1:18" ht="22.5" customHeight="1" x14ac:dyDescent="0.25">
      <c r="A5" s="43" t="s">
        <v>15</v>
      </c>
      <c r="B5" s="43"/>
      <c r="C5" s="25"/>
      <c r="D5" s="25"/>
      <c r="E5" s="25"/>
      <c r="F5" s="25"/>
      <c r="G5" s="25"/>
      <c r="H5" s="25"/>
      <c r="I5" s="25"/>
      <c r="J5" s="25"/>
      <c r="K5" s="25"/>
      <c r="L5" s="25"/>
      <c r="M5" s="39"/>
      <c r="N5" s="39"/>
      <c r="O5" s="40"/>
      <c r="P5" s="25"/>
      <c r="Q5" s="39"/>
      <c r="R5" s="26"/>
    </row>
    <row r="6" spans="1:18" ht="23.25" customHeight="1" x14ac:dyDescent="0.25">
      <c r="A6" s="36" t="s">
        <v>223</v>
      </c>
      <c r="B6" s="43"/>
      <c r="C6" s="25"/>
      <c r="D6" s="25"/>
      <c r="E6" s="25"/>
      <c r="F6" s="25"/>
      <c r="G6" s="25"/>
      <c r="H6" s="25"/>
      <c r="I6" s="25"/>
      <c r="J6" s="25"/>
      <c r="K6" s="25"/>
      <c r="L6" s="25"/>
      <c r="M6" s="39"/>
      <c r="N6" s="39"/>
      <c r="O6" s="40"/>
      <c r="P6" s="25"/>
      <c r="Q6" s="39"/>
      <c r="R6" s="26"/>
    </row>
    <row r="7" spans="1:18" ht="33.75" customHeight="1" x14ac:dyDescent="0.25">
      <c r="A7" s="50"/>
      <c r="B7" s="49" t="s">
        <v>55</v>
      </c>
      <c r="C7" s="7" t="s">
        <v>0</v>
      </c>
      <c r="D7" s="7" t="s">
        <v>1</v>
      </c>
      <c r="E7" s="6" t="s">
        <v>2</v>
      </c>
      <c r="F7" s="6" t="s">
        <v>3</v>
      </c>
      <c r="G7" s="6" t="s">
        <v>4</v>
      </c>
      <c r="H7" s="7" t="s">
        <v>5</v>
      </c>
      <c r="I7" s="6" t="s">
        <v>6</v>
      </c>
      <c r="J7" s="6" t="s">
        <v>22</v>
      </c>
      <c r="M7" s="37" t="s">
        <v>17</v>
      </c>
      <c r="O7" s="48" t="s">
        <v>106</v>
      </c>
      <c r="P7" s="7" t="s">
        <v>220</v>
      </c>
      <c r="Q7" s="5">
        <v>10000</v>
      </c>
    </row>
    <row r="8" spans="1:18" ht="33.75" customHeight="1" x14ac:dyDescent="0.25">
      <c r="B8" s="49" t="s">
        <v>56</v>
      </c>
      <c r="C8" s="7" t="s">
        <v>0</v>
      </c>
      <c r="D8" s="7" t="s">
        <v>1</v>
      </c>
      <c r="E8" s="6" t="s">
        <v>2</v>
      </c>
      <c r="F8" s="6" t="s">
        <v>3</v>
      </c>
      <c r="G8" s="6" t="s">
        <v>4</v>
      </c>
      <c r="H8" s="7" t="s">
        <v>5</v>
      </c>
      <c r="I8" s="6" t="s">
        <v>6</v>
      </c>
      <c r="J8" s="6" t="s">
        <v>22</v>
      </c>
      <c r="M8" s="37" t="s">
        <v>27</v>
      </c>
      <c r="O8" s="7" t="s">
        <v>226</v>
      </c>
      <c r="P8" s="7" t="s">
        <v>220</v>
      </c>
      <c r="Q8" s="5">
        <v>40</v>
      </c>
    </row>
    <row r="9" spans="1:18" ht="33.75" customHeight="1" x14ac:dyDescent="0.25">
      <c r="B9" s="49" t="s">
        <v>60</v>
      </c>
      <c r="C9" s="7" t="s">
        <v>10</v>
      </c>
      <c r="D9" s="7" t="s">
        <v>1</v>
      </c>
      <c r="E9" s="6" t="s">
        <v>2</v>
      </c>
      <c r="F9" s="7" t="s">
        <v>11</v>
      </c>
      <c r="H9" s="7" t="s">
        <v>5</v>
      </c>
      <c r="I9" s="6" t="s">
        <v>6</v>
      </c>
      <c r="J9" s="6" t="s">
        <v>31</v>
      </c>
      <c r="N9" s="37" t="s">
        <v>23</v>
      </c>
      <c r="O9" s="48" t="s">
        <v>106</v>
      </c>
      <c r="P9" s="7" t="s">
        <v>42</v>
      </c>
      <c r="R9" s="5">
        <v>10000</v>
      </c>
    </row>
    <row r="10" spans="1:18" ht="33.75" customHeight="1" thickBot="1" x14ac:dyDescent="0.3">
      <c r="B10" s="49" t="s">
        <v>65</v>
      </c>
      <c r="C10" s="7" t="s">
        <v>10</v>
      </c>
      <c r="D10" s="7" t="s">
        <v>1</v>
      </c>
      <c r="E10" s="6" t="s">
        <v>2</v>
      </c>
      <c r="F10" s="7" t="s">
        <v>11</v>
      </c>
      <c r="H10" s="7" t="s">
        <v>5</v>
      </c>
      <c r="I10" s="6" t="s">
        <v>6</v>
      </c>
      <c r="J10" s="6" t="s">
        <v>31</v>
      </c>
      <c r="N10" s="37" t="s">
        <v>23</v>
      </c>
      <c r="O10" s="48" t="s">
        <v>217</v>
      </c>
      <c r="P10" s="7" t="s">
        <v>42</v>
      </c>
      <c r="R10" s="5">
        <v>40</v>
      </c>
    </row>
    <row r="11" spans="1:18" ht="23.25" customHeight="1" thickTop="1" thickBot="1" x14ac:dyDescent="0.3">
      <c r="Q11" s="9">
        <f>SUM(Q7:Q10)</f>
        <v>10040</v>
      </c>
      <c r="R11" s="10">
        <f>SUM(R7:R10)</f>
        <v>10040</v>
      </c>
    </row>
    <row r="12" spans="1:18" ht="21" customHeight="1" thickTop="1" x14ac:dyDescent="0.25">
      <c r="A12" s="46" t="s">
        <v>35</v>
      </c>
      <c r="B12" s="25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9"/>
      <c r="N12" s="29"/>
      <c r="O12" s="27"/>
      <c r="P12" s="27"/>
      <c r="Q12" s="30"/>
      <c r="R12" s="30"/>
    </row>
    <row r="13" spans="1:18" ht="33.75" customHeight="1" x14ac:dyDescent="0.25">
      <c r="B13" s="52" t="s">
        <v>71</v>
      </c>
      <c r="C13" s="7" t="s">
        <v>10</v>
      </c>
      <c r="D13" s="7" t="s">
        <v>1</v>
      </c>
      <c r="E13" s="6" t="s">
        <v>2</v>
      </c>
      <c r="F13" s="7" t="s">
        <v>11</v>
      </c>
      <c r="H13" s="7" t="s">
        <v>5</v>
      </c>
      <c r="I13" s="6" t="s">
        <v>6</v>
      </c>
      <c r="J13" s="6" t="s">
        <v>31</v>
      </c>
      <c r="M13" s="37" t="s">
        <v>27</v>
      </c>
      <c r="O13" s="48" t="s">
        <v>25</v>
      </c>
      <c r="P13" s="7" t="s">
        <v>42</v>
      </c>
      <c r="Q13" s="5">
        <v>10000</v>
      </c>
      <c r="R13" s="7"/>
    </row>
    <row r="14" spans="1:18" ht="33.75" customHeight="1" thickBot="1" x14ac:dyDescent="0.3">
      <c r="B14" s="52" t="s">
        <v>74</v>
      </c>
      <c r="C14" s="7" t="s">
        <v>10</v>
      </c>
      <c r="D14" s="7" t="s">
        <v>1</v>
      </c>
      <c r="E14" s="6" t="s">
        <v>2</v>
      </c>
      <c r="F14" s="7" t="s">
        <v>11</v>
      </c>
      <c r="H14" s="7" t="s">
        <v>5</v>
      </c>
      <c r="I14" s="6" t="s">
        <v>6</v>
      </c>
      <c r="J14" s="6" t="s">
        <v>22</v>
      </c>
      <c r="N14" s="37" t="s">
        <v>23</v>
      </c>
      <c r="O14" s="48" t="s">
        <v>25</v>
      </c>
      <c r="P14" s="7" t="s">
        <v>44</v>
      </c>
      <c r="R14" s="5">
        <v>10000</v>
      </c>
    </row>
    <row r="15" spans="1:18" ht="21.75" customHeight="1" thickTop="1" thickBot="1" x14ac:dyDescent="0.3">
      <c r="Q15" s="9">
        <f>SUM(Q13:Q14)</f>
        <v>10000</v>
      </c>
      <c r="R15" s="10">
        <f>SUM(R13:R14)</f>
        <v>10000</v>
      </c>
    </row>
    <row r="16" spans="1:18" ht="21.75" customHeight="1" thickTop="1" x14ac:dyDescent="0.25">
      <c r="A16" s="46" t="s">
        <v>52</v>
      </c>
      <c r="B16" s="4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9"/>
      <c r="N16" s="39"/>
      <c r="O16" s="25"/>
      <c r="P16" s="25"/>
      <c r="Q16" s="39"/>
      <c r="R16" s="26"/>
    </row>
    <row r="17" spans="1:107" ht="27.75" customHeight="1" x14ac:dyDescent="0.25">
      <c r="B17" s="7" t="s">
        <v>81</v>
      </c>
      <c r="C17" s="7" t="s">
        <v>10</v>
      </c>
      <c r="D17" s="7" t="s">
        <v>1</v>
      </c>
      <c r="E17" s="6" t="s">
        <v>2</v>
      </c>
      <c r="F17" s="7" t="s">
        <v>11</v>
      </c>
      <c r="H17" s="7" t="s">
        <v>5</v>
      </c>
      <c r="I17" s="6" t="s">
        <v>6</v>
      </c>
      <c r="J17" s="6" t="s">
        <v>31</v>
      </c>
      <c r="M17" s="37" t="s">
        <v>17</v>
      </c>
      <c r="O17" s="48" t="s">
        <v>38</v>
      </c>
      <c r="P17" s="7" t="s">
        <v>42</v>
      </c>
      <c r="Q17" s="5">
        <v>40</v>
      </c>
      <c r="R17" s="7"/>
    </row>
    <row r="18" spans="1:107" ht="29.25" customHeight="1" thickBot="1" x14ac:dyDescent="0.3">
      <c r="B18" s="7" t="s">
        <v>85</v>
      </c>
      <c r="C18" s="7" t="s">
        <v>10</v>
      </c>
      <c r="D18" s="7" t="s">
        <v>1</v>
      </c>
      <c r="E18" s="6" t="s">
        <v>2</v>
      </c>
      <c r="F18" s="7" t="s">
        <v>11</v>
      </c>
      <c r="H18" s="7" t="s">
        <v>5</v>
      </c>
      <c r="I18" s="6" t="s">
        <v>6</v>
      </c>
      <c r="J18" s="6" t="s">
        <v>22</v>
      </c>
      <c r="N18" s="37" t="s">
        <v>23</v>
      </c>
      <c r="O18" s="48" t="s">
        <v>38</v>
      </c>
      <c r="P18" s="7" t="s">
        <v>44</v>
      </c>
      <c r="Q18" s="7"/>
      <c r="R18" s="5">
        <v>40</v>
      </c>
    </row>
    <row r="19" spans="1:107" ht="18.75" customHeight="1" thickTop="1" thickBot="1" x14ac:dyDescent="0.3">
      <c r="Q19" s="10">
        <f>SUM(Q17:Q18)</f>
        <v>40</v>
      </c>
      <c r="R19" s="10">
        <f>SUM(R17:R18)</f>
        <v>40</v>
      </c>
    </row>
    <row r="20" spans="1:107" s="59" customFormat="1" ht="21.75" customHeight="1" thickTop="1" x14ac:dyDescent="0.25">
      <c r="A20" s="54" t="s">
        <v>216</v>
      </c>
      <c r="B20" s="54"/>
      <c r="C20" s="55"/>
      <c r="D20" s="55"/>
      <c r="E20" s="55"/>
      <c r="F20" s="55"/>
      <c r="G20" s="55"/>
      <c r="H20" s="56"/>
      <c r="I20" s="56"/>
      <c r="J20" s="56"/>
      <c r="K20" s="55"/>
      <c r="L20" s="56"/>
      <c r="M20" s="55"/>
      <c r="N20" s="56"/>
      <c r="O20" s="56"/>
      <c r="P20" s="57" t="s">
        <v>219</v>
      </c>
      <c r="Q20" s="56"/>
      <c r="R20" s="58"/>
    </row>
    <row r="21" spans="1:107" s="42" customFormat="1" ht="20.25" customHeight="1" x14ac:dyDescent="0.25">
      <c r="A21" s="43" t="s">
        <v>13</v>
      </c>
      <c r="B21" s="36"/>
      <c r="C21" s="44"/>
      <c r="D21" s="44"/>
      <c r="E21" s="44"/>
      <c r="F21" s="44"/>
      <c r="G21" s="44"/>
      <c r="H21" s="45"/>
      <c r="I21" s="45"/>
      <c r="J21" s="45"/>
      <c r="K21" s="44"/>
      <c r="L21" s="45"/>
      <c r="M21" s="44"/>
      <c r="N21" s="45"/>
      <c r="O21" s="45"/>
      <c r="P21" s="46"/>
      <c r="Q21" s="45"/>
      <c r="R21" s="47"/>
    </row>
    <row r="22" spans="1:107" s="25" customFormat="1" ht="21.75" customHeight="1" x14ac:dyDescent="0.25">
      <c r="A22" s="43" t="s">
        <v>14</v>
      </c>
      <c r="B22" s="51"/>
      <c r="M22" s="39"/>
      <c r="N22" s="39"/>
      <c r="O22" s="40"/>
      <c r="Q22" s="39"/>
      <c r="R22" s="26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</row>
    <row r="23" spans="1:107" s="25" customFormat="1" ht="20.25" customHeight="1" x14ac:dyDescent="0.25">
      <c r="A23" s="43" t="s">
        <v>15</v>
      </c>
      <c r="B23" s="51"/>
      <c r="M23" s="39"/>
      <c r="N23" s="39"/>
      <c r="O23" s="40"/>
      <c r="Q23" s="39"/>
      <c r="R23" s="26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</row>
    <row r="24" spans="1:107" s="25" customFormat="1" ht="20.25" customHeight="1" x14ac:dyDescent="0.25">
      <c r="A24" s="46" t="s">
        <v>16</v>
      </c>
      <c r="B24" s="51"/>
      <c r="M24" s="39"/>
      <c r="N24" s="39"/>
      <c r="O24" s="40"/>
      <c r="Q24" s="39"/>
      <c r="R24" s="26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</row>
    <row r="25" spans="1:107" ht="33.75" customHeight="1" x14ac:dyDescent="0.25">
      <c r="B25" s="49" t="s">
        <v>55</v>
      </c>
      <c r="C25" s="7" t="s">
        <v>0</v>
      </c>
      <c r="D25" s="7" t="s">
        <v>1</v>
      </c>
      <c r="E25" s="6" t="s">
        <v>2</v>
      </c>
      <c r="F25" s="6" t="s">
        <v>3</v>
      </c>
      <c r="G25" s="6" t="s">
        <v>4</v>
      </c>
      <c r="H25" s="7" t="s">
        <v>5</v>
      </c>
      <c r="I25" s="6" t="s">
        <v>6</v>
      </c>
      <c r="J25" s="6" t="s">
        <v>22</v>
      </c>
      <c r="N25" s="37" t="s">
        <v>23</v>
      </c>
      <c r="O25" s="48" t="s">
        <v>106</v>
      </c>
      <c r="P25" s="7" t="s">
        <v>221</v>
      </c>
      <c r="Q25" s="5"/>
      <c r="R25" s="5">
        <v>8830.26</v>
      </c>
    </row>
    <row r="26" spans="1:107" ht="33.75" customHeight="1" x14ac:dyDescent="0.25">
      <c r="B26" s="49" t="s">
        <v>61</v>
      </c>
      <c r="C26" s="7" t="s">
        <v>10</v>
      </c>
      <c r="D26" s="7" t="s">
        <v>1</v>
      </c>
      <c r="E26" s="6" t="s">
        <v>2</v>
      </c>
      <c r="F26" s="7" t="s">
        <v>11</v>
      </c>
      <c r="H26" s="7" t="s">
        <v>5</v>
      </c>
      <c r="I26" s="6" t="s">
        <v>6</v>
      </c>
      <c r="J26" s="6" t="s">
        <v>31</v>
      </c>
      <c r="M26" s="37" t="s">
        <v>17</v>
      </c>
      <c r="O26" s="48" t="s">
        <v>107</v>
      </c>
      <c r="P26" s="7" t="s">
        <v>222</v>
      </c>
      <c r="Q26" s="11">
        <v>8830.26</v>
      </c>
    </row>
    <row r="27" spans="1:107" ht="18" customHeight="1" x14ac:dyDescent="0.25">
      <c r="A27" s="46" t="s">
        <v>35</v>
      </c>
      <c r="B27" s="25"/>
      <c r="C27" s="27"/>
      <c r="D27" s="27"/>
      <c r="E27" s="28"/>
      <c r="F27" s="27"/>
      <c r="G27" s="27"/>
      <c r="H27" s="28"/>
      <c r="I27" s="27"/>
      <c r="J27" s="28"/>
      <c r="K27" s="28"/>
      <c r="L27" s="28"/>
      <c r="M27" s="29"/>
      <c r="N27" s="29"/>
      <c r="O27" s="27"/>
      <c r="P27" s="27"/>
      <c r="Q27" s="30"/>
      <c r="R27" s="30"/>
    </row>
    <row r="28" spans="1:107" ht="33.75" customHeight="1" x14ac:dyDescent="0.25">
      <c r="B28" s="52" t="s">
        <v>93</v>
      </c>
      <c r="C28" s="7" t="s">
        <v>10</v>
      </c>
      <c r="D28" s="7" t="s">
        <v>1</v>
      </c>
      <c r="E28" s="6" t="s">
        <v>2</v>
      </c>
      <c r="F28" s="7" t="s">
        <v>11</v>
      </c>
      <c r="H28" s="7" t="s">
        <v>5</v>
      </c>
      <c r="I28" s="6" t="s">
        <v>6</v>
      </c>
      <c r="J28" s="6" t="s">
        <v>31</v>
      </c>
      <c r="N28" s="37" t="s">
        <v>23</v>
      </c>
      <c r="O28" s="48" t="s">
        <v>25</v>
      </c>
      <c r="P28" s="7" t="s">
        <v>222</v>
      </c>
      <c r="Q28" s="11"/>
      <c r="R28" s="5">
        <v>8830.26</v>
      </c>
    </row>
    <row r="29" spans="1:107" ht="33.75" customHeight="1" thickBot="1" x14ac:dyDescent="0.3">
      <c r="B29" s="52" t="s">
        <v>96</v>
      </c>
      <c r="C29" s="7" t="s">
        <v>10</v>
      </c>
      <c r="D29" s="7" t="s">
        <v>1</v>
      </c>
      <c r="E29" s="6" t="s">
        <v>2</v>
      </c>
      <c r="F29" s="7" t="s">
        <v>11</v>
      </c>
      <c r="H29" s="7" t="s">
        <v>5</v>
      </c>
      <c r="I29" s="6" t="s">
        <v>6</v>
      </c>
      <c r="J29" s="6" t="s">
        <v>22</v>
      </c>
      <c r="M29" s="37" t="s">
        <v>17</v>
      </c>
      <c r="O29" s="48" t="s">
        <v>25</v>
      </c>
      <c r="P29" s="7" t="s">
        <v>206</v>
      </c>
      <c r="Q29" s="11">
        <v>8830.26</v>
      </c>
    </row>
    <row r="30" spans="1:107" ht="18.75" customHeight="1" thickTop="1" thickBot="1" x14ac:dyDescent="0.3">
      <c r="Q30" s="9">
        <f>SUM(Q28:Q29)</f>
        <v>8830.26</v>
      </c>
      <c r="R30" s="10">
        <f>SUM(R28:R29)</f>
        <v>8830.26</v>
      </c>
    </row>
    <row r="31" spans="1:107" ht="17.25" customHeight="1" thickTop="1" x14ac:dyDescent="0.25">
      <c r="A31" s="46" t="s">
        <v>40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39"/>
      <c r="N31" s="39"/>
      <c r="O31" s="25"/>
      <c r="P31" s="25"/>
      <c r="Q31" s="39"/>
      <c r="R31" s="26"/>
    </row>
    <row r="32" spans="1:107" ht="33.7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FCAA1-5887-4283-82D4-16ED52344B19}">
  <dimension ref="A1:W11"/>
  <sheetViews>
    <sheetView workbookViewId="0">
      <selection activeCell="J3" sqref="J3:K5"/>
    </sheetView>
  </sheetViews>
  <sheetFormatPr defaultRowHeight="15" x14ac:dyDescent="0.25"/>
  <cols>
    <col min="2" max="2" width="15.42578125" customWidth="1"/>
    <col min="3" max="3" width="13.28515625" customWidth="1"/>
    <col min="9" max="9" width="11.7109375" customWidth="1"/>
    <col min="10" max="10" width="17" customWidth="1"/>
    <col min="11" max="11" width="9.5703125" customWidth="1"/>
    <col min="12" max="12" width="10.85546875" customWidth="1"/>
    <col min="14" max="14" width="11.5703125" customWidth="1"/>
    <col min="15" max="15" width="10.85546875" customWidth="1"/>
    <col min="16" max="16" width="11.42578125" customWidth="1"/>
    <col min="17" max="17" width="14.140625" customWidth="1"/>
    <col min="18" max="18" width="13.140625" customWidth="1"/>
    <col min="19" max="19" width="10.7109375" customWidth="1"/>
  </cols>
  <sheetData>
    <row r="1" spans="1:23" x14ac:dyDescent="0.25">
      <c r="A1" s="63">
        <v>44522</v>
      </c>
      <c r="B1" t="s">
        <v>137</v>
      </c>
      <c r="D1">
        <v>100</v>
      </c>
      <c r="I1" s="65" t="s">
        <v>139</v>
      </c>
      <c r="J1" s="65" t="s">
        <v>147</v>
      </c>
      <c r="K1" s="65" t="s">
        <v>148</v>
      </c>
      <c r="L1" s="65" t="s">
        <v>151</v>
      </c>
      <c r="M1" t="s">
        <v>141</v>
      </c>
      <c r="N1" t="s">
        <v>142</v>
      </c>
      <c r="O1" t="s">
        <v>143</v>
      </c>
      <c r="P1" t="s">
        <v>144</v>
      </c>
      <c r="Q1" t="s">
        <v>140</v>
      </c>
      <c r="R1" s="65" t="s">
        <v>150</v>
      </c>
      <c r="S1" t="s">
        <v>141</v>
      </c>
      <c r="T1" t="s">
        <v>142</v>
      </c>
      <c r="U1" t="s">
        <v>143</v>
      </c>
      <c r="V1" t="s">
        <v>144</v>
      </c>
      <c r="W1" t="s">
        <v>140</v>
      </c>
    </row>
    <row r="2" spans="1:23" x14ac:dyDescent="0.25">
      <c r="A2" s="63">
        <v>44524</v>
      </c>
      <c r="B2" t="s">
        <v>135</v>
      </c>
      <c r="D2">
        <v>50</v>
      </c>
      <c r="I2" t="s">
        <v>138</v>
      </c>
      <c r="J2" t="s">
        <v>136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150</v>
      </c>
      <c r="S2">
        <v>150</v>
      </c>
      <c r="T2">
        <v>150</v>
      </c>
      <c r="U2">
        <v>150</v>
      </c>
      <c r="V2">
        <v>150</v>
      </c>
      <c r="W2">
        <v>150</v>
      </c>
    </row>
    <row r="3" spans="1:23" x14ac:dyDescent="0.25">
      <c r="A3" s="63"/>
      <c r="H3" t="s">
        <v>149</v>
      </c>
      <c r="I3">
        <v>50</v>
      </c>
      <c r="J3" t="s">
        <v>135</v>
      </c>
      <c r="K3">
        <v>0</v>
      </c>
      <c r="L3">
        <v>50</v>
      </c>
      <c r="M3">
        <v>50</v>
      </c>
      <c r="N3">
        <v>50</v>
      </c>
      <c r="O3">
        <v>50</v>
      </c>
      <c r="P3">
        <v>50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J4" t="s">
        <v>145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J5" t="s">
        <v>146</v>
      </c>
      <c r="K5">
        <v>0</v>
      </c>
      <c r="L5">
        <v>0</v>
      </c>
      <c r="M5">
        <v>0</v>
      </c>
      <c r="N5" s="65">
        <v>0</v>
      </c>
      <c r="O5">
        <v>0</v>
      </c>
      <c r="P5" s="65">
        <v>0</v>
      </c>
      <c r="Q5">
        <v>0</v>
      </c>
      <c r="R5">
        <v>0</v>
      </c>
      <c r="S5">
        <v>0</v>
      </c>
      <c r="T5" s="65">
        <v>0</v>
      </c>
      <c r="U5">
        <v>0</v>
      </c>
      <c r="V5" s="65">
        <v>0</v>
      </c>
      <c r="W5">
        <v>0</v>
      </c>
    </row>
    <row r="6" spans="1:23" x14ac:dyDescent="0.25">
      <c r="J6" s="64"/>
      <c r="K6" s="64"/>
      <c r="L6" s="64"/>
      <c r="M6" s="65">
        <f>SUM(M2:M5)</f>
        <v>150</v>
      </c>
      <c r="N6" s="65">
        <f t="shared" ref="N6:Q6" si="0">SUM(N2:N5)</f>
        <v>150</v>
      </c>
      <c r="O6" s="65">
        <f t="shared" si="0"/>
        <v>150</v>
      </c>
      <c r="P6" s="65">
        <f t="shared" si="0"/>
        <v>150</v>
      </c>
      <c r="Q6" s="65">
        <f t="shared" si="0"/>
        <v>100</v>
      </c>
      <c r="R6" s="64"/>
      <c r="S6" s="65">
        <f>SUM(S2:S5)</f>
        <v>150</v>
      </c>
      <c r="T6" s="65">
        <f t="shared" ref="T6" si="1">SUM(T2:T5)</f>
        <v>150</v>
      </c>
      <c r="U6" s="65">
        <f t="shared" ref="U6" si="2">SUM(U2:U5)</f>
        <v>150</v>
      </c>
      <c r="V6" s="65">
        <f t="shared" ref="V6" si="3">SUM(V2:V5)</f>
        <v>150</v>
      </c>
      <c r="W6" s="65">
        <f t="shared" ref="W6" si="4">SUM(W2:W5)</f>
        <v>150</v>
      </c>
    </row>
    <row r="7" spans="1:23" x14ac:dyDescent="0.25">
      <c r="I7" s="65"/>
    </row>
    <row r="8" spans="1:23" x14ac:dyDescent="0.25">
      <c r="H8" t="s">
        <v>152</v>
      </c>
      <c r="I8">
        <v>35</v>
      </c>
      <c r="J8" t="s">
        <v>136</v>
      </c>
      <c r="K8">
        <v>100</v>
      </c>
      <c r="L8">
        <v>100</v>
      </c>
      <c r="R8">
        <v>65</v>
      </c>
    </row>
    <row r="9" spans="1:23" x14ac:dyDescent="0.25">
      <c r="J9" t="s">
        <v>135</v>
      </c>
      <c r="K9">
        <v>0</v>
      </c>
      <c r="L9">
        <v>0</v>
      </c>
      <c r="R9">
        <v>0</v>
      </c>
    </row>
    <row r="10" spans="1:23" x14ac:dyDescent="0.25">
      <c r="J10" t="s">
        <v>145</v>
      </c>
      <c r="K10">
        <v>0</v>
      </c>
      <c r="L10">
        <v>-35</v>
      </c>
      <c r="R10">
        <v>0</v>
      </c>
    </row>
    <row r="11" spans="1:23" x14ac:dyDescent="0.25">
      <c r="J11" t="s">
        <v>146</v>
      </c>
      <c r="K11">
        <v>0</v>
      </c>
      <c r="L11">
        <v>0</v>
      </c>
      <c r="R1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B00ED4A3C45042AE99E2E1E161DB95" ma:contentTypeVersion="10" ma:contentTypeDescription="Create a new document." ma:contentTypeScope="" ma:versionID="8d7d7e4d20556f9901e72eef5afb69bf">
  <xsd:schema xmlns:xsd="http://www.w3.org/2001/XMLSchema" xmlns:xs="http://www.w3.org/2001/XMLSchema" xmlns:p="http://schemas.microsoft.com/office/2006/metadata/properties" xmlns:ns2="c4d4345e-ca03-4664-bd34-9c2efd0d8c72" xmlns:ns3="813e46a5-a412-47bc-81b4-3aac9f46b829" targetNamespace="http://schemas.microsoft.com/office/2006/metadata/properties" ma:root="true" ma:fieldsID="42553e1929820334e305564643ccb2ed" ns2:_="" ns3:_="">
    <xsd:import namespace="c4d4345e-ca03-4664-bd34-9c2efd0d8c72"/>
    <xsd:import namespace="813e46a5-a412-47bc-81b4-3aac9f46b8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4345e-ca03-4664-bd34-9c2efd0d8c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e46a5-a412-47bc-81b4-3aac9f46b8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028E58-0501-48A5-BFA2-83008E78A7BC}">
  <ds:schemaRefs>
    <ds:schemaRef ds:uri="http://purl.org/dc/elements/1.1/"/>
    <ds:schemaRef ds:uri="http://purl.org/dc/dcmitype/"/>
    <ds:schemaRef ds:uri="http://purl.org/dc/terms/"/>
    <ds:schemaRef ds:uri="c4d4345e-ca03-4664-bd34-9c2efd0d8c72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813e46a5-a412-47bc-81b4-3aac9f46b829"/>
  </ds:schemaRefs>
</ds:datastoreItem>
</file>

<file path=customXml/itemProps2.xml><?xml version="1.0" encoding="utf-8"?>
<ds:datastoreItem xmlns:ds="http://schemas.openxmlformats.org/officeDocument/2006/customXml" ds:itemID="{116D2AB0-6E43-4CD2-BD96-D98ACF53E9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d4345e-ca03-4664-bd34-9c2efd0d8c72"/>
    <ds:schemaRef ds:uri="813e46a5-a412-47bc-81b4-3aac9f46b8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30D099-77A0-45F8-850A-ACA4BA8548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Αλλ ΜετοχέςΔΑΚ</vt:lpstr>
      <vt:lpstr>ΜετοχεςΔΑΚ ΧΑ</vt:lpstr>
      <vt:lpstr>Αλλ Ομόλογα</vt:lpstr>
      <vt:lpstr>Ομόλογα ΧΑ</vt:lpstr>
      <vt:lpstr>Αμοιβάια Κεφάλαια</vt:lpstr>
      <vt:lpstr>FX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Mitropoulou</dc:creator>
  <cp:lastModifiedBy>Vitalios Kougioumtzidis</cp:lastModifiedBy>
  <dcterms:created xsi:type="dcterms:W3CDTF">2021-11-17T09:12:51Z</dcterms:created>
  <dcterms:modified xsi:type="dcterms:W3CDTF">2021-12-09T11:23:32Z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0x010100F2B00ED4A3C45042AE99E2E1E161DB95</vt:lpwstr>
  </property>
</Properties>
</file>