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lasfin4.sharepoint.com/sites/traderportfolio-wg/Shared Documents/Trader+/User Requirements/Processing/"/>
    </mc:Choice>
  </mc:AlternateContent>
  <xr:revisionPtr revIDLastSave="717" documentId="8_{37D21C02-9FBD-4FD4-A03A-84682707845F}" xr6:coauthVersionLast="47" xr6:coauthVersionMax="47" xr10:uidLastSave="{1398165E-CC08-4326-8FEC-64D57011BA81}"/>
  <bookViews>
    <workbookView xWindow="-120" yWindow="-120" windowWidth="29040" windowHeight="15840" activeTab="2" xr2:uid="{DA82B0B9-8FD9-43DC-83B7-4BECB91E723B}"/>
  </bookViews>
  <sheets>
    <sheet name="ΜΕΤΑΦΟΡΕΣ" sheetId="1" r:id="rId1"/>
    <sheet name="ΠΕΡΙΟΔΙΚΑ ΕΞΟΔΑ" sheetId="2" r:id="rId2"/>
    <sheet name="ΕΤΑΙΡΙΚΕΣ ΠΡΑΞΕΙΣ" sheetId="4" r:id="rId3"/>
    <sheet name="ΛΟΙΠΕΣ ΧΡΗΜΑΤΙΚΕΣ ΚΙΝΗΣΕΙΣ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2" l="1"/>
  <c r="R53" i="2"/>
  <c r="R80" i="4"/>
  <c r="Q80" i="4"/>
  <c r="R75" i="4"/>
  <c r="Q75" i="4"/>
  <c r="R72" i="4"/>
  <c r="Q72" i="4"/>
  <c r="R68" i="4"/>
  <c r="Q68" i="4"/>
  <c r="Q44" i="4"/>
  <c r="R59" i="4"/>
  <c r="Q59" i="4"/>
  <c r="R56" i="4"/>
  <c r="Q56" i="4"/>
  <c r="R63" i="4"/>
  <c r="Q63" i="4"/>
  <c r="R49" i="4"/>
  <c r="Q49" i="4"/>
  <c r="R44" i="4"/>
  <c r="R40" i="4"/>
  <c r="Q40" i="4"/>
  <c r="R26" i="4"/>
  <c r="Q26" i="4"/>
  <c r="R31" i="4"/>
  <c r="Q31" i="4"/>
  <c r="R23" i="4"/>
  <c r="Q23" i="4"/>
  <c r="R14" i="4"/>
  <c r="Q14" i="4"/>
  <c r="R10" i="4"/>
  <c r="Q10" i="4"/>
  <c r="R16" i="3"/>
  <c r="Q16" i="3"/>
  <c r="R11" i="3"/>
  <c r="Q11" i="3"/>
  <c r="Q6" i="3"/>
  <c r="R47" i="2"/>
  <c r="Q47" i="2"/>
  <c r="R40" i="2"/>
  <c r="Q40" i="2"/>
  <c r="R34" i="2"/>
  <c r="Q34" i="2"/>
  <c r="R27" i="2"/>
  <c r="Q27" i="2"/>
  <c r="R21" i="2"/>
  <c r="Q21" i="2"/>
  <c r="R14" i="2"/>
  <c r="Q14" i="2"/>
  <c r="R8" i="2"/>
  <c r="Q8" i="2"/>
  <c r="R34" i="1"/>
  <c r="Q34" i="1"/>
  <c r="R38" i="1"/>
  <c r="Q38" i="1"/>
  <c r="R27" i="1"/>
  <c r="Q27" i="1"/>
  <c r="Q12" i="1"/>
  <c r="R12" i="1"/>
  <c r="R22" i="1"/>
  <c r="Q22" i="1"/>
  <c r="R16" i="1"/>
  <c r="Q16" i="1"/>
  <c r="Q6" i="1"/>
  <c r="R6" i="1"/>
</calcChain>
</file>

<file path=xl/sharedStrings.xml><?xml version="1.0" encoding="utf-8"?>
<sst xmlns="http://schemas.openxmlformats.org/spreadsheetml/2006/main" count="1202" uniqueCount="107">
  <si>
    <t>Χαρτοφυλάκιο</t>
  </si>
  <si>
    <t>Κωδ. Λογ.</t>
  </si>
  <si>
    <t>Χρήματα</t>
  </si>
  <si>
    <t>Κωδικός Π.</t>
  </si>
  <si>
    <t>Αρ. Χαρτ.</t>
  </si>
  <si>
    <t>Cur</t>
  </si>
  <si>
    <t>Πάροχος</t>
  </si>
  <si>
    <t>Τίτλοι</t>
  </si>
  <si>
    <t>ISIN</t>
  </si>
  <si>
    <t>CSD</t>
  </si>
  <si>
    <t>HF Omnibus</t>
  </si>
  <si>
    <t>Account</t>
  </si>
  <si>
    <t>Χ</t>
  </si>
  <si>
    <t>ΕΝΕΡΓΕΙΑ</t>
  </si>
  <si>
    <t>ΧΡΕΩΣΗ</t>
  </si>
  <si>
    <t>ΠΟΣΟ/ΠΟΣΟΤΗΤΑ</t>
  </si>
  <si>
    <t>ΠΑΡΑΔΕΙΓΜΑ</t>
  </si>
  <si>
    <t>Status=Διαθέσιμα</t>
  </si>
  <si>
    <t>Π</t>
  </si>
  <si>
    <t>ΛΟΓΑΡΙΑΣΜΟΣ</t>
  </si>
  <si>
    <t>ΠΙΣΤΩΣΗ</t>
  </si>
  <si>
    <t>X</t>
  </si>
  <si>
    <t>Status=Εκκρεμή</t>
  </si>
  <si>
    <t>1.X.536.994.USD.ΒΝP.0</t>
  </si>
  <si>
    <t>Μετά το reconciliation - όταν κάνουμε μεταφορά στον COMM</t>
  </si>
  <si>
    <t>2.X.CLIENTS.USD.BNP.2</t>
  </si>
  <si>
    <t>Ποσότητα Εκτέλεσης</t>
  </si>
  <si>
    <t>2.X.CLIENTS.USD.BNP.0</t>
  </si>
  <si>
    <t>Ποσότητα Εντολής</t>
  </si>
  <si>
    <t>2.T.CLIENTS.USD750450Υ1038.USD.DTCC.BNP.0</t>
  </si>
  <si>
    <t>1.T.536.994.USD750450Υ1038.USD.DTCC.BNP.0</t>
  </si>
  <si>
    <t>ΕΓΓΡΑΦΗ</t>
  </si>
  <si>
    <t>R1</t>
  </si>
  <si>
    <t>R2</t>
  </si>
  <si>
    <t>R3</t>
  </si>
  <si>
    <t>R4</t>
  </si>
  <si>
    <t>1.T.395.811.USD38141G1040.USD.DTCC.BNP.0</t>
  </si>
  <si>
    <t>2.T.CLIENTS.USD38141G1040.USD.DTCC.BNP.0</t>
  </si>
  <si>
    <t>1.X.395.811.USD.ΒΝP.0</t>
  </si>
  <si>
    <t>Status=Διαθεσιμα</t>
  </si>
  <si>
    <t>Μεταφορά Τίτλων - Εισαγωγή (Incoming transfer)</t>
  </si>
  <si>
    <t>Διακανονισμός</t>
  </si>
  <si>
    <t>Απόδοση Cust Μεταφορά Τίτλων</t>
  </si>
  <si>
    <t>Εσοδα HF Μεταφορά Τίτλων</t>
  </si>
  <si>
    <t>536/994 Εισαγωγή τίτλων USD750450Υ1038 PAYPAL 100</t>
  </si>
  <si>
    <t>Ποσότητα μεταφοράς</t>
  </si>
  <si>
    <t>Ποσότητα Μεταφοράς</t>
  </si>
  <si>
    <t>Μεταφορά Τίτλων - Απόσυρση (Outgoing transfer)</t>
  </si>
  <si>
    <t>395/811 Απόσυρση τίτλων USD38141G1040 Goldman Sachs 15</t>
  </si>
  <si>
    <t>Εξοδα Μεταφοράς Τίτλων</t>
  </si>
  <si>
    <t>Απόδοση Cust Μεταφορά τίτλων</t>
  </si>
  <si>
    <t>Μεταφορά Χρημάτων - Κατάθεση (Incoming transfer)</t>
  </si>
  <si>
    <t>395/811 Κατάθεση Χρημάτων EUR 50.000</t>
  </si>
  <si>
    <t>Ποσο μεταφοράς χρημάτων</t>
  </si>
  <si>
    <t>Μεταφορά Χρημάτων Ανάληψη (Outgoing transfer)</t>
  </si>
  <si>
    <t>Εσοδα HF Μεταφορά Χρημάτων</t>
  </si>
  <si>
    <t>Εξοδα Μεταφοράς Χρημάτων</t>
  </si>
  <si>
    <t xml:space="preserve"> </t>
  </si>
  <si>
    <t>Αμοιβή Διαχείρισης/Συμβουλών</t>
  </si>
  <si>
    <t xml:space="preserve">Ποσό </t>
  </si>
  <si>
    <t>Ποσό</t>
  </si>
  <si>
    <t>Αμοιβή Φυλαξης</t>
  </si>
  <si>
    <t>Αμοιβή Υπεραπόδοσης</t>
  </si>
  <si>
    <t>Ημερα πληρωμής</t>
  </si>
  <si>
    <t>Αμοιβή Υποστήριξης Χαρτοφυλακίου</t>
  </si>
  <si>
    <t>Λοιπα Εσοδα Συναλλαγών</t>
  </si>
  <si>
    <t>Λοιπά Εξοδα Συναλλαγών</t>
  </si>
  <si>
    <t>Λοιπά Έξοδα</t>
  </si>
  <si>
    <t>Ημερομηνία  πληρωμής</t>
  </si>
  <si>
    <t>Ημερομηνία πληρωμής + 1</t>
  </si>
  <si>
    <t>Λήξη Τοκ/δίου</t>
  </si>
  <si>
    <t>395/811 Τοκομερίδιο</t>
  </si>
  <si>
    <t>Ποσο τοκομεριδίου</t>
  </si>
  <si>
    <t>Φόρος παρακρατηθείς στην πηγή</t>
  </si>
  <si>
    <t>Φόρος Ελληνικού Δημοσίου</t>
  </si>
  <si>
    <t>395/811 Τοκομερίδιο US1234567890</t>
  </si>
  <si>
    <t>1.T.395.811.US1234567890.USD.DTCC.BNP.0</t>
  </si>
  <si>
    <t>2.T.CLIENTS.US1234567890.USD.DTCC.BNP.0</t>
  </si>
  <si>
    <t>Ποσότητα τίτλου (ονομαστική αξία)</t>
  </si>
  <si>
    <t>Εξόφληση/Πρόωρη Λήξη</t>
  </si>
  <si>
    <t>Ποσο μερίσματος * τεμάχια</t>
  </si>
  <si>
    <t>Πληρωμή Μερίσματος  Μετοχών/Αμοιβαίων Κεφαλαίων</t>
  </si>
  <si>
    <t>Λήψη δικαιώματος</t>
  </si>
  <si>
    <t>Ημερομηνία αποκοπής + 1</t>
  </si>
  <si>
    <t>1.T.536.994.USDR50450Υ1038.USD.DTCC.BNP.0</t>
  </si>
  <si>
    <t>2.T.CLIENTS.USDR50450Υ1038.USD.DTCC.BNP.0</t>
  </si>
  <si>
    <t>536/994 δικαίωμα του USD750450Υ1038</t>
  </si>
  <si>
    <t>Δωρεάν Μετοχές</t>
  </si>
  <si>
    <t>Παραλαβή</t>
  </si>
  <si>
    <t>Ποσότητα δικαιώματος</t>
  </si>
  <si>
    <t>Ποσότητα δωρεάν</t>
  </si>
  <si>
    <t>536/994 US750450Υ1038</t>
  </si>
  <si>
    <t>Εγγραφή στην ΑΜΚ</t>
  </si>
  <si>
    <t>ΑΜΚ</t>
  </si>
  <si>
    <t>Ποσό εγγραφής στην ΑΜΚ</t>
  </si>
  <si>
    <t>GDR Fees</t>
  </si>
  <si>
    <t>Ποσό GDR Fee</t>
  </si>
  <si>
    <t>536/994 USGDR0450Υ1038</t>
  </si>
  <si>
    <t>ΦΠΑ</t>
  </si>
  <si>
    <t>Ποσο δεδ. Τόκων  + ποσό εξόφλησης</t>
  </si>
  <si>
    <t>Ποσο δεδ. τόκων  + ποσό εξόφλησης</t>
  </si>
  <si>
    <t>1.Χ.536.994.USD.BNP.0</t>
  </si>
  <si>
    <t>Ποσότητα  ΑΜΚ</t>
  </si>
  <si>
    <t>Ποσότητα ΑΜΚ</t>
  </si>
  <si>
    <t>Ποσό επιστροφής ΑΜΚ</t>
  </si>
  <si>
    <t>1.X.395.811.USD.ΒΝP.2</t>
  </si>
  <si>
    <t xml:space="preserve">Αν οι δωρεάν μετοχές είναι εναντι δικαιώματος προστίθενται και αυτές οι γραμμές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</si>
</sst>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0070C0"/>
      <name val="Calibri"/>
      <family val="2"/>
      <charset val="161"/>
      <scheme val="minor"/>
    </font>
    <font>
      <b/>
      <sz val="11"/>
      <color rgb="FF0070C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9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sz val="14"/>
      <color rgb="FF0070C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2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3" fontId="1" fillId="2" borderId="0" xfId="1" applyFont="1" applyFill="1" applyBorder="1" applyAlignment="1">
      <alignment vertical="center"/>
    </xf>
    <xf numFmtId="43" fontId="0" fillId="0" borderId="0" xfId="1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43" fontId="0" fillId="0" borderId="1" xfId="1" applyFont="1" applyBorder="1" applyAlignment="1">
      <alignment vertical="center"/>
    </xf>
    <xf numFmtId="43" fontId="1" fillId="0" borderId="2" xfId="0" applyNumberFormat="1" applyFont="1" applyBorder="1" applyAlignment="1">
      <alignment horizontal="center" vertical="center"/>
    </xf>
    <xf numFmtId="43" fontId="1" fillId="0" borderId="2" xfId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43" fontId="1" fillId="0" borderId="0" xfId="1" applyFont="1" applyBorder="1" applyAlignment="1">
      <alignment vertical="center"/>
    </xf>
    <xf numFmtId="43" fontId="0" fillId="4" borderId="0" xfId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3" fontId="1" fillId="0" borderId="3" xfId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164" fontId="5" fillId="0" borderId="0" xfId="1" applyNumberFormat="1" applyFont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6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3" fontId="4" fillId="3" borderId="0" xfId="1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43" fontId="4" fillId="4" borderId="0" xfId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43" fontId="11" fillId="3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9" fillId="3" borderId="0" xfId="0" applyFont="1" applyFill="1" applyBorder="1" applyAlignment="1">
      <alignment horizontal="left" vertical="top"/>
    </xf>
    <xf numFmtId="3" fontId="6" fillId="3" borderId="0" xfId="0" applyNumberFormat="1" applyFont="1" applyFill="1" applyBorder="1" applyAlignment="1">
      <alignment horizontal="left" vertical="center"/>
    </xf>
    <xf numFmtId="3" fontId="9" fillId="3" borderId="0" xfId="0" applyNumberFormat="1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2AA8-F8B4-4138-ADB0-2C66C74080DD}">
  <dimension ref="A1:R4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ColWidth="12.5703125" defaultRowHeight="33.75" customHeight="1" x14ac:dyDescent="0.25"/>
  <cols>
    <col min="1" max="1" width="8" style="32" customWidth="1"/>
    <col min="2" max="2" width="8.85546875" style="34" customWidth="1"/>
    <col min="3" max="3" width="15.28515625" style="32" customWidth="1"/>
    <col min="4" max="4" width="11.42578125" style="32" customWidth="1"/>
    <col min="5" max="5" width="11" style="32" customWidth="1"/>
    <col min="6" max="6" width="11.5703125" style="32" customWidth="1"/>
    <col min="7" max="7" width="10" style="32" customWidth="1"/>
    <col min="8" max="8" width="9.5703125" style="32" customWidth="1"/>
    <col min="9" max="9" width="12.140625" style="32" customWidth="1"/>
    <col min="10" max="10" width="19.85546875" style="32" customWidth="1"/>
    <col min="11" max="11" width="11.5703125" style="32" customWidth="1"/>
    <col min="12" max="12" width="23" style="32" customWidth="1"/>
    <col min="13" max="13" width="10.5703125" style="33" customWidth="1"/>
    <col min="14" max="14" width="10" style="33" customWidth="1"/>
    <col min="15" max="15" width="35.42578125" style="32" customWidth="1"/>
    <col min="16" max="16" width="46.140625" style="32" customWidth="1"/>
    <col min="17" max="17" width="13.28515625" style="33" customWidth="1"/>
    <col min="18" max="18" width="17.5703125" style="5" customWidth="1"/>
    <col min="19" max="16384" width="12.5703125" style="32"/>
  </cols>
  <sheetData>
    <row r="1" spans="1:18" s="3" customFormat="1" ht="18" customHeight="1" x14ac:dyDescent="0.25">
      <c r="A1" s="1" t="s">
        <v>13</v>
      </c>
      <c r="B1" s="23" t="s">
        <v>31</v>
      </c>
      <c r="C1" s="1" t="s">
        <v>19</v>
      </c>
      <c r="D1" s="1"/>
      <c r="E1" s="1"/>
      <c r="F1" s="1"/>
      <c r="G1" s="1"/>
      <c r="H1" s="1"/>
      <c r="I1" s="1"/>
      <c r="J1" s="1"/>
      <c r="K1" s="1"/>
      <c r="L1" s="1"/>
      <c r="M1" s="2" t="s">
        <v>14</v>
      </c>
      <c r="N1" s="2" t="s">
        <v>20</v>
      </c>
      <c r="O1" s="1" t="s">
        <v>15</v>
      </c>
      <c r="P1" s="1" t="s">
        <v>16</v>
      </c>
      <c r="Q1" s="2" t="s">
        <v>14</v>
      </c>
      <c r="R1" s="4" t="s">
        <v>20</v>
      </c>
    </row>
    <row r="2" spans="1:18" s="56" customFormat="1" ht="21.75" customHeight="1" x14ac:dyDescent="0.25">
      <c r="A2" s="51" t="s">
        <v>40</v>
      </c>
      <c r="B2" s="52"/>
      <c r="C2" s="53"/>
      <c r="D2" s="53"/>
      <c r="E2" s="53"/>
      <c r="F2" s="53"/>
      <c r="G2" s="53"/>
      <c r="H2" s="54"/>
      <c r="I2" s="54"/>
      <c r="J2" s="54"/>
      <c r="K2" s="53"/>
      <c r="L2" s="54"/>
      <c r="M2" s="53"/>
      <c r="N2" s="54"/>
      <c r="O2" s="54"/>
      <c r="P2" s="52" t="s">
        <v>44</v>
      </c>
      <c r="Q2" s="54"/>
      <c r="R2" s="55"/>
    </row>
    <row r="3" spans="1:18" ht="21.75" customHeight="1" x14ac:dyDescent="0.25">
      <c r="A3" s="35" t="s">
        <v>41</v>
      </c>
      <c r="B3" s="35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  <c r="N3" s="31"/>
      <c r="O3" s="30"/>
      <c r="P3" s="30"/>
      <c r="Q3" s="31"/>
      <c r="R3" s="19"/>
    </row>
    <row r="4" spans="1:18" ht="33.75" customHeight="1" x14ac:dyDescent="0.25">
      <c r="B4" s="25">
        <v>1</v>
      </c>
      <c r="C4" s="10" t="s">
        <v>0</v>
      </c>
      <c r="D4" s="10" t="s">
        <v>1</v>
      </c>
      <c r="E4" s="11" t="s">
        <v>7</v>
      </c>
      <c r="F4" s="11" t="s">
        <v>3</v>
      </c>
      <c r="G4" s="11" t="s">
        <v>4</v>
      </c>
      <c r="H4" s="11" t="s">
        <v>8</v>
      </c>
      <c r="I4" s="10" t="s">
        <v>5</v>
      </c>
      <c r="J4" s="11" t="s">
        <v>9</v>
      </c>
      <c r="K4" s="11" t="s">
        <v>6</v>
      </c>
      <c r="L4" s="11" t="s">
        <v>17</v>
      </c>
      <c r="N4" s="12" t="s">
        <v>18</v>
      </c>
      <c r="O4" s="10" t="s">
        <v>45</v>
      </c>
      <c r="P4" s="10" t="s">
        <v>30</v>
      </c>
      <c r="Q4" s="13"/>
      <c r="R4" s="14">
        <v>50</v>
      </c>
    </row>
    <row r="5" spans="1:18" ht="33.75" customHeight="1" thickBot="1" x14ac:dyDescent="0.3">
      <c r="B5" s="25">
        <v>2</v>
      </c>
      <c r="C5" s="10" t="s">
        <v>10</v>
      </c>
      <c r="D5" s="10" t="s">
        <v>1</v>
      </c>
      <c r="E5" s="11" t="s">
        <v>7</v>
      </c>
      <c r="F5" s="10" t="s">
        <v>11</v>
      </c>
      <c r="G5" s="10"/>
      <c r="H5" s="11" t="s">
        <v>8</v>
      </c>
      <c r="I5" s="10" t="s">
        <v>5</v>
      </c>
      <c r="J5" s="11" t="s">
        <v>9</v>
      </c>
      <c r="K5" s="11" t="s">
        <v>6</v>
      </c>
      <c r="L5" s="11" t="s">
        <v>17</v>
      </c>
      <c r="M5" s="12" t="s">
        <v>12</v>
      </c>
      <c r="O5" s="10" t="s">
        <v>46</v>
      </c>
      <c r="P5" s="10" t="s">
        <v>29</v>
      </c>
      <c r="Q5" s="15">
        <v>50</v>
      </c>
      <c r="R5" s="16"/>
    </row>
    <row r="6" spans="1:18" ht="21" customHeight="1" thickTop="1" thickBot="1" x14ac:dyDescent="0.3">
      <c r="C6" s="10"/>
      <c r="D6" s="10"/>
      <c r="E6" s="10"/>
      <c r="F6" s="10"/>
      <c r="G6" s="10"/>
      <c r="H6" s="10"/>
      <c r="I6" s="10"/>
      <c r="J6" s="10"/>
      <c r="K6" s="10"/>
      <c r="L6" s="10"/>
      <c r="M6" s="12"/>
      <c r="N6" s="12"/>
      <c r="O6" s="10"/>
      <c r="P6" s="10"/>
      <c r="Q6" s="17">
        <f>SUM(Q4:Q5)</f>
        <v>50</v>
      </c>
      <c r="R6" s="17">
        <f>SUM(R4:R5)</f>
        <v>50</v>
      </c>
    </row>
    <row r="7" spans="1:18" ht="18.75" customHeight="1" thickTop="1" x14ac:dyDescent="0.25">
      <c r="Q7" s="18"/>
      <c r="R7" s="18"/>
    </row>
    <row r="8" spans="1:18" s="56" customFormat="1" ht="21.75" customHeight="1" x14ac:dyDescent="0.25">
      <c r="A8" s="51" t="s">
        <v>47</v>
      </c>
      <c r="B8" s="52"/>
      <c r="C8" s="53"/>
      <c r="D8" s="53"/>
      <c r="E8" s="53"/>
      <c r="F8" s="53"/>
      <c r="G8" s="53"/>
      <c r="H8" s="54"/>
      <c r="I8" s="54"/>
      <c r="J8" s="54"/>
      <c r="K8" s="53"/>
      <c r="L8" s="54"/>
      <c r="M8" s="53"/>
      <c r="N8" s="54"/>
      <c r="O8" s="54"/>
      <c r="P8" s="52" t="s">
        <v>48</v>
      </c>
      <c r="Q8" s="54"/>
      <c r="R8" s="55"/>
    </row>
    <row r="9" spans="1:18" s="36" customFormat="1" ht="20.25" customHeight="1" x14ac:dyDescent="0.25">
      <c r="A9" s="35" t="s">
        <v>41</v>
      </c>
      <c r="B9" s="35"/>
      <c r="C9" s="44"/>
      <c r="D9" s="44"/>
      <c r="E9" s="44"/>
      <c r="F9" s="44"/>
      <c r="G9" s="44"/>
      <c r="H9" s="45"/>
      <c r="I9" s="45"/>
      <c r="J9" s="45"/>
      <c r="K9" s="44"/>
      <c r="L9" s="45"/>
      <c r="M9" s="44"/>
      <c r="N9" s="45"/>
      <c r="O9" s="45"/>
      <c r="P9" s="35"/>
      <c r="Q9" s="45"/>
      <c r="R9" s="46"/>
    </row>
    <row r="10" spans="1:18" ht="33.75" customHeight="1" x14ac:dyDescent="0.25">
      <c r="B10" s="47">
        <v>1</v>
      </c>
      <c r="C10" s="10" t="s">
        <v>0</v>
      </c>
      <c r="D10" s="10" t="s">
        <v>1</v>
      </c>
      <c r="E10" s="11" t="s">
        <v>7</v>
      </c>
      <c r="F10" s="11" t="s">
        <v>3</v>
      </c>
      <c r="G10" s="11" t="s">
        <v>4</v>
      </c>
      <c r="H10" s="11" t="s">
        <v>8</v>
      </c>
      <c r="I10" s="10" t="s">
        <v>5</v>
      </c>
      <c r="J10" s="11" t="s">
        <v>9</v>
      </c>
      <c r="K10" s="11" t="s">
        <v>6</v>
      </c>
      <c r="L10" s="11" t="s">
        <v>17</v>
      </c>
      <c r="M10" s="12" t="s">
        <v>12</v>
      </c>
      <c r="O10" s="10" t="s">
        <v>28</v>
      </c>
      <c r="P10" s="10" t="s">
        <v>36</v>
      </c>
      <c r="Q10" s="13">
        <v>15</v>
      </c>
      <c r="R10" s="14"/>
    </row>
    <row r="11" spans="1:18" ht="33.75" customHeight="1" thickBot="1" x14ac:dyDescent="0.3">
      <c r="B11" s="24">
        <v>2</v>
      </c>
      <c r="C11" s="20" t="s">
        <v>10</v>
      </c>
      <c r="D11" s="20" t="s">
        <v>1</v>
      </c>
      <c r="E11" s="21" t="s">
        <v>7</v>
      </c>
      <c r="F11" s="20" t="s">
        <v>11</v>
      </c>
      <c r="G11" s="20"/>
      <c r="H11" s="21" t="s">
        <v>8</v>
      </c>
      <c r="I11" s="20" t="s">
        <v>5</v>
      </c>
      <c r="J11" s="21" t="s">
        <v>9</v>
      </c>
      <c r="K11" s="21" t="s">
        <v>6</v>
      </c>
      <c r="L11" s="21" t="s">
        <v>39</v>
      </c>
      <c r="M11" s="36"/>
      <c r="N11" s="22" t="s">
        <v>18</v>
      </c>
      <c r="O11" s="20" t="s">
        <v>26</v>
      </c>
      <c r="P11" s="20" t="s">
        <v>37</v>
      </c>
      <c r="Q11" s="14"/>
      <c r="R11" s="14">
        <v>15</v>
      </c>
    </row>
    <row r="12" spans="1:18" ht="21.75" customHeight="1" thickTop="1" thickBot="1" x14ac:dyDescent="0.3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2"/>
      <c r="N12" s="12"/>
      <c r="O12" s="10"/>
      <c r="P12" s="10"/>
      <c r="Q12" s="17">
        <f>SUM(Q10:Q10)</f>
        <v>15</v>
      </c>
      <c r="R12" s="17">
        <f>SUM(R10:R10)</f>
        <v>0</v>
      </c>
    </row>
    <row r="13" spans="1:18" ht="33.75" customHeight="1" thickTop="1" x14ac:dyDescent="0.25">
      <c r="A13" s="48"/>
      <c r="B13" s="49">
        <v>3</v>
      </c>
      <c r="C13" s="32" t="s">
        <v>0</v>
      </c>
      <c r="D13" s="32" t="s">
        <v>1</v>
      </c>
      <c r="E13" s="6" t="s">
        <v>2</v>
      </c>
      <c r="F13" s="6" t="s">
        <v>3</v>
      </c>
      <c r="G13" s="6" t="s">
        <v>4</v>
      </c>
      <c r="H13" s="32" t="s">
        <v>5</v>
      </c>
      <c r="I13" s="6" t="s">
        <v>6</v>
      </c>
      <c r="J13" s="6" t="s">
        <v>17</v>
      </c>
      <c r="M13" s="33" t="s">
        <v>21</v>
      </c>
      <c r="O13" s="32" t="s">
        <v>49</v>
      </c>
      <c r="P13" s="32" t="s">
        <v>38</v>
      </c>
      <c r="Q13" s="5">
        <v>22.64</v>
      </c>
    </row>
    <row r="14" spans="1:18" ht="33.75" customHeight="1" x14ac:dyDescent="0.25">
      <c r="B14" s="49">
        <v>4</v>
      </c>
      <c r="C14" s="32" t="s">
        <v>10</v>
      </c>
      <c r="D14" s="32" t="s">
        <v>1</v>
      </c>
      <c r="E14" s="6" t="s">
        <v>2</v>
      </c>
      <c r="F14" s="32" t="s">
        <v>11</v>
      </c>
      <c r="H14" s="32" t="s">
        <v>5</v>
      </c>
      <c r="I14" s="6" t="s">
        <v>6</v>
      </c>
      <c r="J14" s="6" t="s">
        <v>22</v>
      </c>
      <c r="N14" s="33" t="s">
        <v>18</v>
      </c>
      <c r="O14" s="32" t="s">
        <v>50</v>
      </c>
      <c r="P14" s="32" t="s">
        <v>25</v>
      </c>
      <c r="R14" s="5">
        <v>9</v>
      </c>
    </row>
    <row r="15" spans="1:18" ht="33.75" customHeight="1" thickBot="1" x14ac:dyDescent="0.3">
      <c r="B15" s="49">
        <v>5</v>
      </c>
      <c r="C15" s="32" t="s">
        <v>10</v>
      </c>
      <c r="D15" s="32" t="s">
        <v>1</v>
      </c>
      <c r="E15" s="6" t="s">
        <v>2</v>
      </c>
      <c r="F15" s="32" t="s">
        <v>11</v>
      </c>
      <c r="H15" s="32" t="s">
        <v>5</v>
      </c>
      <c r="I15" s="6" t="s">
        <v>6</v>
      </c>
      <c r="J15" s="6" t="s">
        <v>22</v>
      </c>
      <c r="N15" s="33" t="s">
        <v>18</v>
      </c>
      <c r="O15" s="50" t="s">
        <v>43</v>
      </c>
      <c r="P15" s="32" t="s">
        <v>25</v>
      </c>
      <c r="Q15" s="37"/>
      <c r="R15" s="7">
        <v>13.64</v>
      </c>
    </row>
    <row r="16" spans="1:18" ht="21.75" customHeight="1" thickTop="1" thickBot="1" x14ac:dyDescent="0.3">
      <c r="Q16" s="8">
        <f>SUM(Q13:Q15)</f>
        <v>22.64</v>
      </c>
      <c r="R16" s="9">
        <f>SUM(R13:R15)</f>
        <v>22.64</v>
      </c>
    </row>
    <row r="17" spans="1:18" ht="17.25" customHeight="1" thickTop="1" x14ac:dyDescent="0.25">
      <c r="A17" s="35" t="s">
        <v>24</v>
      </c>
      <c r="B17" s="3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1"/>
      <c r="N17" s="31"/>
      <c r="O17" s="30"/>
      <c r="P17" s="30"/>
      <c r="Q17" s="31"/>
      <c r="R17" s="19"/>
    </row>
    <row r="18" spans="1:18" ht="33.75" customHeight="1" x14ac:dyDescent="0.25">
      <c r="B18" s="34" t="s">
        <v>32</v>
      </c>
      <c r="C18" s="32" t="s">
        <v>10</v>
      </c>
      <c r="D18" s="32" t="s">
        <v>1</v>
      </c>
      <c r="E18" s="6" t="s">
        <v>2</v>
      </c>
      <c r="F18" s="32" t="s">
        <v>11</v>
      </c>
      <c r="H18" s="32" t="s">
        <v>5</v>
      </c>
      <c r="I18" s="6" t="s">
        <v>6</v>
      </c>
      <c r="J18" s="6" t="s">
        <v>22</v>
      </c>
      <c r="M18" s="33" t="s">
        <v>12</v>
      </c>
      <c r="O18" s="32" t="s">
        <v>42</v>
      </c>
      <c r="P18" s="32" t="s">
        <v>25</v>
      </c>
      <c r="Q18" s="5">
        <v>9</v>
      </c>
      <c r="R18" s="32"/>
    </row>
    <row r="19" spans="1:18" ht="33.75" customHeight="1" x14ac:dyDescent="0.25">
      <c r="B19" s="34" t="s">
        <v>33</v>
      </c>
      <c r="C19" s="32" t="s">
        <v>10</v>
      </c>
      <c r="D19" s="32" t="s">
        <v>1</v>
      </c>
      <c r="E19" s="6" t="s">
        <v>2</v>
      </c>
      <c r="F19" s="32" t="s">
        <v>11</v>
      </c>
      <c r="H19" s="32" t="s">
        <v>5</v>
      </c>
      <c r="I19" s="6" t="s">
        <v>6</v>
      </c>
      <c r="J19" s="6" t="s">
        <v>22</v>
      </c>
      <c r="M19" s="33" t="s">
        <v>12</v>
      </c>
      <c r="O19" s="50" t="s">
        <v>43</v>
      </c>
      <c r="P19" s="32" t="s">
        <v>25</v>
      </c>
      <c r="Q19" s="5">
        <v>13.64</v>
      </c>
      <c r="R19" s="32"/>
    </row>
    <row r="20" spans="1:18" ht="33.75" customHeight="1" x14ac:dyDescent="0.25">
      <c r="B20" s="34" t="s">
        <v>34</v>
      </c>
      <c r="C20" s="32" t="s">
        <v>10</v>
      </c>
      <c r="D20" s="32" t="s">
        <v>1</v>
      </c>
      <c r="E20" s="6" t="s">
        <v>2</v>
      </c>
      <c r="F20" s="32" t="s">
        <v>11</v>
      </c>
      <c r="H20" s="32" t="s">
        <v>5</v>
      </c>
      <c r="I20" s="6" t="s">
        <v>6</v>
      </c>
      <c r="J20" s="6" t="s">
        <v>17</v>
      </c>
      <c r="N20" s="33" t="s">
        <v>18</v>
      </c>
      <c r="O20" s="32" t="s">
        <v>42</v>
      </c>
      <c r="P20" s="32" t="s">
        <v>27</v>
      </c>
      <c r="Q20" s="32"/>
      <c r="R20" s="5">
        <v>9</v>
      </c>
    </row>
    <row r="21" spans="1:18" ht="33.75" customHeight="1" thickBot="1" x14ac:dyDescent="0.3">
      <c r="B21" s="34" t="s">
        <v>35</v>
      </c>
      <c r="C21" s="32" t="s">
        <v>10</v>
      </c>
      <c r="D21" s="32" t="s">
        <v>1</v>
      </c>
      <c r="E21" s="6" t="s">
        <v>2</v>
      </c>
      <c r="F21" s="32" t="s">
        <v>11</v>
      </c>
      <c r="H21" s="32" t="s">
        <v>5</v>
      </c>
      <c r="I21" s="6" t="s">
        <v>6</v>
      </c>
      <c r="J21" s="6" t="s">
        <v>17</v>
      </c>
      <c r="N21" s="33" t="s">
        <v>18</v>
      </c>
      <c r="O21" s="50" t="s">
        <v>43</v>
      </c>
      <c r="P21" s="32" t="s">
        <v>27</v>
      </c>
      <c r="Q21" s="39"/>
      <c r="R21" s="7">
        <v>13.64</v>
      </c>
    </row>
    <row r="22" spans="1:18" ht="18.75" customHeight="1" thickTop="1" thickBot="1" x14ac:dyDescent="0.3">
      <c r="Q22" s="9">
        <f t="shared" ref="Q22:R22" si="0">SUM(Q18:Q21)</f>
        <v>22.64</v>
      </c>
      <c r="R22" s="9">
        <f t="shared" si="0"/>
        <v>22.64</v>
      </c>
    </row>
    <row r="23" spans="1:18" s="56" customFormat="1" ht="21.75" customHeight="1" thickTop="1" x14ac:dyDescent="0.25">
      <c r="A23" s="57" t="s">
        <v>51</v>
      </c>
      <c r="B23" s="52"/>
      <c r="C23" s="53"/>
      <c r="D23" s="53"/>
      <c r="E23" s="53"/>
      <c r="F23" s="53"/>
      <c r="G23" s="53"/>
      <c r="H23" s="54"/>
      <c r="I23" s="54"/>
      <c r="J23" s="54"/>
      <c r="K23" s="53"/>
      <c r="L23" s="54"/>
      <c r="M23" s="53"/>
      <c r="N23" s="54"/>
      <c r="O23" s="54"/>
      <c r="P23" s="52" t="s">
        <v>52</v>
      </c>
      <c r="Q23" s="54"/>
      <c r="R23" s="55"/>
    </row>
    <row r="24" spans="1:18" ht="21.75" customHeight="1" x14ac:dyDescent="0.25">
      <c r="A24" s="35" t="s">
        <v>41</v>
      </c>
      <c r="B24" s="35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1"/>
      <c r="N24" s="31"/>
      <c r="O24" s="30"/>
      <c r="P24" s="30"/>
      <c r="Q24" s="31"/>
      <c r="R24" s="19"/>
    </row>
    <row r="25" spans="1:18" ht="33.75" customHeight="1" x14ac:dyDescent="0.25">
      <c r="A25" s="48"/>
      <c r="B25" s="49">
        <v>1</v>
      </c>
      <c r="C25" s="32" t="s">
        <v>0</v>
      </c>
      <c r="D25" s="32" t="s">
        <v>1</v>
      </c>
      <c r="E25" s="6" t="s">
        <v>2</v>
      </c>
      <c r="F25" s="6" t="s">
        <v>3</v>
      </c>
      <c r="G25" s="6" t="s">
        <v>4</v>
      </c>
      <c r="H25" s="32" t="s">
        <v>5</v>
      </c>
      <c r="I25" s="6" t="s">
        <v>6</v>
      </c>
      <c r="J25" s="6" t="s">
        <v>17</v>
      </c>
      <c r="N25" s="33" t="s">
        <v>18</v>
      </c>
      <c r="O25" s="32" t="s">
        <v>53</v>
      </c>
      <c r="P25" s="32" t="s">
        <v>38</v>
      </c>
      <c r="R25" s="5">
        <v>50000</v>
      </c>
    </row>
    <row r="26" spans="1:18" ht="33.75" customHeight="1" thickBot="1" x14ac:dyDescent="0.3">
      <c r="B26" s="34">
        <v>2</v>
      </c>
      <c r="C26" s="32" t="s">
        <v>10</v>
      </c>
      <c r="D26" s="32" t="s">
        <v>1</v>
      </c>
      <c r="E26" s="6" t="s">
        <v>2</v>
      </c>
      <c r="F26" s="32" t="s">
        <v>11</v>
      </c>
      <c r="H26" s="32" t="s">
        <v>5</v>
      </c>
      <c r="I26" s="6" t="s">
        <v>6</v>
      </c>
      <c r="J26" s="6" t="s">
        <v>17</v>
      </c>
      <c r="M26" s="33" t="s">
        <v>12</v>
      </c>
      <c r="O26" s="32" t="s">
        <v>53</v>
      </c>
      <c r="P26" s="32" t="s">
        <v>27</v>
      </c>
      <c r="Q26" s="5">
        <v>50000</v>
      </c>
    </row>
    <row r="27" spans="1:18" ht="19.5" customHeight="1" thickTop="1" x14ac:dyDescent="0.25">
      <c r="Q27" s="26">
        <f>SUM(Q25:Q26)</f>
        <v>50000</v>
      </c>
      <c r="R27" s="26">
        <f>SUM(R25:R26)</f>
        <v>50000</v>
      </c>
    </row>
    <row r="28" spans="1:18" s="56" customFormat="1" ht="18.75" x14ac:dyDescent="0.25">
      <c r="A28" s="57" t="s">
        <v>54</v>
      </c>
      <c r="B28" s="53"/>
      <c r="C28" s="53"/>
      <c r="D28" s="53"/>
      <c r="E28" s="53"/>
      <c r="F28" s="54"/>
      <c r="G28" s="54"/>
      <c r="H28" s="54"/>
      <c r="I28" s="53"/>
      <c r="J28" s="54"/>
      <c r="K28" s="53"/>
      <c r="L28" s="54"/>
      <c r="M28" s="54"/>
      <c r="N28" s="54"/>
      <c r="O28" s="54"/>
      <c r="P28" s="53"/>
      <c r="Q28" s="53"/>
      <c r="R28" s="53"/>
    </row>
    <row r="29" spans="1:18" ht="21.75" customHeight="1" x14ac:dyDescent="0.25">
      <c r="A29" s="35" t="s">
        <v>41</v>
      </c>
      <c r="B29" s="35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  <c r="N29" s="31"/>
      <c r="O29" s="30"/>
      <c r="P29" s="30"/>
      <c r="Q29" s="31"/>
      <c r="R29" s="19"/>
    </row>
    <row r="30" spans="1:18" ht="33.75" customHeight="1" x14ac:dyDescent="0.25">
      <c r="A30" s="48"/>
      <c r="B30" s="49">
        <v>1</v>
      </c>
      <c r="C30" s="32" t="s">
        <v>0</v>
      </c>
      <c r="D30" s="32" t="s">
        <v>1</v>
      </c>
      <c r="E30" s="6" t="s">
        <v>2</v>
      </c>
      <c r="F30" s="6" t="s">
        <v>3</v>
      </c>
      <c r="G30" s="6" t="s">
        <v>4</v>
      </c>
      <c r="H30" s="32" t="s">
        <v>5</v>
      </c>
      <c r="I30" s="6" t="s">
        <v>6</v>
      </c>
      <c r="J30" s="6" t="s">
        <v>17</v>
      </c>
      <c r="M30" s="33" t="s">
        <v>21</v>
      </c>
      <c r="O30" s="32" t="s">
        <v>53</v>
      </c>
      <c r="P30" s="32" t="s">
        <v>38</v>
      </c>
      <c r="Q30" s="5">
        <v>50000</v>
      </c>
    </row>
    <row r="31" spans="1:18" ht="33.75" customHeight="1" x14ac:dyDescent="0.25">
      <c r="B31" s="34">
        <v>2</v>
      </c>
      <c r="C31" s="32" t="s">
        <v>10</v>
      </c>
      <c r="D31" s="32" t="s">
        <v>1</v>
      </c>
      <c r="E31" s="6" t="s">
        <v>2</v>
      </c>
      <c r="F31" s="32" t="s">
        <v>11</v>
      </c>
      <c r="H31" s="32" t="s">
        <v>5</v>
      </c>
      <c r="I31" s="6" t="s">
        <v>6</v>
      </c>
      <c r="J31" s="6" t="s">
        <v>17</v>
      </c>
      <c r="N31" s="33" t="s">
        <v>18</v>
      </c>
      <c r="O31" s="32" t="s">
        <v>53</v>
      </c>
      <c r="P31" s="32" t="s">
        <v>27</v>
      </c>
      <c r="Q31" s="32"/>
      <c r="R31" s="5">
        <v>50000</v>
      </c>
    </row>
    <row r="32" spans="1:18" ht="33.75" customHeight="1" x14ac:dyDescent="0.25">
      <c r="A32" s="48"/>
      <c r="B32" s="49">
        <v>3</v>
      </c>
      <c r="C32" s="32" t="s">
        <v>0</v>
      </c>
      <c r="D32" s="32" t="s">
        <v>1</v>
      </c>
      <c r="E32" s="6" t="s">
        <v>2</v>
      </c>
      <c r="F32" s="6" t="s">
        <v>3</v>
      </c>
      <c r="G32" s="6" t="s">
        <v>4</v>
      </c>
      <c r="H32" s="32" t="s">
        <v>5</v>
      </c>
      <c r="I32" s="6" t="s">
        <v>6</v>
      </c>
      <c r="J32" s="6" t="s">
        <v>17</v>
      </c>
      <c r="M32" s="33" t="s">
        <v>12</v>
      </c>
      <c r="O32" s="32" t="s">
        <v>56</v>
      </c>
      <c r="P32" s="32" t="s">
        <v>38</v>
      </c>
      <c r="Q32" s="5">
        <v>10</v>
      </c>
    </row>
    <row r="33" spans="1:18" ht="33.75" customHeight="1" thickBot="1" x14ac:dyDescent="0.3">
      <c r="B33" s="34">
        <v>4</v>
      </c>
      <c r="C33" s="32" t="s">
        <v>10</v>
      </c>
      <c r="D33" s="32" t="s">
        <v>1</v>
      </c>
      <c r="E33" s="6" t="s">
        <v>2</v>
      </c>
      <c r="F33" s="32" t="s">
        <v>11</v>
      </c>
      <c r="H33" s="32" t="s">
        <v>5</v>
      </c>
      <c r="I33" s="6" t="s">
        <v>6</v>
      </c>
      <c r="J33" s="6" t="s">
        <v>22</v>
      </c>
      <c r="N33" s="33" t="s">
        <v>18</v>
      </c>
      <c r="O33" s="50" t="s">
        <v>55</v>
      </c>
      <c r="P33" s="32" t="s">
        <v>25</v>
      </c>
      <c r="R33" s="5">
        <v>10</v>
      </c>
    </row>
    <row r="34" spans="1:18" ht="24" customHeight="1" thickTop="1" thickBot="1" x14ac:dyDescent="0.3">
      <c r="Q34" s="9">
        <f>SUM(Q30:Q33)</f>
        <v>50010</v>
      </c>
      <c r="R34" s="9">
        <f>SUM(R30:R33)</f>
        <v>50010</v>
      </c>
    </row>
    <row r="35" spans="1:18" ht="17.25" customHeight="1" thickTop="1" x14ac:dyDescent="0.25">
      <c r="A35" s="35" t="s">
        <v>24</v>
      </c>
      <c r="B35" s="3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1"/>
      <c r="N35" s="31"/>
      <c r="O35" s="30"/>
      <c r="P35" s="30"/>
      <c r="Q35" s="31"/>
      <c r="R35" s="19"/>
    </row>
    <row r="36" spans="1:18" ht="33.75" customHeight="1" x14ac:dyDescent="0.25">
      <c r="B36" s="34" t="s">
        <v>32</v>
      </c>
      <c r="C36" s="32" t="s">
        <v>10</v>
      </c>
      <c r="D36" s="32" t="s">
        <v>1</v>
      </c>
      <c r="E36" s="6" t="s">
        <v>2</v>
      </c>
      <c r="F36" s="32" t="s">
        <v>11</v>
      </c>
      <c r="H36" s="32" t="s">
        <v>5</v>
      </c>
      <c r="I36" s="6" t="s">
        <v>6</v>
      </c>
      <c r="J36" s="6" t="s">
        <v>22</v>
      </c>
      <c r="M36" s="33" t="s">
        <v>12</v>
      </c>
      <c r="O36" s="50" t="s">
        <v>55</v>
      </c>
      <c r="P36" s="32" t="s">
        <v>25</v>
      </c>
      <c r="Q36" s="5">
        <v>10</v>
      </c>
      <c r="R36" s="32"/>
    </row>
    <row r="37" spans="1:18" ht="33.75" customHeight="1" thickBot="1" x14ac:dyDescent="0.3">
      <c r="B37" s="34" t="s">
        <v>33</v>
      </c>
      <c r="C37" s="32" t="s">
        <v>10</v>
      </c>
      <c r="D37" s="32" t="s">
        <v>1</v>
      </c>
      <c r="E37" s="6" t="s">
        <v>2</v>
      </c>
      <c r="F37" s="32" t="s">
        <v>11</v>
      </c>
      <c r="H37" s="32" t="s">
        <v>5</v>
      </c>
      <c r="I37" s="6" t="s">
        <v>6</v>
      </c>
      <c r="J37" s="6" t="s">
        <v>17</v>
      </c>
      <c r="N37" s="33" t="s">
        <v>18</v>
      </c>
      <c r="O37" s="50" t="s">
        <v>55</v>
      </c>
      <c r="P37" s="32" t="s">
        <v>27</v>
      </c>
      <c r="Q37" s="39"/>
      <c r="R37" s="7">
        <v>10</v>
      </c>
    </row>
    <row r="38" spans="1:18" ht="21.75" customHeight="1" thickTop="1" thickBot="1" x14ac:dyDescent="0.3">
      <c r="Q38" s="9">
        <f>SUM(Q36:Q37)</f>
        <v>10</v>
      </c>
      <c r="R38" s="9">
        <f>SUM(R36:R37)</f>
        <v>10</v>
      </c>
    </row>
    <row r="39" spans="1:18" ht="33.75" customHeight="1" thickTop="1" x14ac:dyDescent="0.25"/>
    <row r="40" spans="1:18" ht="33.75" customHeight="1" x14ac:dyDescent="0.25">
      <c r="P40" s="32" t="s">
        <v>57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9838-513E-40E7-B8FD-7300E816C11B}">
  <dimension ref="A1:R54"/>
  <sheetViews>
    <sheetView topLeftCell="A46" zoomScale="96" zoomScaleNormal="96" workbookViewId="0">
      <selection activeCell="A41" sqref="A41:XFD41"/>
    </sheetView>
  </sheetViews>
  <sheetFormatPr defaultColWidth="12.5703125" defaultRowHeight="15" x14ac:dyDescent="0.25"/>
  <cols>
    <col min="1" max="1" width="8.42578125" style="32" customWidth="1"/>
    <col min="2" max="2" width="8.85546875" style="34" customWidth="1"/>
    <col min="3" max="3" width="15.28515625" style="32" customWidth="1"/>
    <col min="4" max="4" width="11.42578125" style="32" customWidth="1"/>
    <col min="5" max="5" width="11" style="32" customWidth="1"/>
    <col min="6" max="6" width="11.5703125" style="32" customWidth="1"/>
    <col min="7" max="7" width="10" style="32" customWidth="1"/>
    <col min="8" max="8" width="9.5703125" style="32" customWidth="1"/>
    <col min="9" max="9" width="12.140625" style="32" customWidth="1"/>
    <col min="10" max="10" width="19.85546875" style="32" customWidth="1"/>
    <col min="11" max="11" width="11.5703125" style="32" customWidth="1"/>
    <col min="12" max="12" width="17.7109375" style="32" customWidth="1"/>
    <col min="13" max="13" width="10.5703125" style="33" customWidth="1"/>
    <col min="14" max="14" width="10" style="33" customWidth="1"/>
    <col min="15" max="15" width="25.5703125" style="32" customWidth="1"/>
    <col min="16" max="16" width="42.5703125" style="32" customWidth="1"/>
    <col min="17" max="17" width="13.28515625" style="33" customWidth="1"/>
    <col min="18" max="18" width="17.5703125" style="5" customWidth="1"/>
    <col min="19" max="16384" width="12.5703125" style="32"/>
  </cols>
  <sheetData>
    <row r="1" spans="1:18" s="3" customFormat="1" ht="18" customHeight="1" x14ac:dyDescent="0.25">
      <c r="A1" s="1" t="s">
        <v>13</v>
      </c>
      <c r="B1" s="23" t="s">
        <v>31</v>
      </c>
      <c r="C1" s="1" t="s">
        <v>19</v>
      </c>
      <c r="D1" s="1"/>
      <c r="E1" s="1"/>
      <c r="F1" s="1"/>
      <c r="G1" s="1"/>
      <c r="H1" s="1"/>
      <c r="I1" s="1"/>
      <c r="J1" s="1"/>
      <c r="K1" s="1"/>
      <c r="L1" s="1"/>
      <c r="M1" s="2" t="s">
        <v>14</v>
      </c>
      <c r="N1" s="2" t="s">
        <v>20</v>
      </c>
      <c r="O1" s="1" t="s">
        <v>15</v>
      </c>
      <c r="P1" s="1" t="s">
        <v>16</v>
      </c>
      <c r="Q1" s="2" t="s">
        <v>14</v>
      </c>
      <c r="R1" s="4" t="s">
        <v>20</v>
      </c>
    </row>
    <row r="2" spans="1:18" s="56" customFormat="1" ht="21.75" customHeight="1" x14ac:dyDescent="0.25">
      <c r="A2" s="51" t="s">
        <v>58</v>
      </c>
      <c r="B2" s="52"/>
      <c r="C2" s="53"/>
      <c r="D2" s="53"/>
      <c r="E2" s="53"/>
      <c r="F2" s="53"/>
      <c r="G2" s="53"/>
      <c r="H2" s="54"/>
      <c r="I2" s="54"/>
      <c r="J2" s="54"/>
      <c r="K2" s="53"/>
      <c r="L2" s="54"/>
      <c r="M2" s="53"/>
      <c r="N2" s="54"/>
      <c r="O2" s="54"/>
      <c r="P2" s="59">
        <v>395811</v>
      </c>
      <c r="Q2" s="54"/>
      <c r="R2" s="55"/>
    </row>
    <row r="3" spans="1:18" s="32" customFormat="1" ht="17.25" customHeight="1" x14ac:dyDescent="0.25">
      <c r="A3" s="35" t="s">
        <v>68</v>
      </c>
      <c r="B3" s="38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  <c r="N3" s="31"/>
      <c r="O3" s="30"/>
      <c r="P3" s="30"/>
      <c r="Q3" s="31"/>
      <c r="R3" s="19"/>
    </row>
    <row r="4" spans="1:18" s="32" customFormat="1" ht="33.75" customHeight="1" x14ac:dyDescent="0.25">
      <c r="A4" s="48"/>
      <c r="B4" s="49">
        <v>1</v>
      </c>
      <c r="C4" s="32" t="s">
        <v>0</v>
      </c>
      <c r="D4" s="32" t="s">
        <v>1</v>
      </c>
      <c r="E4" s="6" t="s">
        <v>2</v>
      </c>
      <c r="F4" s="6" t="s">
        <v>3</v>
      </c>
      <c r="G4" s="6" t="s">
        <v>4</v>
      </c>
      <c r="H4" s="32" t="s">
        <v>5</v>
      </c>
      <c r="I4" s="6" t="s">
        <v>6</v>
      </c>
      <c r="J4" s="6" t="s">
        <v>17</v>
      </c>
      <c r="M4" s="33" t="s">
        <v>21</v>
      </c>
      <c r="N4" s="33"/>
      <c r="O4" s="32" t="s">
        <v>59</v>
      </c>
      <c r="P4" s="32" t="s">
        <v>38</v>
      </c>
      <c r="Q4" s="5">
        <v>350.6</v>
      </c>
      <c r="R4" s="5"/>
    </row>
    <row r="5" spans="1:18" s="32" customFormat="1" ht="33.75" customHeight="1" x14ac:dyDescent="0.25">
      <c r="B5" s="34">
        <v>2</v>
      </c>
      <c r="C5" s="32" t="s">
        <v>10</v>
      </c>
      <c r="D5" s="32" t="s">
        <v>1</v>
      </c>
      <c r="E5" s="6" t="s">
        <v>2</v>
      </c>
      <c r="F5" s="32" t="s">
        <v>11</v>
      </c>
      <c r="H5" s="32" t="s">
        <v>5</v>
      </c>
      <c r="I5" s="6" t="s">
        <v>6</v>
      </c>
      <c r="J5" s="6" t="s">
        <v>22</v>
      </c>
      <c r="M5" s="33"/>
      <c r="N5" s="33" t="s">
        <v>18</v>
      </c>
      <c r="O5" s="32" t="s">
        <v>59</v>
      </c>
      <c r="P5" s="32" t="s">
        <v>25</v>
      </c>
      <c r="R5" s="5">
        <v>350.6</v>
      </c>
    </row>
    <row r="6" spans="1:18" s="32" customFormat="1" ht="33.75" customHeight="1" x14ac:dyDescent="0.25">
      <c r="B6" s="34">
        <v>3</v>
      </c>
      <c r="C6" s="32" t="s">
        <v>0</v>
      </c>
      <c r="D6" s="32" t="s">
        <v>1</v>
      </c>
      <c r="E6" s="6" t="s">
        <v>2</v>
      </c>
      <c r="F6" s="6" t="s">
        <v>3</v>
      </c>
      <c r="G6" s="6" t="s">
        <v>4</v>
      </c>
      <c r="H6" s="32" t="s">
        <v>5</v>
      </c>
      <c r="I6" s="6" t="s">
        <v>6</v>
      </c>
      <c r="J6" s="6" t="s">
        <v>17</v>
      </c>
      <c r="M6" s="33" t="s">
        <v>21</v>
      </c>
      <c r="N6" s="33"/>
      <c r="O6" s="32" t="s">
        <v>98</v>
      </c>
      <c r="P6" s="32" t="s">
        <v>38</v>
      </c>
      <c r="Q6" s="32">
        <v>84.14</v>
      </c>
      <c r="R6" s="5"/>
    </row>
    <row r="7" spans="1:18" s="32" customFormat="1" ht="33.75" customHeight="1" thickBot="1" x14ac:dyDescent="0.3">
      <c r="B7" s="34">
        <v>4</v>
      </c>
      <c r="C7" s="32" t="s">
        <v>10</v>
      </c>
      <c r="D7" s="32" t="s">
        <v>1</v>
      </c>
      <c r="E7" s="6" t="s">
        <v>2</v>
      </c>
      <c r="F7" s="32" t="s">
        <v>11</v>
      </c>
      <c r="H7" s="32" t="s">
        <v>5</v>
      </c>
      <c r="I7" s="6" t="s">
        <v>6</v>
      </c>
      <c r="J7" s="6" t="s">
        <v>22</v>
      </c>
      <c r="M7" s="33"/>
      <c r="N7" s="33" t="s">
        <v>18</v>
      </c>
      <c r="O7" s="32" t="s">
        <v>98</v>
      </c>
      <c r="P7" s="32" t="s">
        <v>25</v>
      </c>
      <c r="R7" s="5">
        <v>84.14</v>
      </c>
    </row>
    <row r="8" spans="1:18" s="32" customFormat="1" ht="24" customHeight="1" thickTop="1" thickBot="1" x14ac:dyDescent="0.3">
      <c r="B8" s="34"/>
      <c r="M8" s="33"/>
      <c r="N8" s="33"/>
      <c r="Q8" s="9">
        <f>SUM(Q4:Q5)</f>
        <v>350.6</v>
      </c>
      <c r="R8" s="9">
        <f>SUM(R4:R5)</f>
        <v>350.6</v>
      </c>
    </row>
    <row r="9" spans="1:18" s="32" customFormat="1" ht="17.25" customHeight="1" thickTop="1" x14ac:dyDescent="0.25">
      <c r="A9" s="35" t="s">
        <v>24</v>
      </c>
      <c r="B9" s="38"/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  <c r="N9" s="31"/>
      <c r="O9" s="30"/>
      <c r="P9" s="30"/>
      <c r="Q9" s="31"/>
      <c r="R9" s="19"/>
    </row>
    <row r="10" spans="1:18" s="32" customFormat="1" ht="33.75" customHeight="1" x14ac:dyDescent="0.25">
      <c r="B10" s="34" t="s">
        <v>32</v>
      </c>
      <c r="C10" s="32" t="s">
        <v>10</v>
      </c>
      <c r="D10" s="32" t="s">
        <v>1</v>
      </c>
      <c r="E10" s="6" t="s">
        <v>2</v>
      </c>
      <c r="F10" s="32" t="s">
        <v>11</v>
      </c>
      <c r="H10" s="32" t="s">
        <v>5</v>
      </c>
      <c r="I10" s="6" t="s">
        <v>6</v>
      </c>
      <c r="J10" s="6" t="s">
        <v>22</v>
      </c>
      <c r="M10" s="33" t="s">
        <v>12</v>
      </c>
      <c r="N10" s="33"/>
      <c r="O10" s="50" t="s">
        <v>60</v>
      </c>
      <c r="P10" s="32" t="s">
        <v>25</v>
      </c>
      <c r="Q10" s="5">
        <v>350.6</v>
      </c>
    </row>
    <row r="11" spans="1:18" s="32" customFormat="1" ht="33.75" customHeight="1" x14ac:dyDescent="0.25">
      <c r="B11" s="34" t="s">
        <v>33</v>
      </c>
      <c r="C11" s="32" t="s">
        <v>10</v>
      </c>
      <c r="D11" s="32" t="s">
        <v>1</v>
      </c>
      <c r="E11" s="6" t="s">
        <v>2</v>
      </c>
      <c r="F11" s="32" t="s">
        <v>11</v>
      </c>
      <c r="H11" s="32" t="s">
        <v>5</v>
      </c>
      <c r="I11" s="6" t="s">
        <v>6</v>
      </c>
      <c r="J11" s="6" t="s">
        <v>17</v>
      </c>
      <c r="M11" s="33"/>
      <c r="N11" s="33" t="s">
        <v>18</v>
      </c>
      <c r="O11" s="50" t="s">
        <v>60</v>
      </c>
      <c r="P11" s="32" t="s">
        <v>27</v>
      </c>
      <c r="R11" s="5">
        <v>350.6</v>
      </c>
    </row>
    <row r="12" spans="1:18" s="32" customFormat="1" ht="33.75" customHeight="1" x14ac:dyDescent="0.25">
      <c r="B12" s="34" t="s">
        <v>34</v>
      </c>
      <c r="C12" s="32" t="s">
        <v>0</v>
      </c>
      <c r="D12" s="32" t="s">
        <v>1</v>
      </c>
      <c r="E12" s="6" t="s">
        <v>2</v>
      </c>
      <c r="F12" s="6" t="s">
        <v>3</v>
      </c>
      <c r="G12" s="6" t="s">
        <v>4</v>
      </c>
      <c r="H12" s="32" t="s">
        <v>5</v>
      </c>
      <c r="I12" s="6" t="s">
        <v>6</v>
      </c>
      <c r="J12" s="6" t="s">
        <v>22</v>
      </c>
      <c r="M12" s="33" t="s">
        <v>21</v>
      </c>
      <c r="N12" s="33"/>
      <c r="O12" s="32" t="s">
        <v>98</v>
      </c>
      <c r="P12" s="32" t="s">
        <v>105</v>
      </c>
      <c r="Q12" s="32">
        <v>84.14</v>
      </c>
      <c r="R12" s="5">
        <v>84.14</v>
      </c>
    </row>
    <row r="13" spans="1:18" s="32" customFormat="1" ht="33.75" customHeight="1" thickBot="1" x14ac:dyDescent="0.3">
      <c r="B13" s="34" t="s">
        <v>35</v>
      </c>
      <c r="C13" s="32" t="s">
        <v>10</v>
      </c>
      <c r="D13" s="32" t="s">
        <v>1</v>
      </c>
      <c r="E13" s="6" t="s">
        <v>2</v>
      </c>
      <c r="F13" s="32" t="s">
        <v>11</v>
      </c>
      <c r="H13" s="32" t="s">
        <v>5</v>
      </c>
      <c r="I13" s="6" t="s">
        <v>6</v>
      </c>
      <c r="J13" s="6" t="s">
        <v>17</v>
      </c>
      <c r="M13" s="33"/>
      <c r="N13" s="33" t="s">
        <v>18</v>
      </c>
      <c r="O13" s="32" t="s">
        <v>98</v>
      </c>
      <c r="P13" s="32" t="s">
        <v>27</v>
      </c>
      <c r="R13" s="5"/>
    </row>
    <row r="14" spans="1:18" s="32" customFormat="1" ht="21.75" customHeight="1" thickTop="1" thickBot="1" x14ac:dyDescent="0.3">
      <c r="B14" s="34"/>
      <c r="M14" s="33"/>
      <c r="N14" s="33"/>
      <c r="Q14" s="9">
        <f>SUM(Q10:Q11)</f>
        <v>350.6</v>
      </c>
      <c r="R14" s="9">
        <f>SUM(R10:R11)</f>
        <v>350.6</v>
      </c>
    </row>
    <row r="15" spans="1:18" s="56" customFormat="1" ht="21.75" customHeight="1" thickTop="1" x14ac:dyDescent="0.25">
      <c r="A15" s="51" t="s">
        <v>61</v>
      </c>
      <c r="B15" s="52"/>
      <c r="C15" s="53"/>
      <c r="D15" s="53"/>
      <c r="E15" s="53"/>
      <c r="F15" s="53"/>
      <c r="G15" s="53"/>
      <c r="H15" s="54"/>
      <c r="I15" s="54"/>
      <c r="J15" s="54"/>
      <c r="K15" s="53"/>
      <c r="L15" s="54"/>
      <c r="M15" s="53"/>
      <c r="N15" s="54"/>
      <c r="O15" s="54"/>
      <c r="P15" s="59">
        <v>395811</v>
      </c>
      <c r="Q15" s="54"/>
      <c r="R15" s="55"/>
    </row>
    <row r="16" spans="1:18" s="32" customFormat="1" ht="17.25" customHeight="1" x14ac:dyDescent="0.25">
      <c r="A16" s="35" t="s">
        <v>68</v>
      </c>
      <c r="B16" s="3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1"/>
      <c r="N16" s="31"/>
      <c r="O16" s="30"/>
      <c r="P16" s="30"/>
      <c r="Q16" s="31"/>
      <c r="R16" s="19"/>
    </row>
    <row r="17" spans="1:18" s="32" customFormat="1" ht="33.75" customHeight="1" x14ac:dyDescent="0.25">
      <c r="A17" s="48"/>
      <c r="B17" s="49">
        <v>1</v>
      </c>
      <c r="C17" s="32" t="s">
        <v>0</v>
      </c>
      <c r="D17" s="32" t="s">
        <v>1</v>
      </c>
      <c r="E17" s="6" t="s">
        <v>2</v>
      </c>
      <c r="F17" s="6" t="s">
        <v>3</v>
      </c>
      <c r="G17" s="6" t="s">
        <v>4</v>
      </c>
      <c r="H17" s="32" t="s">
        <v>5</v>
      </c>
      <c r="I17" s="6" t="s">
        <v>6</v>
      </c>
      <c r="J17" s="6" t="s">
        <v>17</v>
      </c>
      <c r="M17" s="33" t="s">
        <v>21</v>
      </c>
      <c r="N17" s="33"/>
      <c r="O17" s="32" t="s">
        <v>59</v>
      </c>
      <c r="P17" s="32" t="s">
        <v>38</v>
      </c>
      <c r="Q17" s="5">
        <v>18.5</v>
      </c>
      <c r="R17" s="5"/>
    </row>
    <row r="18" spans="1:18" s="32" customFormat="1" ht="33.75" customHeight="1" x14ac:dyDescent="0.25">
      <c r="B18" s="34">
        <v>2</v>
      </c>
      <c r="C18" s="32" t="s">
        <v>10</v>
      </c>
      <c r="D18" s="32" t="s">
        <v>1</v>
      </c>
      <c r="E18" s="6" t="s">
        <v>2</v>
      </c>
      <c r="F18" s="32" t="s">
        <v>11</v>
      </c>
      <c r="H18" s="32" t="s">
        <v>5</v>
      </c>
      <c r="I18" s="6" t="s">
        <v>6</v>
      </c>
      <c r="J18" s="6" t="s">
        <v>22</v>
      </c>
      <c r="M18" s="33"/>
      <c r="N18" s="33" t="s">
        <v>18</v>
      </c>
      <c r="O18" s="32" t="s">
        <v>59</v>
      </c>
      <c r="P18" s="32" t="s">
        <v>25</v>
      </c>
      <c r="R18" s="5">
        <v>18.5</v>
      </c>
    </row>
    <row r="19" spans="1:18" s="32" customFormat="1" ht="33.75" customHeight="1" x14ac:dyDescent="0.25">
      <c r="B19" s="34">
        <v>3</v>
      </c>
      <c r="C19" s="32" t="s">
        <v>0</v>
      </c>
      <c r="D19" s="32" t="s">
        <v>1</v>
      </c>
      <c r="E19" s="6" t="s">
        <v>2</v>
      </c>
      <c r="F19" s="6" t="s">
        <v>3</v>
      </c>
      <c r="G19" s="6" t="s">
        <v>4</v>
      </c>
      <c r="H19" s="32" t="s">
        <v>5</v>
      </c>
      <c r="I19" s="6" t="s">
        <v>6</v>
      </c>
      <c r="J19" s="6" t="s">
        <v>17</v>
      </c>
      <c r="M19" s="33" t="s">
        <v>21</v>
      </c>
      <c r="N19" s="33"/>
      <c r="O19" s="32" t="s">
        <v>98</v>
      </c>
      <c r="P19" s="32" t="s">
        <v>38</v>
      </c>
      <c r="Q19" s="32">
        <v>4.4400000000000004</v>
      </c>
      <c r="R19" s="5"/>
    </row>
    <row r="20" spans="1:18" s="32" customFormat="1" ht="33.75" customHeight="1" thickBot="1" x14ac:dyDescent="0.3">
      <c r="B20" s="34">
        <v>4</v>
      </c>
      <c r="C20" s="32" t="s">
        <v>10</v>
      </c>
      <c r="D20" s="32" t="s">
        <v>1</v>
      </c>
      <c r="E20" s="6" t="s">
        <v>2</v>
      </c>
      <c r="F20" s="32" t="s">
        <v>11</v>
      </c>
      <c r="H20" s="32" t="s">
        <v>5</v>
      </c>
      <c r="I20" s="6" t="s">
        <v>6</v>
      </c>
      <c r="J20" s="6" t="s">
        <v>22</v>
      </c>
      <c r="M20" s="33"/>
      <c r="N20" s="33" t="s">
        <v>18</v>
      </c>
      <c r="O20" s="32" t="s">
        <v>98</v>
      </c>
      <c r="P20" s="32" t="s">
        <v>25</v>
      </c>
      <c r="R20" s="5">
        <v>4.4400000000000004</v>
      </c>
    </row>
    <row r="21" spans="1:18" s="32" customFormat="1" ht="24" customHeight="1" thickTop="1" thickBot="1" x14ac:dyDescent="0.3">
      <c r="B21" s="34"/>
      <c r="M21" s="33"/>
      <c r="N21" s="33"/>
      <c r="Q21" s="9">
        <f>SUM(Q17:Q18)</f>
        <v>18.5</v>
      </c>
      <c r="R21" s="9">
        <f>SUM(R17:R18)</f>
        <v>18.5</v>
      </c>
    </row>
    <row r="22" spans="1:18" s="32" customFormat="1" ht="17.25" customHeight="1" thickTop="1" x14ac:dyDescent="0.25">
      <c r="A22" s="35" t="s">
        <v>24</v>
      </c>
      <c r="B22" s="38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1"/>
      <c r="N22" s="31"/>
      <c r="O22" s="30"/>
      <c r="P22" s="30"/>
      <c r="Q22" s="31"/>
      <c r="R22" s="19"/>
    </row>
    <row r="23" spans="1:18" s="32" customFormat="1" ht="33.75" customHeight="1" x14ac:dyDescent="0.25">
      <c r="B23" s="34" t="s">
        <v>32</v>
      </c>
      <c r="C23" s="32" t="s">
        <v>10</v>
      </c>
      <c r="D23" s="32" t="s">
        <v>1</v>
      </c>
      <c r="E23" s="6" t="s">
        <v>2</v>
      </c>
      <c r="F23" s="32" t="s">
        <v>11</v>
      </c>
      <c r="H23" s="32" t="s">
        <v>5</v>
      </c>
      <c r="I23" s="6" t="s">
        <v>6</v>
      </c>
      <c r="J23" s="6" t="s">
        <v>22</v>
      </c>
      <c r="M23" s="33" t="s">
        <v>12</v>
      </c>
      <c r="N23" s="33"/>
      <c r="O23" s="50" t="s">
        <v>60</v>
      </c>
      <c r="P23" s="32" t="s">
        <v>25</v>
      </c>
      <c r="Q23" s="5">
        <v>18.5</v>
      </c>
    </row>
    <row r="24" spans="1:18" s="32" customFormat="1" ht="33.75" customHeight="1" x14ac:dyDescent="0.25">
      <c r="B24" s="34" t="s">
        <v>33</v>
      </c>
      <c r="C24" s="32" t="s">
        <v>10</v>
      </c>
      <c r="D24" s="32" t="s">
        <v>1</v>
      </c>
      <c r="E24" s="6" t="s">
        <v>2</v>
      </c>
      <c r="F24" s="32" t="s">
        <v>11</v>
      </c>
      <c r="H24" s="32" t="s">
        <v>5</v>
      </c>
      <c r="I24" s="6" t="s">
        <v>6</v>
      </c>
      <c r="J24" s="6" t="s">
        <v>17</v>
      </c>
      <c r="M24" s="33"/>
      <c r="N24" s="33" t="s">
        <v>18</v>
      </c>
      <c r="O24" s="50" t="s">
        <v>60</v>
      </c>
      <c r="P24" s="32" t="s">
        <v>27</v>
      </c>
      <c r="R24" s="5">
        <v>18.5</v>
      </c>
    </row>
    <row r="25" spans="1:18" s="32" customFormat="1" ht="33.75" customHeight="1" x14ac:dyDescent="0.25">
      <c r="B25" s="34" t="s">
        <v>34</v>
      </c>
      <c r="C25" s="32" t="s">
        <v>0</v>
      </c>
      <c r="D25" s="32" t="s">
        <v>1</v>
      </c>
      <c r="E25" s="6" t="s">
        <v>2</v>
      </c>
      <c r="F25" s="6" t="s">
        <v>3</v>
      </c>
      <c r="G25" s="6" t="s">
        <v>4</v>
      </c>
      <c r="H25" s="32" t="s">
        <v>5</v>
      </c>
      <c r="I25" s="6" t="s">
        <v>6</v>
      </c>
      <c r="J25" s="6" t="s">
        <v>22</v>
      </c>
      <c r="M25" s="33" t="s">
        <v>21</v>
      </c>
      <c r="N25" s="33"/>
      <c r="O25" s="32" t="s">
        <v>98</v>
      </c>
      <c r="P25" s="32" t="s">
        <v>105</v>
      </c>
      <c r="Q25" s="32">
        <v>4.4400000000000004</v>
      </c>
      <c r="R25" s="5">
        <v>4.4400000000000004</v>
      </c>
    </row>
    <row r="26" spans="1:18" s="32" customFormat="1" ht="33.75" customHeight="1" thickBot="1" x14ac:dyDescent="0.3">
      <c r="B26" s="34" t="s">
        <v>35</v>
      </c>
      <c r="C26" s="32" t="s">
        <v>10</v>
      </c>
      <c r="D26" s="32" t="s">
        <v>1</v>
      </c>
      <c r="E26" s="6" t="s">
        <v>2</v>
      </c>
      <c r="F26" s="32" t="s">
        <v>11</v>
      </c>
      <c r="H26" s="32" t="s">
        <v>5</v>
      </c>
      <c r="I26" s="6" t="s">
        <v>6</v>
      </c>
      <c r="J26" s="6" t="s">
        <v>17</v>
      </c>
      <c r="M26" s="33"/>
      <c r="N26" s="33" t="s">
        <v>18</v>
      </c>
      <c r="O26" s="32" t="s">
        <v>98</v>
      </c>
      <c r="P26" s="32" t="s">
        <v>27</v>
      </c>
      <c r="R26" s="5"/>
    </row>
    <row r="27" spans="1:18" s="32" customFormat="1" ht="21.75" customHeight="1" thickTop="1" thickBot="1" x14ac:dyDescent="0.3">
      <c r="B27" s="34"/>
      <c r="M27" s="33"/>
      <c r="N27" s="33"/>
      <c r="Q27" s="9">
        <f>SUM(Q23:Q24)</f>
        <v>18.5</v>
      </c>
      <c r="R27" s="9">
        <f>SUM(R23:R24)</f>
        <v>18.5</v>
      </c>
    </row>
    <row r="28" spans="1:18" s="56" customFormat="1" ht="21.75" customHeight="1" thickTop="1" x14ac:dyDescent="0.25">
      <c r="A28" s="51" t="s">
        <v>62</v>
      </c>
      <c r="B28" s="52"/>
      <c r="C28" s="53"/>
      <c r="D28" s="53"/>
      <c r="E28" s="53"/>
      <c r="F28" s="53"/>
      <c r="G28" s="53"/>
      <c r="H28" s="54"/>
      <c r="I28" s="54"/>
      <c r="J28" s="54"/>
      <c r="K28" s="53"/>
      <c r="L28" s="54"/>
      <c r="M28" s="53"/>
      <c r="N28" s="54"/>
      <c r="O28" s="54"/>
      <c r="P28" s="59">
        <v>395811</v>
      </c>
      <c r="Q28" s="54"/>
      <c r="R28" s="55"/>
    </row>
    <row r="29" spans="1:18" s="32" customFormat="1" ht="17.25" customHeight="1" x14ac:dyDescent="0.25">
      <c r="A29" s="35" t="s">
        <v>68</v>
      </c>
      <c r="B29" s="38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  <c r="N29" s="31"/>
      <c r="O29" s="30"/>
      <c r="P29" s="30"/>
      <c r="Q29" s="31"/>
      <c r="R29" s="19"/>
    </row>
    <row r="30" spans="1:18" s="32" customFormat="1" ht="33.75" customHeight="1" x14ac:dyDescent="0.25">
      <c r="A30" s="48"/>
      <c r="B30" s="49">
        <v>1</v>
      </c>
      <c r="C30" s="32" t="s">
        <v>0</v>
      </c>
      <c r="D30" s="32" t="s">
        <v>1</v>
      </c>
      <c r="E30" s="6" t="s">
        <v>2</v>
      </c>
      <c r="F30" s="6" t="s">
        <v>3</v>
      </c>
      <c r="G30" s="6" t="s">
        <v>4</v>
      </c>
      <c r="H30" s="32" t="s">
        <v>5</v>
      </c>
      <c r="I30" s="6" t="s">
        <v>6</v>
      </c>
      <c r="J30" s="6" t="s">
        <v>17</v>
      </c>
      <c r="M30" s="33" t="s">
        <v>21</v>
      </c>
      <c r="N30" s="33"/>
      <c r="O30" s="32" t="s">
        <v>59</v>
      </c>
      <c r="P30" s="32" t="s">
        <v>38</v>
      </c>
      <c r="Q30" s="5">
        <v>18.5</v>
      </c>
      <c r="R30" s="5"/>
    </row>
    <row r="31" spans="1:18" s="32" customFormat="1" ht="33.75" customHeight="1" x14ac:dyDescent="0.25">
      <c r="B31" s="34">
        <v>2</v>
      </c>
      <c r="C31" s="32" t="s">
        <v>10</v>
      </c>
      <c r="D31" s="32" t="s">
        <v>1</v>
      </c>
      <c r="E31" s="6" t="s">
        <v>2</v>
      </c>
      <c r="F31" s="32" t="s">
        <v>11</v>
      </c>
      <c r="H31" s="32" t="s">
        <v>5</v>
      </c>
      <c r="I31" s="6" t="s">
        <v>6</v>
      </c>
      <c r="J31" s="6" t="s">
        <v>22</v>
      </c>
      <c r="M31" s="33"/>
      <c r="N31" s="33" t="s">
        <v>18</v>
      </c>
      <c r="O31" s="32" t="s">
        <v>59</v>
      </c>
      <c r="P31" s="32" t="s">
        <v>25</v>
      </c>
      <c r="R31" s="5">
        <v>18.5</v>
      </c>
    </row>
    <row r="32" spans="1:18" s="32" customFormat="1" ht="33.75" customHeight="1" x14ac:dyDescent="0.25">
      <c r="B32" s="34">
        <v>3</v>
      </c>
      <c r="C32" s="32" t="s">
        <v>0</v>
      </c>
      <c r="D32" s="32" t="s">
        <v>1</v>
      </c>
      <c r="E32" s="6" t="s">
        <v>2</v>
      </c>
      <c r="F32" s="6" t="s">
        <v>3</v>
      </c>
      <c r="G32" s="6" t="s">
        <v>4</v>
      </c>
      <c r="H32" s="32" t="s">
        <v>5</v>
      </c>
      <c r="I32" s="6" t="s">
        <v>6</v>
      </c>
      <c r="J32" s="6" t="s">
        <v>17</v>
      </c>
      <c r="M32" s="33" t="s">
        <v>21</v>
      </c>
      <c r="N32" s="33"/>
      <c r="O32" s="32" t="s">
        <v>98</v>
      </c>
      <c r="P32" s="32" t="s">
        <v>38</v>
      </c>
      <c r="Q32" s="32">
        <v>4.4400000000000004</v>
      </c>
      <c r="R32" s="5"/>
    </row>
    <row r="33" spans="1:18" s="32" customFormat="1" ht="33.75" customHeight="1" thickBot="1" x14ac:dyDescent="0.3">
      <c r="B33" s="34">
        <v>4</v>
      </c>
      <c r="C33" s="32" t="s">
        <v>10</v>
      </c>
      <c r="D33" s="32" t="s">
        <v>1</v>
      </c>
      <c r="E33" s="6" t="s">
        <v>2</v>
      </c>
      <c r="F33" s="32" t="s">
        <v>11</v>
      </c>
      <c r="H33" s="32" t="s">
        <v>5</v>
      </c>
      <c r="I33" s="6" t="s">
        <v>6</v>
      </c>
      <c r="J33" s="6" t="s">
        <v>22</v>
      </c>
      <c r="M33" s="33"/>
      <c r="N33" s="33" t="s">
        <v>18</v>
      </c>
      <c r="O33" s="32" t="s">
        <v>98</v>
      </c>
      <c r="P33" s="32" t="s">
        <v>25</v>
      </c>
      <c r="R33" s="5">
        <v>4.4400000000000004</v>
      </c>
    </row>
    <row r="34" spans="1:18" s="32" customFormat="1" ht="24" customHeight="1" thickTop="1" thickBot="1" x14ac:dyDescent="0.3">
      <c r="B34" s="34"/>
      <c r="M34" s="33"/>
      <c r="N34" s="33"/>
      <c r="Q34" s="9">
        <f>SUM(Q30:Q31)</f>
        <v>18.5</v>
      </c>
      <c r="R34" s="9">
        <f>SUM(R30:R31)</f>
        <v>18.5</v>
      </c>
    </row>
    <row r="35" spans="1:18" s="32" customFormat="1" ht="17.25" customHeight="1" thickTop="1" x14ac:dyDescent="0.25">
      <c r="A35" s="35" t="s">
        <v>24</v>
      </c>
      <c r="B35" s="3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1"/>
      <c r="N35" s="31"/>
      <c r="O35" s="30"/>
      <c r="P35" s="30"/>
      <c r="Q35" s="31"/>
      <c r="R35" s="19"/>
    </row>
    <row r="36" spans="1:18" s="32" customFormat="1" ht="33.75" customHeight="1" x14ac:dyDescent="0.25">
      <c r="B36" s="34" t="s">
        <v>32</v>
      </c>
      <c r="C36" s="32" t="s">
        <v>10</v>
      </c>
      <c r="D36" s="32" t="s">
        <v>1</v>
      </c>
      <c r="E36" s="6" t="s">
        <v>2</v>
      </c>
      <c r="F36" s="32" t="s">
        <v>11</v>
      </c>
      <c r="H36" s="32" t="s">
        <v>5</v>
      </c>
      <c r="I36" s="6" t="s">
        <v>6</v>
      </c>
      <c r="J36" s="6" t="s">
        <v>22</v>
      </c>
      <c r="M36" s="33" t="s">
        <v>12</v>
      </c>
      <c r="N36" s="33"/>
      <c r="O36" s="50" t="s">
        <v>60</v>
      </c>
      <c r="P36" s="32" t="s">
        <v>25</v>
      </c>
      <c r="Q36" s="5">
        <v>18.5</v>
      </c>
    </row>
    <row r="37" spans="1:18" s="32" customFormat="1" ht="33.75" customHeight="1" x14ac:dyDescent="0.25">
      <c r="B37" s="34" t="s">
        <v>33</v>
      </c>
      <c r="C37" s="32" t="s">
        <v>10</v>
      </c>
      <c r="D37" s="32" t="s">
        <v>1</v>
      </c>
      <c r="E37" s="6" t="s">
        <v>2</v>
      </c>
      <c r="F37" s="32" t="s">
        <v>11</v>
      </c>
      <c r="H37" s="32" t="s">
        <v>5</v>
      </c>
      <c r="I37" s="6" t="s">
        <v>6</v>
      </c>
      <c r="J37" s="6" t="s">
        <v>17</v>
      </c>
      <c r="M37" s="33"/>
      <c r="N37" s="33" t="s">
        <v>18</v>
      </c>
      <c r="O37" s="50" t="s">
        <v>60</v>
      </c>
      <c r="P37" s="32" t="s">
        <v>27</v>
      </c>
      <c r="R37" s="5">
        <v>18.5</v>
      </c>
    </row>
    <row r="38" spans="1:18" s="32" customFormat="1" ht="33.75" customHeight="1" x14ac:dyDescent="0.25">
      <c r="B38" s="34" t="s">
        <v>34</v>
      </c>
      <c r="C38" s="32" t="s">
        <v>0</v>
      </c>
      <c r="D38" s="32" t="s">
        <v>1</v>
      </c>
      <c r="E38" s="6" t="s">
        <v>2</v>
      </c>
      <c r="F38" s="6" t="s">
        <v>3</v>
      </c>
      <c r="G38" s="6" t="s">
        <v>4</v>
      </c>
      <c r="H38" s="32" t="s">
        <v>5</v>
      </c>
      <c r="I38" s="6" t="s">
        <v>6</v>
      </c>
      <c r="J38" s="6" t="s">
        <v>22</v>
      </c>
      <c r="M38" s="33" t="s">
        <v>21</v>
      </c>
      <c r="N38" s="33"/>
      <c r="O38" s="32" t="s">
        <v>98</v>
      </c>
      <c r="P38" s="32" t="s">
        <v>105</v>
      </c>
      <c r="Q38" s="32">
        <v>4.4400000000000004</v>
      </c>
      <c r="R38" s="5">
        <v>4.4400000000000004</v>
      </c>
    </row>
    <row r="39" spans="1:18" s="32" customFormat="1" ht="33.75" customHeight="1" thickBot="1" x14ac:dyDescent="0.3">
      <c r="B39" s="34" t="s">
        <v>35</v>
      </c>
      <c r="C39" s="32" t="s">
        <v>10</v>
      </c>
      <c r="D39" s="32" t="s">
        <v>1</v>
      </c>
      <c r="E39" s="6" t="s">
        <v>2</v>
      </c>
      <c r="F39" s="32" t="s">
        <v>11</v>
      </c>
      <c r="H39" s="32" t="s">
        <v>5</v>
      </c>
      <c r="I39" s="6" t="s">
        <v>6</v>
      </c>
      <c r="J39" s="6" t="s">
        <v>17</v>
      </c>
      <c r="M39" s="33"/>
      <c r="N39" s="33" t="s">
        <v>18</v>
      </c>
      <c r="O39" s="32" t="s">
        <v>98</v>
      </c>
      <c r="P39" s="32" t="s">
        <v>27</v>
      </c>
      <c r="R39" s="5"/>
    </row>
    <row r="40" spans="1:18" s="32" customFormat="1" ht="21.75" customHeight="1" thickTop="1" thickBot="1" x14ac:dyDescent="0.3">
      <c r="B40" s="34"/>
      <c r="M40" s="33"/>
      <c r="N40" s="33"/>
      <c r="Q40" s="9">
        <f>SUM(Q36:Q37)</f>
        <v>18.5</v>
      </c>
      <c r="R40" s="9">
        <f>SUM(R36:R37)</f>
        <v>18.5</v>
      </c>
    </row>
    <row r="41" spans="1:18" s="56" customFormat="1" ht="21.75" customHeight="1" thickTop="1" x14ac:dyDescent="0.25">
      <c r="A41" s="51" t="s">
        <v>64</v>
      </c>
      <c r="B41" s="52"/>
      <c r="C41" s="53"/>
      <c r="D41" s="53"/>
      <c r="E41" s="53"/>
      <c r="F41" s="53"/>
      <c r="G41" s="53"/>
      <c r="H41" s="54"/>
      <c r="I41" s="54"/>
      <c r="J41" s="54"/>
      <c r="K41" s="53"/>
      <c r="L41" s="54"/>
      <c r="M41" s="53"/>
      <c r="N41" s="54"/>
      <c r="O41" s="54"/>
      <c r="P41" s="59">
        <v>395811</v>
      </c>
      <c r="Q41" s="54"/>
      <c r="R41" s="55"/>
    </row>
    <row r="42" spans="1:18" s="32" customFormat="1" ht="17.25" customHeight="1" x14ac:dyDescent="0.25">
      <c r="A42" s="35" t="s">
        <v>63</v>
      </c>
      <c r="B42" s="38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31"/>
      <c r="O42" s="30"/>
      <c r="P42" s="30"/>
      <c r="Q42" s="31"/>
      <c r="R42" s="19"/>
    </row>
    <row r="43" spans="1:18" s="32" customFormat="1" ht="33.75" customHeight="1" x14ac:dyDescent="0.25">
      <c r="A43" s="48"/>
      <c r="B43" s="49">
        <v>1</v>
      </c>
      <c r="C43" s="32" t="s">
        <v>0</v>
      </c>
      <c r="D43" s="32" t="s">
        <v>1</v>
      </c>
      <c r="E43" s="6" t="s">
        <v>2</v>
      </c>
      <c r="F43" s="6" t="s">
        <v>3</v>
      </c>
      <c r="G43" s="6" t="s">
        <v>4</v>
      </c>
      <c r="H43" s="32" t="s">
        <v>5</v>
      </c>
      <c r="I43" s="6" t="s">
        <v>6</v>
      </c>
      <c r="J43" s="6" t="s">
        <v>17</v>
      </c>
      <c r="M43" s="33" t="s">
        <v>21</v>
      </c>
      <c r="N43" s="33"/>
      <c r="O43" s="32" t="s">
        <v>59</v>
      </c>
      <c r="P43" s="32" t="s">
        <v>38</v>
      </c>
      <c r="Q43" s="5">
        <v>10</v>
      </c>
      <c r="R43" s="5"/>
    </row>
    <row r="44" spans="1:18" s="32" customFormat="1" ht="33.75" customHeight="1" x14ac:dyDescent="0.25">
      <c r="B44" s="34">
        <v>2</v>
      </c>
      <c r="C44" s="32" t="s">
        <v>10</v>
      </c>
      <c r="D44" s="32" t="s">
        <v>1</v>
      </c>
      <c r="E44" s="6" t="s">
        <v>2</v>
      </c>
      <c r="F44" s="32" t="s">
        <v>11</v>
      </c>
      <c r="H44" s="32" t="s">
        <v>5</v>
      </c>
      <c r="I44" s="6" t="s">
        <v>6</v>
      </c>
      <c r="J44" s="6" t="s">
        <v>22</v>
      </c>
      <c r="M44" s="33"/>
      <c r="N44" s="33" t="s">
        <v>18</v>
      </c>
      <c r="O44" s="32" t="s">
        <v>59</v>
      </c>
      <c r="P44" s="32" t="s">
        <v>25</v>
      </c>
      <c r="R44" s="5">
        <v>10</v>
      </c>
    </row>
    <row r="45" spans="1:18" s="32" customFormat="1" ht="33.75" customHeight="1" x14ac:dyDescent="0.25">
      <c r="B45" s="34">
        <v>3</v>
      </c>
      <c r="C45" s="32" t="s">
        <v>0</v>
      </c>
      <c r="D45" s="32" t="s">
        <v>1</v>
      </c>
      <c r="E45" s="6" t="s">
        <v>2</v>
      </c>
      <c r="F45" s="6" t="s">
        <v>3</v>
      </c>
      <c r="G45" s="6" t="s">
        <v>4</v>
      </c>
      <c r="H45" s="32" t="s">
        <v>5</v>
      </c>
      <c r="I45" s="6" t="s">
        <v>6</v>
      </c>
      <c r="J45" s="6" t="s">
        <v>17</v>
      </c>
      <c r="M45" s="33" t="s">
        <v>21</v>
      </c>
      <c r="N45" s="33"/>
      <c r="O45" s="32" t="s">
        <v>98</v>
      </c>
      <c r="P45" s="32" t="s">
        <v>38</v>
      </c>
      <c r="Q45" s="32">
        <v>2.4</v>
      </c>
      <c r="R45" s="5"/>
    </row>
    <row r="46" spans="1:18" s="32" customFormat="1" ht="33.75" customHeight="1" thickBot="1" x14ac:dyDescent="0.3">
      <c r="B46" s="34">
        <v>4</v>
      </c>
      <c r="C46" s="32" t="s">
        <v>10</v>
      </c>
      <c r="D46" s="32" t="s">
        <v>1</v>
      </c>
      <c r="E46" s="6" t="s">
        <v>2</v>
      </c>
      <c r="F46" s="32" t="s">
        <v>11</v>
      </c>
      <c r="H46" s="32" t="s">
        <v>5</v>
      </c>
      <c r="I46" s="6" t="s">
        <v>6</v>
      </c>
      <c r="J46" s="6" t="s">
        <v>22</v>
      </c>
      <c r="M46" s="33"/>
      <c r="N46" s="33" t="s">
        <v>18</v>
      </c>
      <c r="O46" s="32" t="s">
        <v>98</v>
      </c>
      <c r="P46" s="32" t="s">
        <v>25</v>
      </c>
      <c r="R46" s="5">
        <v>2.4</v>
      </c>
    </row>
    <row r="47" spans="1:18" s="32" customFormat="1" ht="24" customHeight="1" thickTop="1" thickBot="1" x14ac:dyDescent="0.3">
      <c r="B47" s="34"/>
      <c r="M47" s="33"/>
      <c r="N47" s="33"/>
      <c r="Q47" s="9">
        <f>SUM(Q43:Q44)</f>
        <v>10</v>
      </c>
      <c r="R47" s="9">
        <f>SUM(R43:R44)</f>
        <v>10</v>
      </c>
    </row>
    <row r="48" spans="1:18" s="32" customFormat="1" ht="17.25" customHeight="1" thickTop="1" x14ac:dyDescent="0.25">
      <c r="A48" s="35" t="s">
        <v>24</v>
      </c>
      <c r="B48" s="38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1"/>
      <c r="N48" s="31"/>
      <c r="O48" s="30"/>
      <c r="P48" s="30"/>
      <c r="Q48" s="31"/>
      <c r="R48" s="19"/>
    </row>
    <row r="49" spans="2:18" s="32" customFormat="1" ht="33.75" customHeight="1" x14ac:dyDescent="0.25">
      <c r="B49" s="34" t="s">
        <v>32</v>
      </c>
      <c r="C49" s="32" t="s">
        <v>10</v>
      </c>
      <c r="D49" s="32" t="s">
        <v>1</v>
      </c>
      <c r="E49" s="6" t="s">
        <v>2</v>
      </c>
      <c r="F49" s="32" t="s">
        <v>11</v>
      </c>
      <c r="H49" s="32" t="s">
        <v>5</v>
      </c>
      <c r="I49" s="6" t="s">
        <v>6</v>
      </c>
      <c r="J49" s="6" t="s">
        <v>22</v>
      </c>
      <c r="M49" s="33" t="s">
        <v>12</v>
      </c>
      <c r="N49" s="33"/>
      <c r="O49" s="50" t="s">
        <v>60</v>
      </c>
      <c r="P49" s="32" t="s">
        <v>25</v>
      </c>
      <c r="Q49" s="5">
        <v>10</v>
      </c>
    </row>
    <row r="50" spans="2:18" s="32" customFormat="1" ht="33.75" customHeight="1" x14ac:dyDescent="0.25">
      <c r="B50" s="34" t="s">
        <v>33</v>
      </c>
      <c r="C50" s="32" t="s">
        <v>10</v>
      </c>
      <c r="D50" s="32" t="s">
        <v>1</v>
      </c>
      <c r="E50" s="6" t="s">
        <v>2</v>
      </c>
      <c r="F50" s="32" t="s">
        <v>11</v>
      </c>
      <c r="H50" s="32" t="s">
        <v>5</v>
      </c>
      <c r="I50" s="6" t="s">
        <v>6</v>
      </c>
      <c r="J50" s="6" t="s">
        <v>17</v>
      </c>
      <c r="M50" s="33"/>
      <c r="N50" s="33" t="s">
        <v>18</v>
      </c>
      <c r="O50" s="50" t="s">
        <v>60</v>
      </c>
      <c r="P50" s="32" t="s">
        <v>27</v>
      </c>
      <c r="R50" s="5">
        <v>10</v>
      </c>
    </row>
    <row r="51" spans="2:18" s="32" customFormat="1" ht="33.75" customHeight="1" x14ac:dyDescent="0.25">
      <c r="B51" s="34" t="s">
        <v>34</v>
      </c>
      <c r="C51" s="32" t="s">
        <v>0</v>
      </c>
      <c r="D51" s="32" t="s">
        <v>1</v>
      </c>
      <c r="E51" s="6" t="s">
        <v>2</v>
      </c>
      <c r="F51" s="6" t="s">
        <v>3</v>
      </c>
      <c r="G51" s="6" t="s">
        <v>4</v>
      </c>
      <c r="H51" s="32" t="s">
        <v>5</v>
      </c>
      <c r="I51" s="6" t="s">
        <v>6</v>
      </c>
      <c r="J51" s="6" t="s">
        <v>22</v>
      </c>
      <c r="M51" s="33" t="s">
        <v>21</v>
      </c>
      <c r="N51" s="33"/>
      <c r="O51" s="32" t="s">
        <v>98</v>
      </c>
      <c r="P51" s="32" t="s">
        <v>105</v>
      </c>
      <c r="Q51" s="32">
        <v>2.4</v>
      </c>
      <c r="R51" s="5">
        <v>2.4</v>
      </c>
    </row>
    <row r="52" spans="2:18" s="32" customFormat="1" ht="33.75" customHeight="1" thickBot="1" x14ac:dyDescent="0.3">
      <c r="B52" s="34" t="s">
        <v>35</v>
      </c>
      <c r="C52" s="32" t="s">
        <v>10</v>
      </c>
      <c r="D52" s="32" t="s">
        <v>1</v>
      </c>
      <c r="E52" s="6" t="s">
        <v>2</v>
      </c>
      <c r="F52" s="32" t="s">
        <v>11</v>
      </c>
      <c r="H52" s="32" t="s">
        <v>5</v>
      </c>
      <c r="I52" s="6" t="s">
        <v>6</v>
      </c>
      <c r="J52" s="6" t="s">
        <v>17</v>
      </c>
      <c r="M52" s="33"/>
      <c r="N52" s="33" t="s">
        <v>18</v>
      </c>
      <c r="O52" s="32" t="s">
        <v>98</v>
      </c>
      <c r="P52" s="32" t="s">
        <v>27</v>
      </c>
      <c r="R52" s="5"/>
    </row>
    <row r="53" spans="2:18" s="32" customFormat="1" ht="21.75" customHeight="1" thickTop="1" thickBot="1" x14ac:dyDescent="0.3">
      <c r="B53" s="34"/>
      <c r="M53" s="33"/>
      <c r="N53" s="33"/>
      <c r="Q53" s="9">
        <f>SUM(Q49:Q50)</f>
        <v>10</v>
      </c>
      <c r="R53" s="9">
        <f>SUM(R49:R50)</f>
        <v>10</v>
      </c>
    </row>
    <row r="54" spans="2:18" s="32" customFormat="1" ht="15.75" thickTop="1" x14ac:dyDescent="0.25">
      <c r="B54" s="34"/>
      <c r="M54" s="33"/>
      <c r="N54" s="33"/>
      <c r="Q54" s="33"/>
      <c r="R54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B03B-280A-49C4-89F9-960AA62D61F7}">
  <dimension ref="A1:R81"/>
  <sheetViews>
    <sheetView tabSelected="1" zoomScale="93" zoomScaleNormal="93" workbookViewId="0">
      <selection activeCell="J62" sqref="J62"/>
    </sheetView>
  </sheetViews>
  <sheetFormatPr defaultColWidth="12.5703125" defaultRowHeight="15" x14ac:dyDescent="0.25"/>
  <cols>
    <col min="1" max="1" width="15.5703125" style="32" customWidth="1"/>
    <col min="2" max="2" width="8.85546875" style="34" customWidth="1"/>
    <col min="3" max="3" width="15.28515625" style="32" customWidth="1"/>
    <col min="4" max="4" width="11.42578125" style="32" customWidth="1"/>
    <col min="5" max="5" width="11" style="32" customWidth="1"/>
    <col min="6" max="6" width="11.5703125" style="32" customWidth="1"/>
    <col min="7" max="7" width="10" style="32" customWidth="1"/>
    <col min="8" max="8" width="9.5703125" style="32" customWidth="1"/>
    <col min="9" max="9" width="12.140625" style="32" customWidth="1"/>
    <col min="10" max="10" width="19.85546875" style="32" customWidth="1"/>
    <col min="11" max="11" width="11.5703125" style="32" customWidth="1"/>
    <col min="12" max="12" width="18.7109375" style="32" customWidth="1"/>
    <col min="13" max="13" width="10.5703125" style="33" customWidth="1"/>
    <col min="14" max="14" width="10" style="33" customWidth="1"/>
    <col min="15" max="15" width="31.28515625" style="32" customWidth="1"/>
    <col min="16" max="16" width="44.42578125" style="32" customWidth="1"/>
    <col min="17" max="17" width="13.28515625" style="33" customWidth="1"/>
    <col min="18" max="18" width="17.5703125" style="5" customWidth="1"/>
    <col min="19" max="16384" width="12.5703125" style="32"/>
  </cols>
  <sheetData>
    <row r="1" spans="1:18" s="3" customFormat="1" ht="18" customHeight="1" x14ac:dyDescent="0.25">
      <c r="A1" s="1" t="s">
        <v>13</v>
      </c>
      <c r="B1" s="23" t="s">
        <v>31</v>
      </c>
      <c r="C1" s="1" t="s">
        <v>19</v>
      </c>
      <c r="D1" s="1"/>
      <c r="E1" s="1"/>
      <c r="F1" s="1"/>
      <c r="G1" s="1"/>
      <c r="H1" s="1"/>
      <c r="I1" s="1"/>
      <c r="J1" s="1"/>
      <c r="K1" s="1"/>
      <c r="L1" s="1"/>
      <c r="M1" s="2" t="s">
        <v>14</v>
      </c>
      <c r="N1" s="2" t="s">
        <v>20</v>
      </c>
      <c r="O1" s="1" t="s">
        <v>15</v>
      </c>
      <c r="P1" s="1" t="s">
        <v>16</v>
      </c>
      <c r="Q1" s="2" t="s">
        <v>14</v>
      </c>
      <c r="R1" s="4" t="s">
        <v>20</v>
      </c>
    </row>
    <row r="2" spans="1:18" s="56" customFormat="1" ht="21.75" customHeight="1" x14ac:dyDescent="0.25">
      <c r="A2" s="57" t="s">
        <v>70</v>
      </c>
      <c r="B2" s="52"/>
      <c r="C2" s="53"/>
      <c r="D2" s="53"/>
      <c r="E2" s="53"/>
      <c r="F2" s="53"/>
      <c r="G2" s="53"/>
      <c r="H2" s="54"/>
      <c r="I2" s="54"/>
      <c r="J2" s="54"/>
      <c r="K2" s="53"/>
      <c r="L2" s="54"/>
      <c r="M2" s="53"/>
      <c r="N2" s="54"/>
      <c r="O2" s="54"/>
      <c r="P2" s="52" t="s">
        <v>71</v>
      </c>
      <c r="Q2" s="54"/>
      <c r="R2" s="55"/>
    </row>
    <row r="3" spans="1:18" ht="21.75" customHeight="1" x14ac:dyDescent="0.25">
      <c r="A3" s="35" t="s">
        <v>69</v>
      </c>
      <c r="B3" s="35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  <c r="N3" s="31"/>
      <c r="O3" s="30"/>
      <c r="P3" s="30"/>
      <c r="Q3" s="31"/>
      <c r="R3" s="19"/>
    </row>
    <row r="4" spans="1:18" ht="30" customHeight="1" x14ac:dyDescent="0.25">
      <c r="A4" s="48"/>
      <c r="B4" s="49">
        <v>1</v>
      </c>
      <c r="C4" s="32" t="s">
        <v>0</v>
      </c>
      <c r="D4" s="32" t="s">
        <v>1</v>
      </c>
      <c r="E4" s="6" t="s">
        <v>2</v>
      </c>
      <c r="F4" s="6" t="s">
        <v>3</v>
      </c>
      <c r="G4" s="6" t="s">
        <v>4</v>
      </c>
      <c r="H4" s="32" t="s">
        <v>5</v>
      </c>
      <c r="I4" s="6" t="s">
        <v>6</v>
      </c>
      <c r="J4" s="6" t="s">
        <v>17</v>
      </c>
      <c r="N4" s="33" t="s">
        <v>18</v>
      </c>
      <c r="O4" s="6" t="s">
        <v>72</v>
      </c>
      <c r="P4" s="32" t="s">
        <v>38</v>
      </c>
      <c r="R4" s="5">
        <v>545</v>
      </c>
    </row>
    <row r="5" spans="1:18" ht="32.25" customHeight="1" x14ac:dyDescent="0.25">
      <c r="B5" s="49">
        <v>2</v>
      </c>
      <c r="C5" s="32" t="s">
        <v>10</v>
      </c>
      <c r="D5" s="32" t="s">
        <v>1</v>
      </c>
      <c r="E5" s="6" t="s">
        <v>2</v>
      </c>
      <c r="F5" s="32" t="s">
        <v>11</v>
      </c>
      <c r="H5" s="32" t="s">
        <v>5</v>
      </c>
      <c r="I5" s="6" t="s">
        <v>6</v>
      </c>
      <c r="J5" s="6" t="s">
        <v>17</v>
      </c>
      <c r="M5" s="33" t="s">
        <v>12</v>
      </c>
      <c r="O5" s="6" t="s">
        <v>72</v>
      </c>
      <c r="P5" s="32" t="s">
        <v>27</v>
      </c>
      <c r="Q5" s="5">
        <v>545</v>
      </c>
    </row>
    <row r="6" spans="1:18" ht="33.75" customHeight="1" x14ac:dyDescent="0.25">
      <c r="A6" s="48"/>
      <c r="B6" s="49">
        <v>3</v>
      </c>
      <c r="C6" s="32" t="s">
        <v>0</v>
      </c>
      <c r="D6" s="32" t="s">
        <v>1</v>
      </c>
      <c r="E6" s="6" t="s">
        <v>2</v>
      </c>
      <c r="F6" s="6" t="s">
        <v>3</v>
      </c>
      <c r="G6" s="6" t="s">
        <v>4</v>
      </c>
      <c r="H6" s="32" t="s">
        <v>5</v>
      </c>
      <c r="I6" s="6" t="s">
        <v>6</v>
      </c>
      <c r="J6" s="6" t="s">
        <v>17</v>
      </c>
      <c r="M6" s="33" t="s">
        <v>12</v>
      </c>
      <c r="O6" s="32" t="s">
        <v>73</v>
      </c>
      <c r="P6" s="32" t="s">
        <v>38</v>
      </c>
      <c r="Q6" s="5">
        <v>163.5</v>
      </c>
    </row>
    <row r="7" spans="1:18" ht="33.75" customHeight="1" x14ac:dyDescent="0.25">
      <c r="B7" s="49">
        <v>4</v>
      </c>
      <c r="C7" s="32" t="s">
        <v>10</v>
      </c>
      <c r="D7" s="32" t="s">
        <v>1</v>
      </c>
      <c r="E7" s="6" t="s">
        <v>2</v>
      </c>
      <c r="F7" s="32" t="s">
        <v>11</v>
      </c>
      <c r="H7" s="32" t="s">
        <v>5</v>
      </c>
      <c r="I7" s="6" t="s">
        <v>6</v>
      </c>
      <c r="J7" s="6" t="s">
        <v>17</v>
      </c>
      <c r="N7" s="33" t="s">
        <v>18</v>
      </c>
      <c r="O7" s="32" t="s">
        <v>73</v>
      </c>
      <c r="P7" s="32" t="s">
        <v>27</v>
      </c>
      <c r="Q7" s="32"/>
      <c r="R7" s="5">
        <v>163.5</v>
      </c>
    </row>
    <row r="8" spans="1:18" ht="33.75" customHeight="1" x14ac:dyDescent="0.25">
      <c r="A8" s="48"/>
      <c r="B8" s="49">
        <v>5</v>
      </c>
      <c r="C8" s="32" t="s">
        <v>0</v>
      </c>
      <c r="D8" s="32" t="s">
        <v>1</v>
      </c>
      <c r="E8" s="6" t="s">
        <v>2</v>
      </c>
      <c r="F8" s="6" t="s">
        <v>3</v>
      </c>
      <c r="G8" s="6" t="s">
        <v>4</v>
      </c>
      <c r="H8" s="32" t="s">
        <v>5</v>
      </c>
      <c r="I8" s="6" t="s">
        <v>6</v>
      </c>
      <c r="J8" s="6" t="s">
        <v>17</v>
      </c>
      <c r="M8" s="33" t="s">
        <v>12</v>
      </c>
      <c r="O8" s="32" t="s">
        <v>74</v>
      </c>
      <c r="P8" s="32" t="s">
        <v>38</v>
      </c>
      <c r="Q8" s="5">
        <v>81.75</v>
      </c>
    </row>
    <row r="9" spans="1:18" ht="33.75" customHeight="1" thickBot="1" x14ac:dyDescent="0.3">
      <c r="B9" s="49">
        <v>6</v>
      </c>
      <c r="C9" s="32" t="s">
        <v>10</v>
      </c>
      <c r="D9" s="32" t="s">
        <v>1</v>
      </c>
      <c r="E9" s="6" t="s">
        <v>2</v>
      </c>
      <c r="F9" s="32" t="s">
        <v>11</v>
      </c>
      <c r="H9" s="32" t="s">
        <v>5</v>
      </c>
      <c r="I9" s="6" t="s">
        <v>6</v>
      </c>
      <c r="J9" s="6" t="s">
        <v>22</v>
      </c>
      <c r="N9" s="33" t="s">
        <v>18</v>
      </c>
      <c r="O9" s="32" t="s">
        <v>74</v>
      </c>
      <c r="P9" s="32" t="s">
        <v>25</v>
      </c>
      <c r="Q9" s="32"/>
      <c r="R9" s="5">
        <v>81.75</v>
      </c>
    </row>
    <row r="10" spans="1:18" ht="19.5" customHeight="1" thickTop="1" x14ac:dyDescent="0.25">
      <c r="Q10" s="26">
        <f>SUM(Q4:Q9)</f>
        <v>790.25</v>
      </c>
      <c r="R10" s="26">
        <f>SUM(R4:R9)</f>
        <v>790.25</v>
      </c>
    </row>
    <row r="11" spans="1:18" ht="17.25" customHeight="1" x14ac:dyDescent="0.25">
      <c r="A11" s="35" t="s">
        <v>24</v>
      </c>
      <c r="B11" s="3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1"/>
      <c r="N11" s="31"/>
      <c r="O11" s="30"/>
      <c r="P11" s="30"/>
      <c r="Q11" s="31"/>
      <c r="R11" s="19"/>
    </row>
    <row r="12" spans="1:18" ht="33.75" customHeight="1" x14ac:dyDescent="0.25">
      <c r="B12" s="49" t="s">
        <v>32</v>
      </c>
      <c r="C12" s="32" t="s">
        <v>10</v>
      </c>
      <c r="D12" s="32" t="s">
        <v>1</v>
      </c>
      <c r="E12" s="6" t="s">
        <v>2</v>
      </c>
      <c r="F12" s="32" t="s">
        <v>11</v>
      </c>
      <c r="H12" s="32" t="s">
        <v>5</v>
      </c>
      <c r="I12" s="6" t="s">
        <v>6</v>
      </c>
      <c r="J12" s="6" t="s">
        <v>22</v>
      </c>
      <c r="M12" s="33" t="s">
        <v>12</v>
      </c>
      <c r="O12" s="32" t="s">
        <v>74</v>
      </c>
      <c r="P12" s="32" t="s">
        <v>25</v>
      </c>
      <c r="Q12" s="5">
        <v>81.75</v>
      </c>
      <c r="R12" s="32"/>
    </row>
    <row r="13" spans="1:18" ht="33.75" customHeight="1" thickBot="1" x14ac:dyDescent="0.3">
      <c r="B13" s="49" t="s">
        <v>33</v>
      </c>
      <c r="C13" s="32" t="s">
        <v>10</v>
      </c>
      <c r="D13" s="32" t="s">
        <v>1</v>
      </c>
      <c r="E13" s="6" t="s">
        <v>2</v>
      </c>
      <c r="F13" s="32" t="s">
        <v>11</v>
      </c>
      <c r="H13" s="32" t="s">
        <v>5</v>
      </c>
      <c r="I13" s="6" t="s">
        <v>6</v>
      </c>
      <c r="J13" s="6" t="s">
        <v>17</v>
      </c>
      <c r="N13" s="33" t="s">
        <v>18</v>
      </c>
      <c r="O13" s="32" t="s">
        <v>74</v>
      </c>
      <c r="P13" s="32" t="s">
        <v>27</v>
      </c>
      <c r="Q13" s="32"/>
      <c r="R13" s="5">
        <v>81.75</v>
      </c>
    </row>
    <row r="14" spans="1:18" ht="16.5" thickTop="1" thickBot="1" x14ac:dyDescent="0.3">
      <c r="Q14" s="9">
        <f>SUM(Q12:Q13)</f>
        <v>81.75</v>
      </c>
      <c r="R14" s="9">
        <f>SUM(R12:R13)</f>
        <v>81.75</v>
      </c>
    </row>
    <row r="15" spans="1:18" s="56" customFormat="1" ht="21.75" customHeight="1" thickTop="1" x14ac:dyDescent="0.25">
      <c r="A15" s="57" t="s">
        <v>79</v>
      </c>
      <c r="B15" s="52"/>
      <c r="C15" s="53"/>
      <c r="D15" s="53"/>
      <c r="E15" s="53"/>
      <c r="F15" s="53"/>
      <c r="G15" s="53"/>
      <c r="H15" s="54"/>
      <c r="I15" s="54"/>
      <c r="J15" s="54"/>
      <c r="K15" s="53"/>
      <c r="L15" s="54"/>
      <c r="M15" s="53"/>
      <c r="N15" s="54"/>
      <c r="O15" s="54"/>
      <c r="P15" s="52" t="s">
        <v>75</v>
      </c>
      <c r="Q15" s="54"/>
      <c r="R15" s="55"/>
    </row>
    <row r="16" spans="1:18" ht="21.75" customHeight="1" x14ac:dyDescent="0.25">
      <c r="A16" s="35" t="s">
        <v>69</v>
      </c>
      <c r="B16" s="35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1"/>
      <c r="N16" s="31"/>
      <c r="O16" s="30"/>
      <c r="P16" s="30"/>
      <c r="Q16" s="31"/>
      <c r="R16" s="19"/>
    </row>
    <row r="17" spans="1:18" ht="30" customHeight="1" x14ac:dyDescent="0.25">
      <c r="A17" s="48"/>
      <c r="B17" s="49">
        <v>1</v>
      </c>
      <c r="C17" s="32" t="s">
        <v>0</v>
      </c>
      <c r="D17" s="32" t="s">
        <v>1</v>
      </c>
      <c r="E17" s="6" t="s">
        <v>2</v>
      </c>
      <c r="F17" s="6" t="s">
        <v>3</v>
      </c>
      <c r="G17" s="6" t="s">
        <v>4</v>
      </c>
      <c r="H17" s="32" t="s">
        <v>5</v>
      </c>
      <c r="I17" s="6" t="s">
        <v>6</v>
      </c>
      <c r="J17" s="6" t="s">
        <v>17</v>
      </c>
      <c r="N17" s="33" t="s">
        <v>18</v>
      </c>
      <c r="O17" s="6" t="s">
        <v>100</v>
      </c>
      <c r="P17" s="32" t="s">
        <v>38</v>
      </c>
      <c r="R17" s="5">
        <v>50545</v>
      </c>
    </row>
    <row r="18" spans="1:18" ht="32.25" customHeight="1" x14ac:dyDescent="0.25">
      <c r="B18" s="49">
        <v>2</v>
      </c>
      <c r="C18" s="32" t="s">
        <v>10</v>
      </c>
      <c r="D18" s="32" t="s">
        <v>1</v>
      </c>
      <c r="E18" s="6" t="s">
        <v>2</v>
      </c>
      <c r="F18" s="32" t="s">
        <v>11</v>
      </c>
      <c r="H18" s="32" t="s">
        <v>5</v>
      </c>
      <c r="I18" s="6" t="s">
        <v>6</v>
      </c>
      <c r="J18" s="6" t="s">
        <v>17</v>
      </c>
      <c r="M18" s="33" t="s">
        <v>12</v>
      </c>
      <c r="O18" s="6" t="s">
        <v>99</v>
      </c>
      <c r="P18" s="32" t="s">
        <v>27</v>
      </c>
      <c r="Q18" s="5">
        <v>50545</v>
      </c>
    </row>
    <row r="19" spans="1:18" ht="33.75" customHeight="1" x14ac:dyDescent="0.25">
      <c r="A19" s="48"/>
      <c r="B19" s="49">
        <v>3</v>
      </c>
      <c r="C19" s="32" t="s">
        <v>0</v>
      </c>
      <c r="D19" s="32" t="s">
        <v>1</v>
      </c>
      <c r="E19" s="6" t="s">
        <v>2</v>
      </c>
      <c r="F19" s="6" t="s">
        <v>3</v>
      </c>
      <c r="G19" s="6" t="s">
        <v>4</v>
      </c>
      <c r="H19" s="32" t="s">
        <v>5</v>
      </c>
      <c r="I19" s="6" t="s">
        <v>6</v>
      </c>
      <c r="J19" s="6" t="s">
        <v>17</v>
      </c>
      <c r="M19" s="33" t="s">
        <v>12</v>
      </c>
      <c r="O19" s="32" t="s">
        <v>73</v>
      </c>
      <c r="P19" s="32" t="s">
        <v>38</v>
      </c>
      <c r="Q19" s="5">
        <v>163.5</v>
      </c>
    </row>
    <row r="20" spans="1:18" ht="33.75" customHeight="1" x14ac:dyDescent="0.25">
      <c r="B20" s="49">
        <v>4</v>
      </c>
      <c r="C20" s="32" t="s">
        <v>10</v>
      </c>
      <c r="D20" s="32" t="s">
        <v>1</v>
      </c>
      <c r="E20" s="6" t="s">
        <v>2</v>
      </c>
      <c r="F20" s="32" t="s">
        <v>11</v>
      </c>
      <c r="H20" s="32" t="s">
        <v>5</v>
      </c>
      <c r="I20" s="6" t="s">
        <v>6</v>
      </c>
      <c r="J20" s="6" t="s">
        <v>17</v>
      </c>
      <c r="N20" s="33" t="s">
        <v>18</v>
      </c>
      <c r="O20" s="32" t="s">
        <v>73</v>
      </c>
      <c r="P20" s="32" t="s">
        <v>27</v>
      </c>
      <c r="Q20" s="32"/>
      <c r="R20" s="5">
        <v>163.5</v>
      </c>
    </row>
    <row r="21" spans="1:18" ht="33.75" customHeight="1" x14ac:dyDescent="0.25">
      <c r="A21" s="48"/>
      <c r="B21" s="49">
        <v>5</v>
      </c>
      <c r="C21" s="32" t="s">
        <v>0</v>
      </c>
      <c r="D21" s="32" t="s">
        <v>1</v>
      </c>
      <c r="E21" s="6" t="s">
        <v>2</v>
      </c>
      <c r="F21" s="6" t="s">
        <v>3</v>
      </c>
      <c r="G21" s="6" t="s">
        <v>4</v>
      </c>
      <c r="H21" s="32" t="s">
        <v>5</v>
      </c>
      <c r="I21" s="6" t="s">
        <v>6</v>
      </c>
      <c r="J21" s="6" t="s">
        <v>17</v>
      </c>
      <c r="M21" s="33" t="s">
        <v>12</v>
      </c>
      <c r="O21" s="32" t="s">
        <v>74</v>
      </c>
      <c r="P21" s="32" t="s">
        <v>38</v>
      </c>
      <c r="Q21" s="5">
        <v>81.75</v>
      </c>
    </row>
    <row r="22" spans="1:18" ht="33.75" customHeight="1" thickBot="1" x14ac:dyDescent="0.3">
      <c r="B22" s="49">
        <v>6</v>
      </c>
      <c r="C22" s="32" t="s">
        <v>10</v>
      </c>
      <c r="D22" s="32" t="s">
        <v>1</v>
      </c>
      <c r="E22" s="6" t="s">
        <v>2</v>
      </c>
      <c r="F22" s="32" t="s">
        <v>11</v>
      </c>
      <c r="H22" s="32" t="s">
        <v>5</v>
      </c>
      <c r="I22" s="6" t="s">
        <v>6</v>
      </c>
      <c r="J22" s="6" t="s">
        <v>22</v>
      </c>
      <c r="N22" s="33" t="s">
        <v>18</v>
      </c>
      <c r="O22" s="32" t="s">
        <v>74</v>
      </c>
      <c r="P22" s="32" t="s">
        <v>25</v>
      </c>
      <c r="Q22" s="32"/>
      <c r="R22" s="5">
        <v>81.75</v>
      </c>
    </row>
    <row r="23" spans="1:18" ht="19.5" customHeight="1" thickTop="1" thickBot="1" x14ac:dyDescent="0.3">
      <c r="Q23" s="9">
        <f>SUM(Q17:Q22)</f>
        <v>50790.25</v>
      </c>
      <c r="R23" s="9">
        <f>SUM(R17:R22)</f>
        <v>50790.25</v>
      </c>
    </row>
    <row r="24" spans="1:18" ht="33.75" customHeight="1" thickTop="1" x14ac:dyDescent="0.25">
      <c r="B24" s="47">
        <v>7</v>
      </c>
      <c r="C24" s="10" t="s">
        <v>0</v>
      </c>
      <c r="D24" s="10" t="s">
        <v>1</v>
      </c>
      <c r="E24" s="11" t="s">
        <v>7</v>
      </c>
      <c r="F24" s="11" t="s">
        <v>3</v>
      </c>
      <c r="G24" s="11" t="s">
        <v>4</v>
      </c>
      <c r="H24" s="11" t="s">
        <v>8</v>
      </c>
      <c r="I24" s="10" t="s">
        <v>5</v>
      </c>
      <c r="J24" s="11" t="s">
        <v>9</v>
      </c>
      <c r="K24" s="11" t="s">
        <v>6</v>
      </c>
      <c r="L24" s="11" t="s">
        <v>17</v>
      </c>
      <c r="M24" s="12" t="s">
        <v>12</v>
      </c>
      <c r="O24" s="10" t="s">
        <v>78</v>
      </c>
      <c r="P24" s="10" t="s">
        <v>76</v>
      </c>
      <c r="Q24" s="13">
        <v>50000</v>
      </c>
      <c r="R24" s="14"/>
    </row>
    <row r="25" spans="1:18" ht="33.75" customHeight="1" thickBot="1" x14ac:dyDescent="0.3">
      <c r="B25" s="24">
        <v>8</v>
      </c>
      <c r="C25" s="20" t="s">
        <v>10</v>
      </c>
      <c r="D25" s="20" t="s">
        <v>1</v>
      </c>
      <c r="E25" s="21" t="s">
        <v>7</v>
      </c>
      <c r="F25" s="20" t="s">
        <v>11</v>
      </c>
      <c r="G25" s="20"/>
      <c r="H25" s="21" t="s">
        <v>8</v>
      </c>
      <c r="I25" s="20" t="s">
        <v>5</v>
      </c>
      <c r="J25" s="21" t="s">
        <v>9</v>
      </c>
      <c r="K25" s="21" t="s">
        <v>6</v>
      </c>
      <c r="L25" s="21" t="s">
        <v>39</v>
      </c>
      <c r="M25" s="36"/>
      <c r="N25" s="22" t="s">
        <v>18</v>
      </c>
      <c r="O25" s="10" t="s">
        <v>78</v>
      </c>
      <c r="P25" s="20" t="s">
        <v>77</v>
      </c>
      <c r="Q25" s="14"/>
      <c r="R25" s="14">
        <v>50000</v>
      </c>
    </row>
    <row r="26" spans="1:18" ht="16.5" thickTop="1" thickBot="1" x14ac:dyDescent="0.3">
      <c r="Q26" s="27">
        <f>SUM(Q24:Q25)</f>
        <v>50000</v>
      </c>
      <c r="R26" s="27">
        <f>SUM(R24:R25)</f>
        <v>50000</v>
      </c>
    </row>
    <row r="27" spans="1:18" ht="15.75" thickTop="1" x14ac:dyDescent="0.25"/>
    <row r="28" spans="1:18" ht="17.25" customHeight="1" x14ac:dyDescent="0.25">
      <c r="A28" s="35" t="s">
        <v>24</v>
      </c>
      <c r="B28" s="38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  <c r="N28" s="31"/>
      <c r="O28" s="30"/>
      <c r="P28" s="30"/>
      <c r="Q28" s="31"/>
      <c r="R28" s="19"/>
    </row>
    <row r="29" spans="1:18" ht="33.75" customHeight="1" x14ac:dyDescent="0.25">
      <c r="B29" s="49" t="s">
        <v>32</v>
      </c>
      <c r="C29" s="32" t="s">
        <v>10</v>
      </c>
      <c r="D29" s="32" t="s">
        <v>1</v>
      </c>
      <c r="E29" s="6" t="s">
        <v>2</v>
      </c>
      <c r="F29" s="32" t="s">
        <v>11</v>
      </c>
      <c r="H29" s="32" t="s">
        <v>5</v>
      </c>
      <c r="I29" s="6" t="s">
        <v>6</v>
      </c>
      <c r="J29" s="6" t="s">
        <v>22</v>
      </c>
      <c r="M29" s="33" t="s">
        <v>12</v>
      </c>
      <c r="O29" s="32" t="s">
        <v>74</v>
      </c>
      <c r="P29" s="32" t="s">
        <v>25</v>
      </c>
      <c r="Q29" s="5">
        <v>81.75</v>
      </c>
      <c r="R29" s="32"/>
    </row>
    <row r="30" spans="1:18" ht="33.75" customHeight="1" thickBot="1" x14ac:dyDescent="0.3">
      <c r="B30" s="49" t="s">
        <v>33</v>
      </c>
      <c r="C30" s="32" t="s">
        <v>10</v>
      </c>
      <c r="D30" s="32" t="s">
        <v>1</v>
      </c>
      <c r="E30" s="6" t="s">
        <v>2</v>
      </c>
      <c r="F30" s="32" t="s">
        <v>11</v>
      </c>
      <c r="H30" s="32" t="s">
        <v>5</v>
      </c>
      <c r="I30" s="6" t="s">
        <v>6</v>
      </c>
      <c r="J30" s="6" t="s">
        <v>17</v>
      </c>
      <c r="N30" s="33" t="s">
        <v>18</v>
      </c>
      <c r="O30" s="32" t="s">
        <v>74</v>
      </c>
      <c r="P30" s="32" t="s">
        <v>27</v>
      </c>
      <c r="Q30" s="32"/>
      <c r="R30" s="5">
        <v>81.75</v>
      </c>
    </row>
    <row r="31" spans="1:18" ht="16.5" thickTop="1" thickBot="1" x14ac:dyDescent="0.3">
      <c r="Q31" s="9">
        <f>SUM(Q29:Q30)</f>
        <v>81.75</v>
      </c>
      <c r="R31" s="9">
        <f>SUM(R29:R30)</f>
        <v>81.75</v>
      </c>
    </row>
    <row r="32" spans="1:18" s="56" customFormat="1" ht="21.75" customHeight="1" thickTop="1" x14ac:dyDescent="0.25">
      <c r="A32" s="57" t="s">
        <v>81</v>
      </c>
      <c r="B32" s="52"/>
      <c r="C32" s="53"/>
      <c r="D32" s="53"/>
      <c r="E32" s="53"/>
      <c r="F32" s="53"/>
      <c r="G32" s="53"/>
      <c r="H32" s="54"/>
      <c r="I32" s="54"/>
      <c r="J32" s="54"/>
      <c r="K32" s="53"/>
      <c r="L32" s="54"/>
      <c r="M32" s="53"/>
      <c r="N32" s="54"/>
      <c r="O32" s="54"/>
      <c r="P32" s="52" t="s">
        <v>71</v>
      </c>
      <c r="Q32" s="54"/>
      <c r="R32" s="55"/>
    </row>
    <row r="33" spans="1:18" ht="21.75" customHeight="1" x14ac:dyDescent="0.25">
      <c r="A33" s="35" t="s">
        <v>69</v>
      </c>
      <c r="B33" s="35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  <c r="N33" s="31"/>
      <c r="O33" s="30"/>
      <c r="P33" s="30"/>
      <c r="Q33" s="31"/>
      <c r="R33" s="19"/>
    </row>
    <row r="34" spans="1:18" ht="30" customHeight="1" x14ac:dyDescent="0.25">
      <c r="A34" s="48"/>
      <c r="B34" s="49">
        <v>1</v>
      </c>
      <c r="C34" s="32" t="s">
        <v>0</v>
      </c>
      <c r="D34" s="32" t="s">
        <v>1</v>
      </c>
      <c r="E34" s="6" t="s">
        <v>2</v>
      </c>
      <c r="F34" s="6" t="s">
        <v>3</v>
      </c>
      <c r="G34" s="6" t="s">
        <v>4</v>
      </c>
      <c r="H34" s="32" t="s">
        <v>5</v>
      </c>
      <c r="I34" s="6" t="s">
        <v>6</v>
      </c>
      <c r="J34" s="6" t="s">
        <v>17</v>
      </c>
      <c r="N34" s="33" t="s">
        <v>18</v>
      </c>
      <c r="O34" s="6" t="s">
        <v>80</v>
      </c>
      <c r="P34" s="32" t="s">
        <v>38</v>
      </c>
      <c r="R34" s="5">
        <v>750</v>
      </c>
    </row>
    <row r="35" spans="1:18" ht="32.25" customHeight="1" x14ac:dyDescent="0.25">
      <c r="B35" s="49">
        <v>2</v>
      </c>
      <c r="C35" s="32" t="s">
        <v>10</v>
      </c>
      <c r="D35" s="32" t="s">
        <v>1</v>
      </c>
      <c r="E35" s="6" t="s">
        <v>2</v>
      </c>
      <c r="F35" s="32" t="s">
        <v>11</v>
      </c>
      <c r="H35" s="32" t="s">
        <v>5</v>
      </c>
      <c r="I35" s="6" t="s">
        <v>6</v>
      </c>
      <c r="J35" s="6" t="s">
        <v>17</v>
      </c>
      <c r="M35" s="33" t="s">
        <v>12</v>
      </c>
      <c r="O35" s="6" t="s">
        <v>80</v>
      </c>
      <c r="P35" s="32" t="s">
        <v>27</v>
      </c>
      <c r="Q35" s="5">
        <v>750</v>
      </c>
    </row>
    <row r="36" spans="1:18" ht="33.75" customHeight="1" x14ac:dyDescent="0.25">
      <c r="A36" s="48"/>
      <c r="B36" s="49">
        <v>3</v>
      </c>
      <c r="C36" s="32" t="s">
        <v>0</v>
      </c>
      <c r="D36" s="32" t="s">
        <v>1</v>
      </c>
      <c r="E36" s="6" t="s">
        <v>2</v>
      </c>
      <c r="F36" s="6" t="s">
        <v>3</v>
      </c>
      <c r="G36" s="6" t="s">
        <v>4</v>
      </c>
      <c r="H36" s="32" t="s">
        <v>5</v>
      </c>
      <c r="I36" s="6" t="s">
        <v>6</v>
      </c>
      <c r="J36" s="6" t="s">
        <v>17</v>
      </c>
      <c r="M36" s="33" t="s">
        <v>12</v>
      </c>
      <c r="O36" s="32" t="s">
        <v>73</v>
      </c>
      <c r="P36" s="32" t="s">
        <v>38</v>
      </c>
      <c r="Q36" s="5">
        <v>225</v>
      </c>
    </row>
    <row r="37" spans="1:18" ht="33.75" customHeight="1" x14ac:dyDescent="0.25">
      <c r="B37" s="49">
        <v>4</v>
      </c>
      <c r="C37" s="32" t="s">
        <v>10</v>
      </c>
      <c r="D37" s="32" t="s">
        <v>1</v>
      </c>
      <c r="E37" s="6" t="s">
        <v>2</v>
      </c>
      <c r="F37" s="32" t="s">
        <v>11</v>
      </c>
      <c r="H37" s="32" t="s">
        <v>5</v>
      </c>
      <c r="I37" s="6" t="s">
        <v>6</v>
      </c>
      <c r="J37" s="6" t="s">
        <v>17</v>
      </c>
      <c r="N37" s="33" t="s">
        <v>18</v>
      </c>
      <c r="O37" s="32" t="s">
        <v>73</v>
      </c>
      <c r="P37" s="32" t="s">
        <v>27</v>
      </c>
      <c r="Q37" s="32"/>
      <c r="R37" s="5">
        <v>225</v>
      </c>
    </row>
    <row r="38" spans="1:18" ht="33.75" customHeight="1" x14ac:dyDescent="0.25">
      <c r="A38" s="48"/>
      <c r="B38" s="49">
        <v>5</v>
      </c>
      <c r="C38" s="32" t="s">
        <v>0</v>
      </c>
      <c r="D38" s="32" t="s">
        <v>1</v>
      </c>
      <c r="E38" s="6" t="s">
        <v>2</v>
      </c>
      <c r="F38" s="6" t="s">
        <v>3</v>
      </c>
      <c r="G38" s="6" t="s">
        <v>4</v>
      </c>
      <c r="H38" s="32" t="s">
        <v>5</v>
      </c>
      <c r="I38" s="6" t="s">
        <v>6</v>
      </c>
      <c r="J38" s="6" t="s">
        <v>17</v>
      </c>
      <c r="M38" s="33" t="s">
        <v>12</v>
      </c>
      <c r="O38" s="32" t="s">
        <v>74</v>
      </c>
      <c r="P38" s="32" t="s">
        <v>38</v>
      </c>
      <c r="Q38" s="5">
        <v>0</v>
      </c>
    </row>
    <row r="39" spans="1:18" ht="33.75" customHeight="1" thickBot="1" x14ac:dyDescent="0.3">
      <c r="B39" s="49">
        <v>6</v>
      </c>
      <c r="C39" s="32" t="s">
        <v>10</v>
      </c>
      <c r="D39" s="32" t="s">
        <v>1</v>
      </c>
      <c r="E39" s="6" t="s">
        <v>2</v>
      </c>
      <c r="F39" s="32" t="s">
        <v>11</v>
      </c>
      <c r="H39" s="32" t="s">
        <v>5</v>
      </c>
      <c r="I39" s="6" t="s">
        <v>6</v>
      </c>
      <c r="J39" s="6" t="s">
        <v>22</v>
      </c>
      <c r="N39" s="33" t="s">
        <v>18</v>
      </c>
      <c r="O39" s="32" t="s">
        <v>74</v>
      </c>
      <c r="P39" s="32" t="s">
        <v>25</v>
      </c>
      <c r="Q39" s="32"/>
      <c r="R39" s="5">
        <v>0</v>
      </c>
    </row>
    <row r="40" spans="1:18" ht="19.5" customHeight="1" thickTop="1" thickBot="1" x14ac:dyDescent="0.3">
      <c r="Q40" s="9">
        <f>SUM(Q34:Q39)</f>
        <v>975</v>
      </c>
      <c r="R40" s="9">
        <f>SUM(R34:R39)</f>
        <v>975</v>
      </c>
    </row>
    <row r="41" spans="1:18" ht="17.25" customHeight="1" thickTop="1" x14ac:dyDescent="0.25">
      <c r="A41" s="35" t="s">
        <v>24</v>
      </c>
      <c r="B41" s="3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31"/>
      <c r="O41" s="30"/>
      <c r="P41" s="30"/>
      <c r="Q41" s="31"/>
      <c r="R41" s="19"/>
    </row>
    <row r="42" spans="1:18" ht="33.75" customHeight="1" x14ac:dyDescent="0.25">
      <c r="B42" s="49" t="s">
        <v>32</v>
      </c>
      <c r="C42" s="32" t="s">
        <v>10</v>
      </c>
      <c r="D42" s="32" t="s">
        <v>1</v>
      </c>
      <c r="E42" s="6" t="s">
        <v>2</v>
      </c>
      <c r="F42" s="32" t="s">
        <v>11</v>
      </c>
      <c r="H42" s="32" t="s">
        <v>5</v>
      </c>
      <c r="I42" s="6" t="s">
        <v>6</v>
      </c>
      <c r="J42" s="6" t="s">
        <v>22</v>
      </c>
      <c r="M42" s="33" t="s">
        <v>12</v>
      </c>
      <c r="O42" s="32" t="s">
        <v>74</v>
      </c>
      <c r="P42" s="32" t="s">
        <v>25</v>
      </c>
      <c r="Q42" s="5">
        <v>0</v>
      </c>
      <c r="R42" s="32"/>
    </row>
    <row r="43" spans="1:18" ht="33.75" customHeight="1" thickBot="1" x14ac:dyDescent="0.3">
      <c r="B43" s="49" t="s">
        <v>33</v>
      </c>
      <c r="C43" s="32" t="s">
        <v>10</v>
      </c>
      <c r="D43" s="32" t="s">
        <v>1</v>
      </c>
      <c r="E43" s="6" t="s">
        <v>2</v>
      </c>
      <c r="F43" s="32" t="s">
        <v>11</v>
      </c>
      <c r="H43" s="32" t="s">
        <v>5</v>
      </c>
      <c r="I43" s="6" t="s">
        <v>6</v>
      </c>
      <c r="J43" s="6" t="s">
        <v>17</v>
      </c>
      <c r="N43" s="33" t="s">
        <v>18</v>
      </c>
      <c r="O43" s="32" t="s">
        <v>74</v>
      </c>
      <c r="P43" s="32" t="s">
        <v>27</v>
      </c>
      <c r="Q43" s="32"/>
      <c r="R43" s="5">
        <v>0</v>
      </c>
    </row>
    <row r="44" spans="1:18" ht="16.5" thickTop="1" thickBot="1" x14ac:dyDescent="0.3">
      <c r="Q44" s="9">
        <f>SUM(Q42:Q43)</f>
        <v>0</v>
      </c>
      <c r="R44" s="9">
        <f>SUM(R42:R43)</f>
        <v>0</v>
      </c>
    </row>
    <row r="45" spans="1:18" s="56" customFormat="1" ht="21.75" customHeight="1" thickTop="1" x14ac:dyDescent="0.25">
      <c r="A45" s="57" t="s">
        <v>82</v>
      </c>
      <c r="B45" s="52"/>
      <c r="C45" s="53"/>
      <c r="D45" s="53"/>
      <c r="E45" s="53"/>
      <c r="F45" s="53"/>
      <c r="G45" s="53"/>
      <c r="H45" s="54"/>
      <c r="I45" s="54"/>
      <c r="J45" s="54"/>
      <c r="K45" s="53"/>
      <c r="L45" s="54"/>
      <c r="M45" s="53"/>
      <c r="N45" s="54"/>
      <c r="O45" s="54"/>
      <c r="P45" s="59" t="s">
        <v>86</v>
      </c>
      <c r="Q45" s="54"/>
      <c r="R45" s="55"/>
    </row>
    <row r="46" spans="1:18" ht="21.75" customHeight="1" x14ac:dyDescent="0.25">
      <c r="A46" s="35" t="s">
        <v>83</v>
      </c>
      <c r="B46" s="35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1"/>
      <c r="N46" s="31"/>
      <c r="O46" s="30"/>
      <c r="P46" s="30"/>
      <c r="Q46" s="31"/>
      <c r="R46" s="19"/>
    </row>
    <row r="47" spans="1:18" ht="33.75" customHeight="1" x14ac:dyDescent="0.25">
      <c r="B47" s="25">
        <v>1</v>
      </c>
      <c r="C47" s="10" t="s">
        <v>0</v>
      </c>
      <c r="D47" s="10" t="s">
        <v>1</v>
      </c>
      <c r="E47" s="11" t="s">
        <v>7</v>
      </c>
      <c r="F47" s="11" t="s">
        <v>3</v>
      </c>
      <c r="G47" s="11" t="s">
        <v>4</v>
      </c>
      <c r="H47" s="11" t="s">
        <v>8</v>
      </c>
      <c r="I47" s="10" t="s">
        <v>5</v>
      </c>
      <c r="J47" s="11" t="s">
        <v>9</v>
      </c>
      <c r="K47" s="11" t="s">
        <v>6</v>
      </c>
      <c r="L47" s="11" t="s">
        <v>17</v>
      </c>
      <c r="N47" s="12" t="s">
        <v>18</v>
      </c>
      <c r="O47" s="10" t="s">
        <v>89</v>
      </c>
      <c r="P47" s="10" t="s">
        <v>84</v>
      </c>
      <c r="Q47" s="13"/>
      <c r="R47" s="14">
        <v>50</v>
      </c>
    </row>
    <row r="48" spans="1:18" ht="33.75" customHeight="1" thickBot="1" x14ac:dyDescent="0.3">
      <c r="B48" s="25">
        <v>2</v>
      </c>
      <c r="C48" s="10" t="s">
        <v>10</v>
      </c>
      <c r="D48" s="10" t="s">
        <v>1</v>
      </c>
      <c r="E48" s="11" t="s">
        <v>7</v>
      </c>
      <c r="F48" s="10" t="s">
        <v>11</v>
      </c>
      <c r="G48" s="10"/>
      <c r="H48" s="11" t="s">
        <v>8</v>
      </c>
      <c r="I48" s="10" t="s">
        <v>5</v>
      </c>
      <c r="J48" s="11" t="s">
        <v>9</v>
      </c>
      <c r="K48" s="11" t="s">
        <v>6</v>
      </c>
      <c r="L48" s="11" t="s">
        <v>17</v>
      </c>
      <c r="M48" s="12" t="s">
        <v>12</v>
      </c>
      <c r="O48" s="10" t="s">
        <v>89</v>
      </c>
      <c r="P48" s="10" t="s">
        <v>85</v>
      </c>
      <c r="Q48" s="15">
        <v>50</v>
      </c>
      <c r="R48" s="16"/>
    </row>
    <row r="49" spans="1:18" ht="21" customHeight="1" thickTop="1" thickBot="1" x14ac:dyDescent="0.3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2"/>
      <c r="N49" s="12"/>
      <c r="O49" s="10"/>
      <c r="P49" s="10"/>
      <c r="Q49" s="17">
        <f>SUM(Q47:Q48)</f>
        <v>50</v>
      </c>
      <c r="R49" s="17">
        <f>SUM(R47:R48)</f>
        <v>50</v>
      </c>
    </row>
    <row r="50" spans="1:18" s="56" customFormat="1" ht="21.75" customHeight="1" thickTop="1" x14ac:dyDescent="0.25">
      <c r="A50" s="57" t="s">
        <v>87</v>
      </c>
      <c r="B50" s="52"/>
      <c r="C50" s="53"/>
      <c r="D50" s="53"/>
      <c r="E50" s="53"/>
      <c r="F50" s="53"/>
      <c r="G50" s="53"/>
      <c r="H50" s="54"/>
      <c r="I50" s="54"/>
      <c r="J50" s="54"/>
      <c r="K50" s="53"/>
      <c r="L50" s="54"/>
      <c r="M50" s="53"/>
      <c r="N50" s="54"/>
      <c r="O50" s="54"/>
      <c r="P50" s="59" t="s">
        <v>91</v>
      </c>
      <c r="Q50" s="54"/>
      <c r="R50" s="55"/>
    </row>
    <row r="51" spans="1:18" ht="21.75" customHeight="1" x14ac:dyDescent="0.25">
      <c r="A51" s="35" t="s">
        <v>88</v>
      </c>
      <c r="B51" s="35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31"/>
      <c r="O51" s="30"/>
      <c r="P51" s="30"/>
      <c r="Q51" s="31"/>
      <c r="R51" s="19"/>
    </row>
    <row r="52" spans="1:18" ht="33.75" customHeight="1" x14ac:dyDescent="0.25">
      <c r="B52" s="25">
        <v>1</v>
      </c>
      <c r="C52" s="10" t="s">
        <v>0</v>
      </c>
      <c r="D52" s="10" t="s">
        <v>1</v>
      </c>
      <c r="E52" s="11" t="s">
        <v>7</v>
      </c>
      <c r="F52" s="11" t="s">
        <v>3</v>
      </c>
      <c r="G52" s="11" t="s">
        <v>4</v>
      </c>
      <c r="H52" s="11" t="s">
        <v>8</v>
      </c>
      <c r="I52" s="10" t="s">
        <v>5</v>
      </c>
      <c r="J52" s="11" t="s">
        <v>9</v>
      </c>
      <c r="K52" s="11" t="s">
        <v>6</v>
      </c>
      <c r="L52" s="11" t="s">
        <v>17</v>
      </c>
      <c r="N52" s="12" t="s">
        <v>18</v>
      </c>
      <c r="O52" s="10" t="s">
        <v>90</v>
      </c>
      <c r="P52" s="10" t="s">
        <v>30</v>
      </c>
      <c r="Q52" s="13"/>
      <c r="R52" s="14">
        <v>150</v>
      </c>
    </row>
    <row r="53" spans="1:18" ht="33.75" customHeight="1" x14ac:dyDescent="0.25">
      <c r="B53" s="25">
        <v>2</v>
      </c>
      <c r="C53" s="10" t="s">
        <v>10</v>
      </c>
      <c r="D53" s="10" t="s">
        <v>1</v>
      </c>
      <c r="E53" s="11" t="s">
        <v>7</v>
      </c>
      <c r="F53" s="10" t="s">
        <v>11</v>
      </c>
      <c r="G53" s="10"/>
      <c r="H53" s="11" t="s">
        <v>8</v>
      </c>
      <c r="I53" s="10" t="s">
        <v>5</v>
      </c>
      <c r="J53" s="11" t="s">
        <v>9</v>
      </c>
      <c r="K53" s="11" t="s">
        <v>6</v>
      </c>
      <c r="L53" s="11" t="s">
        <v>17</v>
      </c>
      <c r="M53" s="12" t="s">
        <v>12</v>
      </c>
      <c r="O53" s="10" t="s">
        <v>90</v>
      </c>
      <c r="P53" s="10" t="s">
        <v>29</v>
      </c>
      <c r="Q53" s="13">
        <v>150</v>
      </c>
      <c r="R53" s="14"/>
    </row>
    <row r="54" spans="1:18" ht="31.5" customHeight="1" x14ac:dyDescent="0.25">
      <c r="A54" s="60" t="s">
        <v>106</v>
      </c>
      <c r="B54" s="25">
        <v>3</v>
      </c>
      <c r="C54" s="10" t="s">
        <v>0</v>
      </c>
      <c r="D54" s="10" t="s">
        <v>1</v>
      </c>
      <c r="E54" s="11" t="s">
        <v>7</v>
      </c>
      <c r="F54" s="11" t="s">
        <v>3</v>
      </c>
      <c r="G54" s="11" t="s">
        <v>4</v>
      </c>
      <c r="H54" s="11" t="s">
        <v>8</v>
      </c>
      <c r="I54" s="10" t="s">
        <v>5</v>
      </c>
      <c r="J54" s="11" t="s">
        <v>9</v>
      </c>
      <c r="K54" s="11" t="s">
        <v>6</v>
      </c>
      <c r="L54" s="11" t="s">
        <v>17</v>
      </c>
      <c r="M54" s="12" t="s">
        <v>12</v>
      </c>
      <c r="N54" s="32"/>
      <c r="O54" s="10" t="s">
        <v>89</v>
      </c>
      <c r="P54" s="10" t="s">
        <v>84</v>
      </c>
      <c r="Q54" s="28">
        <v>50</v>
      </c>
      <c r="R54" s="28"/>
    </row>
    <row r="55" spans="1:18" ht="30.75" customHeight="1" thickBot="1" x14ac:dyDescent="0.3">
      <c r="A55" s="61"/>
      <c r="B55" s="25">
        <v>4</v>
      </c>
      <c r="C55" s="10" t="s">
        <v>10</v>
      </c>
      <c r="D55" s="10" t="s">
        <v>1</v>
      </c>
      <c r="E55" s="11" t="s">
        <v>7</v>
      </c>
      <c r="F55" s="10" t="s">
        <v>11</v>
      </c>
      <c r="G55" s="10"/>
      <c r="H55" s="11" t="s">
        <v>8</v>
      </c>
      <c r="I55" s="10" t="s">
        <v>5</v>
      </c>
      <c r="J55" s="11" t="s">
        <v>9</v>
      </c>
      <c r="K55" s="11" t="s">
        <v>6</v>
      </c>
      <c r="L55" s="11" t="s">
        <v>17</v>
      </c>
      <c r="M55" s="32"/>
      <c r="N55" s="12" t="s">
        <v>18</v>
      </c>
      <c r="O55" s="10" t="s">
        <v>89</v>
      </c>
      <c r="P55" s="10" t="s">
        <v>85</v>
      </c>
      <c r="Q55" s="28"/>
      <c r="R55" s="28">
        <v>50</v>
      </c>
    </row>
    <row r="56" spans="1:18" ht="20.25" customHeight="1" thickTop="1" thickBot="1" x14ac:dyDescent="0.3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2"/>
      <c r="N56" s="12"/>
      <c r="O56" s="10"/>
      <c r="P56" s="10"/>
      <c r="Q56" s="17">
        <f>SUM(Q52:Q55)</f>
        <v>200</v>
      </c>
      <c r="R56" s="17">
        <f>SUM(R52:R55)</f>
        <v>200</v>
      </c>
    </row>
    <row r="57" spans="1:18" ht="33.75" customHeight="1" thickTop="1" x14ac:dyDescent="0.25">
      <c r="B57" s="49">
        <v>5</v>
      </c>
      <c r="C57" s="32" t="s">
        <v>0</v>
      </c>
      <c r="D57" s="32" t="s">
        <v>1</v>
      </c>
      <c r="E57" s="6" t="s">
        <v>2</v>
      </c>
      <c r="F57" s="6" t="s">
        <v>3</v>
      </c>
      <c r="G57" s="6" t="s">
        <v>4</v>
      </c>
      <c r="H57" s="32" t="s">
        <v>5</v>
      </c>
      <c r="I57" s="6" t="s">
        <v>6</v>
      </c>
      <c r="J57" s="6" t="s">
        <v>17</v>
      </c>
      <c r="M57" s="33" t="s">
        <v>12</v>
      </c>
      <c r="O57" s="32" t="s">
        <v>74</v>
      </c>
      <c r="P57" s="10" t="s">
        <v>101</v>
      </c>
      <c r="Q57" s="5">
        <v>81.75</v>
      </c>
    </row>
    <row r="58" spans="1:18" ht="33.75" customHeight="1" thickBot="1" x14ac:dyDescent="0.3">
      <c r="B58" s="49">
        <v>6</v>
      </c>
      <c r="C58" s="32" t="s">
        <v>10</v>
      </c>
      <c r="D58" s="32" t="s">
        <v>1</v>
      </c>
      <c r="E58" s="6" t="s">
        <v>2</v>
      </c>
      <c r="F58" s="32" t="s">
        <v>11</v>
      </c>
      <c r="H58" s="32" t="s">
        <v>5</v>
      </c>
      <c r="I58" s="6" t="s">
        <v>6</v>
      </c>
      <c r="J58" s="6" t="s">
        <v>22</v>
      </c>
      <c r="N58" s="33" t="s">
        <v>18</v>
      </c>
      <c r="O58" s="32" t="s">
        <v>74</v>
      </c>
      <c r="P58" s="32" t="s">
        <v>25</v>
      </c>
      <c r="Q58" s="32"/>
      <c r="R58" s="5">
        <v>81.75</v>
      </c>
    </row>
    <row r="59" spans="1:18" ht="19.5" customHeight="1" thickTop="1" thickBot="1" x14ac:dyDescent="0.3">
      <c r="Q59" s="9">
        <f>SUM(Q57:Q58)</f>
        <v>81.75</v>
      </c>
      <c r="R59" s="9">
        <f>SUM(R57:R58)</f>
        <v>81.75</v>
      </c>
    </row>
    <row r="60" spans="1:18" ht="17.25" customHeight="1" thickTop="1" x14ac:dyDescent="0.25">
      <c r="A60" s="35" t="s">
        <v>24</v>
      </c>
      <c r="B60" s="38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1"/>
      <c r="N60" s="31"/>
      <c r="O60" s="30"/>
      <c r="P60" s="30"/>
      <c r="Q60" s="31"/>
      <c r="R60" s="19"/>
    </row>
    <row r="61" spans="1:18" ht="33.75" customHeight="1" x14ac:dyDescent="0.25">
      <c r="B61" s="49" t="s">
        <v>32</v>
      </c>
      <c r="C61" s="32" t="s">
        <v>10</v>
      </c>
      <c r="D61" s="32" t="s">
        <v>1</v>
      </c>
      <c r="E61" s="6" t="s">
        <v>2</v>
      </c>
      <c r="F61" s="32" t="s">
        <v>11</v>
      </c>
      <c r="H61" s="32" t="s">
        <v>5</v>
      </c>
      <c r="I61" s="6" t="s">
        <v>6</v>
      </c>
      <c r="J61" s="6" t="s">
        <v>22</v>
      </c>
      <c r="M61" s="33" t="s">
        <v>12</v>
      </c>
      <c r="O61" s="32" t="s">
        <v>74</v>
      </c>
      <c r="P61" s="32" t="s">
        <v>25</v>
      </c>
      <c r="Q61" s="5">
        <v>81.75</v>
      </c>
      <c r="R61" s="32"/>
    </row>
    <row r="62" spans="1:18" ht="33.75" customHeight="1" thickBot="1" x14ac:dyDescent="0.3">
      <c r="B62" s="49" t="s">
        <v>33</v>
      </c>
      <c r="C62" s="32" t="s">
        <v>10</v>
      </c>
      <c r="D62" s="32" t="s">
        <v>1</v>
      </c>
      <c r="E62" s="6" t="s">
        <v>2</v>
      </c>
      <c r="F62" s="32" t="s">
        <v>11</v>
      </c>
      <c r="H62" s="32" t="s">
        <v>5</v>
      </c>
      <c r="I62" s="6" t="s">
        <v>6</v>
      </c>
      <c r="J62" s="6" t="s">
        <v>17</v>
      </c>
      <c r="N62" s="33" t="s">
        <v>18</v>
      </c>
      <c r="O62" s="32" t="s">
        <v>74</v>
      </c>
      <c r="P62" s="32" t="s">
        <v>27</v>
      </c>
      <c r="Q62" s="32"/>
      <c r="R62" s="5">
        <v>81.75</v>
      </c>
    </row>
    <row r="63" spans="1:18" ht="16.5" thickTop="1" thickBot="1" x14ac:dyDescent="0.3">
      <c r="Q63" s="9">
        <f>SUM(Q61:Q62)</f>
        <v>81.75</v>
      </c>
      <c r="R63" s="9">
        <f>SUM(R61:R62)</f>
        <v>81.75</v>
      </c>
    </row>
    <row r="64" spans="1:18" s="56" customFormat="1" ht="21.75" customHeight="1" thickTop="1" x14ac:dyDescent="0.25">
      <c r="A64" s="57" t="s">
        <v>93</v>
      </c>
      <c r="B64" s="52"/>
      <c r="C64" s="53"/>
      <c r="D64" s="53"/>
      <c r="E64" s="53"/>
      <c r="F64" s="53"/>
      <c r="G64" s="53"/>
      <c r="H64" s="54"/>
      <c r="I64" s="54"/>
      <c r="J64" s="54"/>
      <c r="K64" s="53"/>
      <c r="L64" s="54"/>
      <c r="M64" s="53"/>
      <c r="N64" s="54"/>
      <c r="O64" s="54"/>
      <c r="P64" s="59" t="s">
        <v>91</v>
      </c>
      <c r="Q64" s="54"/>
      <c r="R64" s="55"/>
    </row>
    <row r="65" spans="1:18" ht="21.75" customHeight="1" x14ac:dyDescent="0.25">
      <c r="A65" s="35" t="s">
        <v>92</v>
      </c>
      <c r="B65" s="35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1"/>
      <c r="N65" s="31"/>
      <c r="O65" s="30"/>
      <c r="P65" s="30"/>
      <c r="Q65" s="31"/>
      <c r="R65" s="19"/>
    </row>
    <row r="66" spans="1:18" ht="30" customHeight="1" x14ac:dyDescent="0.25">
      <c r="A66" s="48"/>
      <c r="B66" s="49">
        <v>1</v>
      </c>
      <c r="C66" s="32" t="s">
        <v>0</v>
      </c>
      <c r="D66" s="32" t="s">
        <v>1</v>
      </c>
      <c r="E66" s="6" t="s">
        <v>2</v>
      </c>
      <c r="F66" s="6" t="s">
        <v>3</v>
      </c>
      <c r="G66" s="6" t="s">
        <v>4</v>
      </c>
      <c r="H66" s="32" t="s">
        <v>5</v>
      </c>
      <c r="I66" s="6" t="s">
        <v>6</v>
      </c>
      <c r="J66" s="6" t="s">
        <v>17</v>
      </c>
      <c r="M66" s="33" t="s">
        <v>12</v>
      </c>
      <c r="N66" s="32"/>
      <c r="O66" s="6" t="s">
        <v>94</v>
      </c>
      <c r="P66" s="32" t="s">
        <v>23</v>
      </c>
      <c r="Q66" s="5">
        <v>100000</v>
      </c>
    </row>
    <row r="67" spans="1:18" ht="32.25" customHeight="1" thickBot="1" x14ac:dyDescent="0.3">
      <c r="B67" s="49">
        <v>2</v>
      </c>
      <c r="C67" s="32" t="s">
        <v>10</v>
      </c>
      <c r="D67" s="32" t="s">
        <v>1</v>
      </c>
      <c r="E67" s="6" t="s">
        <v>2</v>
      </c>
      <c r="F67" s="32" t="s">
        <v>11</v>
      </c>
      <c r="H67" s="32" t="s">
        <v>5</v>
      </c>
      <c r="I67" s="6" t="s">
        <v>6</v>
      </c>
      <c r="J67" s="6" t="s">
        <v>17</v>
      </c>
      <c r="M67" s="32"/>
      <c r="N67" s="33" t="s">
        <v>18</v>
      </c>
      <c r="O67" s="6" t="s">
        <v>94</v>
      </c>
      <c r="P67" s="32" t="s">
        <v>27</v>
      </c>
      <c r="Q67" s="32"/>
      <c r="R67" s="5">
        <v>100000</v>
      </c>
    </row>
    <row r="68" spans="1:18" ht="18" customHeight="1" thickTop="1" thickBot="1" x14ac:dyDescent="0.3">
      <c r="B68" s="49"/>
      <c r="E68" s="6"/>
      <c r="I68" s="6"/>
      <c r="J68" s="6"/>
      <c r="O68" s="6"/>
      <c r="Q68" s="9">
        <f>SUM(Q66:Q67)</f>
        <v>100000</v>
      </c>
      <c r="R68" s="9">
        <f>SUM(R66:R67)</f>
        <v>100000</v>
      </c>
    </row>
    <row r="69" spans="1:18" ht="21.75" customHeight="1" thickTop="1" x14ac:dyDescent="0.25">
      <c r="A69" s="35" t="s">
        <v>88</v>
      </c>
      <c r="B69" s="35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1"/>
      <c r="N69" s="31"/>
      <c r="O69" s="30"/>
      <c r="P69" s="30"/>
      <c r="Q69" s="31"/>
      <c r="R69" s="19"/>
    </row>
    <row r="70" spans="1:18" ht="33.75" customHeight="1" x14ac:dyDescent="0.25">
      <c r="B70" s="25">
        <v>1</v>
      </c>
      <c r="C70" s="10" t="s">
        <v>0</v>
      </c>
      <c r="D70" s="10" t="s">
        <v>1</v>
      </c>
      <c r="E70" s="11" t="s">
        <v>7</v>
      </c>
      <c r="F70" s="11" t="s">
        <v>3</v>
      </c>
      <c r="G70" s="11" t="s">
        <v>4</v>
      </c>
      <c r="H70" s="11" t="s">
        <v>8</v>
      </c>
      <c r="I70" s="10" t="s">
        <v>5</v>
      </c>
      <c r="J70" s="11" t="s">
        <v>9</v>
      </c>
      <c r="K70" s="11" t="s">
        <v>6</v>
      </c>
      <c r="L70" s="11" t="s">
        <v>17</v>
      </c>
      <c r="N70" s="12" t="s">
        <v>18</v>
      </c>
      <c r="O70" s="10" t="s">
        <v>102</v>
      </c>
      <c r="P70" s="10" t="s">
        <v>30</v>
      </c>
      <c r="Q70" s="13"/>
      <c r="R70" s="14">
        <v>150</v>
      </c>
    </row>
    <row r="71" spans="1:18" ht="33.75" customHeight="1" thickBot="1" x14ac:dyDescent="0.3">
      <c r="B71" s="25">
        <v>2</v>
      </c>
      <c r="C71" s="10" t="s">
        <v>10</v>
      </c>
      <c r="D71" s="10" t="s">
        <v>1</v>
      </c>
      <c r="E71" s="11" t="s">
        <v>7</v>
      </c>
      <c r="F71" s="10" t="s">
        <v>11</v>
      </c>
      <c r="G71" s="10"/>
      <c r="H71" s="11" t="s">
        <v>8</v>
      </c>
      <c r="I71" s="10" t="s">
        <v>5</v>
      </c>
      <c r="J71" s="11" t="s">
        <v>9</v>
      </c>
      <c r="K71" s="11" t="s">
        <v>6</v>
      </c>
      <c r="L71" s="11" t="s">
        <v>17</v>
      </c>
      <c r="M71" s="12" t="s">
        <v>12</v>
      </c>
      <c r="O71" s="10" t="s">
        <v>103</v>
      </c>
      <c r="P71" s="10" t="s">
        <v>29</v>
      </c>
      <c r="Q71" s="13">
        <v>150</v>
      </c>
      <c r="R71" s="14"/>
    </row>
    <row r="72" spans="1:18" ht="16.5" thickTop="1" thickBot="1" x14ac:dyDescent="0.3">
      <c r="Q72" s="27">
        <f>SUM(Q70:Q71)</f>
        <v>150</v>
      </c>
      <c r="R72" s="27">
        <f>SUM(R70:R71)</f>
        <v>150</v>
      </c>
    </row>
    <row r="73" spans="1:18" ht="30" customHeight="1" thickTop="1" x14ac:dyDescent="0.25">
      <c r="A73" s="48"/>
      <c r="B73" s="49">
        <v>1</v>
      </c>
      <c r="C73" s="32" t="s">
        <v>0</v>
      </c>
      <c r="D73" s="32" t="s">
        <v>1</v>
      </c>
      <c r="E73" s="6" t="s">
        <v>2</v>
      </c>
      <c r="F73" s="6" t="s">
        <v>3</v>
      </c>
      <c r="G73" s="6" t="s">
        <v>4</v>
      </c>
      <c r="H73" s="32" t="s">
        <v>5</v>
      </c>
      <c r="I73" s="6" t="s">
        <v>6</v>
      </c>
      <c r="J73" s="6" t="s">
        <v>17</v>
      </c>
      <c r="M73" s="32"/>
      <c r="N73" s="33" t="s">
        <v>18</v>
      </c>
      <c r="O73" s="6" t="s">
        <v>104</v>
      </c>
      <c r="P73" s="32" t="s">
        <v>23</v>
      </c>
      <c r="R73" s="5">
        <v>50000</v>
      </c>
    </row>
    <row r="74" spans="1:18" ht="32.25" customHeight="1" thickBot="1" x14ac:dyDescent="0.3">
      <c r="B74" s="49">
        <v>2</v>
      </c>
      <c r="C74" s="32" t="s">
        <v>10</v>
      </c>
      <c r="D74" s="32" t="s">
        <v>1</v>
      </c>
      <c r="E74" s="6" t="s">
        <v>2</v>
      </c>
      <c r="F74" s="32" t="s">
        <v>11</v>
      </c>
      <c r="H74" s="32" t="s">
        <v>5</v>
      </c>
      <c r="I74" s="6" t="s">
        <v>6</v>
      </c>
      <c r="J74" s="6" t="s">
        <v>17</v>
      </c>
      <c r="M74" s="33" t="s">
        <v>12</v>
      </c>
      <c r="O74" s="6" t="s">
        <v>104</v>
      </c>
      <c r="P74" s="32" t="s">
        <v>27</v>
      </c>
      <c r="Q74" s="5">
        <v>50000</v>
      </c>
    </row>
    <row r="75" spans="1:18" ht="16.5" thickTop="1" thickBot="1" x14ac:dyDescent="0.3">
      <c r="Q75" s="9">
        <f>SUM(Q73:Q74)</f>
        <v>50000</v>
      </c>
      <c r="R75" s="9">
        <f>SUM(R73:R74)</f>
        <v>50000</v>
      </c>
    </row>
    <row r="76" spans="1:18" ht="21.75" customHeight="1" thickTop="1" x14ac:dyDescent="0.25">
      <c r="A76" s="40" t="s">
        <v>95</v>
      </c>
      <c r="B76" s="29"/>
      <c r="C76" s="41"/>
      <c r="D76" s="41"/>
      <c r="E76" s="41"/>
      <c r="F76" s="41"/>
      <c r="G76" s="41"/>
      <c r="H76" s="42"/>
      <c r="I76" s="42"/>
      <c r="J76" s="42"/>
      <c r="K76" s="41"/>
      <c r="L76" s="42"/>
      <c r="M76" s="41"/>
      <c r="N76" s="42"/>
      <c r="O76" s="42"/>
      <c r="P76" s="58" t="s">
        <v>97</v>
      </c>
      <c r="Q76" s="42"/>
      <c r="R76" s="43"/>
    </row>
    <row r="77" spans="1:18" ht="21.75" customHeight="1" x14ac:dyDescent="0.25">
      <c r="A77" s="35" t="s">
        <v>69</v>
      </c>
      <c r="B77" s="35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1"/>
      <c r="N77" s="31"/>
      <c r="O77" s="30"/>
      <c r="P77" s="30"/>
      <c r="Q77" s="31"/>
      <c r="R77" s="19"/>
    </row>
    <row r="78" spans="1:18" ht="30" customHeight="1" x14ac:dyDescent="0.25">
      <c r="A78" s="48"/>
      <c r="B78" s="49">
        <v>1</v>
      </c>
      <c r="C78" s="32" t="s">
        <v>0</v>
      </c>
      <c r="D78" s="32" t="s">
        <v>1</v>
      </c>
      <c r="E78" s="6" t="s">
        <v>2</v>
      </c>
      <c r="F78" s="6" t="s">
        <v>3</v>
      </c>
      <c r="G78" s="6" t="s">
        <v>4</v>
      </c>
      <c r="H78" s="32" t="s">
        <v>5</v>
      </c>
      <c r="I78" s="6" t="s">
        <v>6</v>
      </c>
      <c r="J78" s="6" t="s">
        <v>17</v>
      </c>
      <c r="M78" s="33" t="s">
        <v>12</v>
      </c>
      <c r="N78" s="32"/>
      <c r="O78" s="6" t="s">
        <v>96</v>
      </c>
      <c r="P78" s="32" t="s">
        <v>23</v>
      </c>
      <c r="Q78" s="5">
        <v>35.4</v>
      </c>
    </row>
    <row r="79" spans="1:18" ht="32.25" customHeight="1" thickBot="1" x14ac:dyDescent="0.3">
      <c r="B79" s="49">
        <v>2</v>
      </c>
      <c r="C79" s="32" t="s">
        <v>10</v>
      </c>
      <c r="D79" s="32" t="s">
        <v>1</v>
      </c>
      <c r="E79" s="6" t="s">
        <v>2</v>
      </c>
      <c r="F79" s="32" t="s">
        <v>11</v>
      </c>
      <c r="H79" s="32" t="s">
        <v>5</v>
      </c>
      <c r="I79" s="6" t="s">
        <v>6</v>
      </c>
      <c r="J79" s="6" t="s">
        <v>17</v>
      </c>
      <c r="M79" s="32"/>
      <c r="N79" s="33" t="s">
        <v>18</v>
      </c>
      <c r="O79" s="6" t="s">
        <v>96</v>
      </c>
      <c r="P79" s="32" t="s">
        <v>27</v>
      </c>
      <c r="Q79" s="32"/>
      <c r="R79" s="5">
        <v>35.4</v>
      </c>
    </row>
    <row r="80" spans="1:18" ht="18" customHeight="1" thickTop="1" thickBot="1" x14ac:dyDescent="0.3">
      <c r="B80" s="49"/>
      <c r="E80" s="6"/>
      <c r="I80" s="6"/>
      <c r="J80" s="6"/>
      <c r="O80" s="6"/>
      <c r="Q80" s="9">
        <f>SUM(Q78:Q79)</f>
        <v>35.4</v>
      </c>
      <c r="R80" s="9">
        <f>SUM(R78:R79)</f>
        <v>35.4</v>
      </c>
    </row>
    <row r="81" ht="15.75" thickTop="1" x14ac:dyDescent="0.25"/>
  </sheetData>
  <mergeCells count="1">
    <mergeCell ref="A54:A5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1E9A-4ED7-41D0-BFD6-4B0D99899A38}">
  <dimension ref="A1:R17"/>
  <sheetViews>
    <sheetView zoomScale="93" zoomScaleNormal="93" workbookViewId="0">
      <selection activeCell="B15" sqref="B15"/>
    </sheetView>
  </sheetViews>
  <sheetFormatPr defaultColWidth="12.5703125" defaultRowHeight="15" x14ac:dyDescent="0.25"/>
  <cols>
    <col min="1" max="1" width="16.28515625" style="32" customWidth="1"/>
    <col min="2" max="2" width="8.85546875" style="34" customWidth="1"/>
    <col min="3" max="3" width="15.28515625" style="32" customWidth="1"/>
    <col min="4" max="4" width="11.42578125" style="32" customWidth="1"/>
    <col min="5" max="5" width="11" style="32" customWidth="1"/>
    <col min="6" max="6" width="11.5703125" style="32" customWidth="1"/>
    <col min="7" max="7" width="10" style="32" customWidth="1"/>
    <col min="8" max="8" width="9.5703125" style="32" customWidth="1"/>
    <col min="9" max="9" width="12.140625" style="32" customWidth="1"/>
    <col min="10" max="10" width="19.85546875" style="32" customWidth="1"/>
    <col min="11" max="11" width="11.5703125" style="32" customWidth="1"/>
    <col min="12" max="12" width="15" style="32" customWidth="1"/>
    <col min="13" max="13" width="10.5703125" style="33" customWidth="1"/>
    <col min="14" max="14" width="10" style="33" customWidth="1"/>
    <col min="15" max="15" width="25.5703125" style="32" customWidth="1"/>
    <col min="16" max="16" width="42.5703125" style="32" customWidth="1"/>
    <col min="17" max="17" width="13.28515625" style="33" customWidth="1"/>
    <col min="18" max="18" width="17.5703125" style="5" customWidth="1"/>
    <col min="19" max="16384" width="12.5703125" style="32"/>
  </cols>
  <sheetData>
    <row r="1" spans="1:18" s="3" customFormat="1" ht="18" customHeight="1" x14ac:dyDescent="0.25">
      <c r="A1" s="1" t="s">
        <v>13</v>
      </c>
      <c r="B1" s="23" t="s">
        <v>31</v>
      </c>
      <c r="C1" s="1" t="s">
        <v>19</v>
      </c>
      <c r="D1" s="1"/>
      <c r="E1" s="1"/>
      <c r="F1" s="1"/>
      <c r="G1" s="1"/>
      <c r="H1" s="1"/>
      <c r="I1" s="1"/>
      <c r="J1" s="1"/>
      <c r="K1" s="1"/>
      <c r="L1" s="1"/>
      <c r="M1" s="2" t="s">
        <v>14</v>
      </c>
      <c r="N1" s="2" t="s">
        <v>20</v>
      </c>
      <c r="O1" s="1" t="s">
        <v>15</v>
      </c>
      <c r="P1" s="1" t="s">
        <v>16</v>
      </c>
      <c r="Q1" s="2" t="s">
        <v>14</v>
      </c>
      <c r="R1" s="4" t="s">
        <v>20</v>
      </c>
    </row>
    <row r="2" spans="1:18" s="56" customFormat="1" ht="21.75" customHeight="1" x14ac:dyDescent="0.25">
      <c r="A2" s="51" t="s">
        <v>65</v>
      </c>
      <c r="B2" s="52"/>
      <c r="C2" s="53"/>
      <c r="D2" s="53"/>
      <c r="E2" s="53"/>
      <c r="F2" s="53"/>
      <c r="G2" s="53"/>
      <c r="H2" s="54"/>
      <c r="I2" s="54"/>
      <c r="J2" s="54"/>
      <c r="K2" s="53"/>
      <c r="L2" s="54"/>
      <c r="M2" s="53"/>
      <c r="N2" s="54"/>
      <c r="O2" s="54"/>
      <c r="P2" s="59">
        <v>395811</v>
      </c>
      <c r="Q2" s="54"/>
      <c r="R2" s="55"/>
    </row>
    <row r="3" spans="1:18" ht="17.25" customHeight="1" x14ac:dyDescent="0.25">
      <c r="A3" s="35" t="s">
        <v>63</v>
      </c>
      <c r="B3" s="38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  <c r="N3" s="31"/>
      <c r="O3" s="30"/>
      <c r="P3" s="30"/>
      <c r="Q3" s="31"/>
      <c r="R3" s="19"/>
    </row>
    <row r="4" spans="1:18" ht="33.75" customHeight="1" x14ac:dyDescent="0.25">
      <c r="A4" s="48"/>
      <c r="B4" s="49">
        <v>1</v>
      </c>
      <c r="C4" s="32" t="s">
        <v>0</v>
      </c>
      <c r="D4" s="32" t="s">
        <v>1</v>
      </c>
      <c r="E4" s="6" t="s">
        <v>2</v>
      </c>
      <c r="F4" s="6" t="s">
        <v>3</v>
      </c>
      <c r="G4" s="6" t="s">
        <v>4</v>
      </c>
      <c r="H4" s="32" t="s">
        <v>5</v>
      </c>
      <c r="I4" s="6" t="s">
        <v>6</v>
      </c>
      <c r="J4" s="6" t="s">
        <v>17</v>
      </c>
      <c r="N4" s="33" t="s">
        <v>18</v>
      </c>
      <c r="O4" s="32" t="s">
        <v>59</v>
      </c>
      <c r="P4" s="32" t="s">
        <v>38</v>
      </c>
      <c r="Q4" s="5">
        <v>5.6</v>
      </c>
    </row>
    <row r="5" spans="1:18" ht="33.75" customHeight="1" thickBot="1" x14ac:dyDescent="0.3">
      <c r="B5" s="34">
        <v>2</v>
      </c>
      <c r="C5" s="32" t="s">
        <v>10</v>
      </c>
      <c r="D5" s="32" t="s">
        <v>1</v>
      </c>
      <c r="E5" s="6" t="s">
        <v>2</v>
      </c>
      <c r="F5" s="32" t="s">
        <v>11</v>
      </c>
      <c r="H5" s="32" t="s">
        <v>5</v>
      </c>
      <c r="I5" s="6" t="s">
        <v>6</v>
      </c>
      <c r="J5" s="6" t="s">
        <v>17</v>
      </c>
      <c r="M5" s="33" t="s">
        <v>12</v>
      </c>
      <c r="O5" s="32" t="s">
        <v>59</v>
      </c>
      <c r="P5" s="32" t="s">
        <v>27</v>
      </c>
      <c r="Q5" s="32"/>
      <c r="R5" s="5">
        <v>350.6</v>
      </c>
    </row>
    <row r="6" spans="1:18" ht="24" customHeight="1" thickTop="1" thickBot="1" x14ac:dyDescent="0.3">
      <c r="Q6" s="9">
        <f>SUM(Q4:Q5)</f>
        <v>5.6</v>
      </c>
      <c r="R6" s="9">
        <v>5.6</v>
      </c>
    </row>
    <row r="7" spans="1:18" s="56" customFormat="1" ht="21.75" customHeight="1" thickTop="1" x14ac:dyDescent="0.25">
      <c r="A7" s="51" t="s">
        <v>66</v>
      </c>
      <c r="B7" s="52"/>
      <c r="C7" s="53"/>
      <c r="D7" s="53"/>
      <c r="E7" s="53"/>
      <c r="F7" s="53"/>
      <c r="G7" s="53"/>
      <c r="H7" s="54"/>
      <c r="I7" s="54"/>
      <c r="J7" s="54"/>
      <c r="K7" s="53"/>
      <c r="L7" s="54"/>
      <c r="M7" s="53"/>
      <c r="N7" s="54"/>
      <c r="O7" s="54"/>
      <c r="P7" s="59">
        <v>395811</v>
      </c>
      <c r="Q7" s="54"/>
      <c r="R7" s="55"/>
    </row>
    <row r="8" spans="1:18" ht="17.25" customHeight="1" x14ac:dyDescent="0.25">
      <c r="A8" s="35" t="s">
        <v>63</v>
      </c>
      <c r="B8" s="38"/>
      <c r="C8" s="30"/>
      <c r="D8" s="30"/>
      <c r="E8" s="30"/>
      <c r="F8" s="30"/>
      <c r="G8" s="30"/>
      <c r="H8" s="30"/>
      <c r="I8" s="30"/>
      <c r="J8" s="30"/>
      <c r="K8" s="30"/>
      <c r="L8" s="30"/>
      <c r="M8" s="31"/>
      <c r="N8" s="31"/>
      <c r="O8" s="30"/>
      <c r="P8" s="30"/>
      <c r="Q8" s="31"/>
      <c r="R8" s="19"/>
    </row>
    <row r="9" spans="1:18" ht="33.75" customHeight="1" x14ac:dyDescent="0.25">
      <c r="A9" s="48"/>
      <c r="B9" s="49">
        <v>1</v>
      </c>
      <c r="C9" s="32" t="s">
        <v>0</v>
      </c>
      <c r="D9" s="32" t="s">
        <v>1</v>
      </c>
      <c r="E9" s="6" t="s">
        <v>2</v>
      </c>
      <c r="F9" s="6" t="s">
        <v>3</v>
      </c>
      <c r="G9" s="6" t="s">
        <v>4</v>
      </c>
      <c r="H9" s="32" t="s">
        <v>5</v>
      </c>
      <c r="I9" s="6" t="s">
        <v>6</v>
      </c>
      <c r="J9" s="6" t="s">
        <v>17</v>
      </c>
      <c r="M9" s="33" t="s">
        <v>21</v>
      </c>
      <c r="O9" s="32" t="s">
        <v>59</v>
      </c>
      <c r="P9" s="32" t="s">
        <v>38</v>
      </c>
      <c r="Q9" s="5">
        <v>28.4</v>
      </c>
    </row>
    <row r="10" spans="1:18" ht="33.75" customHeight="1" thickBot="1" x14ac:dyDescent="0.3">
      <c r="B10" s="34">
        <v>2</v>
      </c>
      <c r="C10" s="32" t="s">
        <v>10</v>
      </c>
      <c r="D10" s="32" t="s">
        <v>1</v>
      </c>
      <c r="E10" s="6" t="s">
        <v>2</v>
      </c>
      <c r="F10" s="32" t="s">
        <v>11</v>
      </c>
      <c r="H10" s="32" t="s">
        <v>5</v>
      </c>
      <c r="I10" s="6" t="s">
        <v>6</v>
      </c>
      <c r="J10" s="6" t="s">
        <v>17</v>
      </c>
      <c r="N10" s="33" t="s">
        <v>18</v>
      </c>
      <c r="O10" s="32" t="s">
        <v>59</v>
      </c>
      <c r="P10" s="32" t="s">
        <v>27</v>
      </c>
      <c r="Q10" s="32"/>
      <c r="R10" s="5">
        <v>28.4</v>
      </c>
    </row>
    <row r="11" spans="1:18" ht="24" customHeight="1" thickTop="1" thickBot="1" x14ac:dyDescent="0.3">
      <c r="Q11" s="9">
        <f>SUM(Q9:Q10)</f>
        <v>28.4</v>
      </c>
      <c r="R11" s="9">
        <f>SUM(R9:R10)</f>
        <v>28.4</v>
      </c>
    </row>
    <row r="12" spans="1:18" s="56" customFormat="1" ht="21.75" customHeight="1" thickTop="1" x14ac:dyDescent="0.25">
      <c r="A12" s="51" t="s">
        <v>67</v>
      </c>
      <c r="B12" s="52"/>
      <c r="C12" s="53"/>
      <c r="D12" s="53"/>
      <c r="E12" s="53"/>
      <c r="F12" s="53"/>
      <c r="G12" s="53"/>
      <c r="H12" s="54"/>
      <c r="I12" s="54"/>
      <c r="J12" s="54"/>
      <c r="K12" s="53"/>
      <c r="L12" s="54"/>
      <c r="M12" s="53"/>
      <c r="N12" s="54"/>
      <c r="O12" s="54"/>
      <c r="P12" s="59">
        <v>395811</v>
      </c>
      <c r="Q12" s="54"/>
      <c r="R12" s="55"/>
    </row>
    <row r="13" spans="1:18" ht="17.25" customHeight="1" x14ac:dyDescent="0.25">
      <c r="A13" s="35" t="s">
        <v>63</v>
      </c>
      <c r="B13" s="38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1"/>
      <c r="N13" s="31"/>
      <c r="O13" s="30"/>
      <c r="P13" s="30"/>
      <c r="Q13" s="31"/>
      <c r="R13" s="19"/>
    </row>
    <row r="14" spans="1:18" ht="33.75" customHeight="1" x14ac:dyDescent="0.25">
      <c r="A14" s="48"/>
      <c r="B14" s="49">
        <v>1</v>
      </c>
      <c r="C14" s="32" t="s">
        <v>0</v>
      </c>
      <c r="D14" s="32" t="s">
        <v>1</v>
      </c>
      <c r="E14" s="6" t="s">
        <v>2</v>
      </c>
      <c r="F14" s="6" t="s">
        <v>3</v>
      </c>
      <c r="G14" s="6" t="s">
        <v>4</v>
      </c>
      <c r="H14" s="32" t="s">
        <v>5</v>
      </c>
      <c r="I14" s="6" t="s">
        <v>6</v>
      </c>
      <c r="J14" s="6" t="s">
        <v>17</v>
      </c>
      <c r="M14" s="33" t="s">
        <v>21</v>
      </c>
      <c r="O14" s="32" t="s">
        <v>59</v>
      </c>
      <c r="P14" s="32" t="s">
        <v>38</v>
      </c>
      <c r="Q14" s="5">
        <v>7</v>
      </c>
    </row>
    <row r="15" spans="1:18" ht="33.75" customHeight="1" thickBot="1" x14ac:dyDescent="0.3">
      <c r="B15" s="34">
        <v>2</v>
      </c>
      <c r="C15" s="32" t="s">
        <v>10</v>
      </c>
      <c r="D15" s="32" t="s">
        <v>1</v>
      </c>
      <c r="E15" s="6" t="s">
        <v>2</v>
      </c>
      <c r="F15" s="32" t="s">
        <v>11</v>
      </c>
      <c r="H15" s="32" t="s">
        <v>5</v>
      </c>
      <c r="I15" s="6" t="s">
        <v>6</v>
      </c>
      <c r="J15" s="6" t="s">
        <v>17</v>
      </c>
      <c r="N15" s="33" t="s">
        <v>18</v>
      </c>
      <c r="O15" s="32" t="s">
        <v>59</v>
      </c>
      <c r="P15" s="32" t="s">
        <v>27</v>
      </c>
      <c r="Q15" s="32"/>
      <c r="R15" s="5">
        <v>7</v>
      </c>
    </row>
    <row r="16" spans="1:18" ht="24" customHeight="1" thickTop="1" thickBot="1" x14ac:dyDescent="0.3">
      <c r="Q16" s="9">
        <f>SUM(Q14:Q15)</f>
        <v>7</v>
      </c>
      <c r="R16" s="9">
        <f>SUM(R14:R15)</f>
        <v>7</v>
      </c>
    </row>
    <row r="17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00ED4A3C45042AE99E2E1E161DB95" ma:contentTypeVersion="10" ma:contentTypeDescription="Create a new document." ma:contentTypeScope="" ma:versionID="8d7d7e4d20556f9901e72eef5afb69bf">
  <xsd:schema xmlns:xsd="http://www.w3.org/2001/XMLSchema" xmlns:xs="http://www.w3.org/2001/XMLSchema" xmlns:p="http://schemas.microsoft.com/office/2006/metadata/properties" xmlns:ns2="c4d4345e-ca03-4664-bd34-9c2efd0d8c72" xmlns:ns3="813e46a5-a412-47bc-81b4-3aac9f46b829" targetNamespace="http://schemas.microsoft.com/office/2006/metadata/properties" ma:root="true" ma:fieldsID="42553e1929820334e305564643ccb2ed" ns2:_="" ns3:_="">
    <xsd:import namespace="c4d4345e-ca03-4664-bd34-9c2efd0d8c72"/>
    <xsd:import namespace="813e46a5-a412-47bc-81b4-3aac9f46b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4345e-ca03-4664-bd34-9c2efd0d8c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e46a5-a412-47bc-81b4-3aac9f46b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30D099-77A0-45F8-850A-ACA4BA8548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6D2AB0-6E43-4CD2-BD96-D98ACF53E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d4345e-ca03-4664-bd34-9c2efd0d8c72"/>
    <ds:schemaRef ds:uri="813e46a5-a412-47bc-81b4-3aac9f46b8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028E58-0501-48A5-BFA2-83008E78A7BC}">
  <ds:schemaRefs>
    <ds:schemaRef ds:uri="http://purl.org/dc/elements/1.1/"/>
    <ds:schemaRef ds:uri="http://purl.org/dc/dcmitype/"/>
    <ds:schemaRef ds:uri="http://purl.org/dc/terms/"/>
    <ds:schemaRef ds:uri="c4d4345e-ca03-4664-bd34-9c2efd0d8c72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813e46a5-a412-47bc-81b4-3aac9f46b8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ΜΕΤΑΦΟΡΕΣ</vt:lpstr>
      <vt:lpstr>ΠΕΡΙΟΔΙΚΑ ΕΞΟΔΑ</vt:lpstr>
      <vt:lpstr>ΕΤΑΙΡΙΚΕΣ ΠΡΑΞΕΙΣ</vt:lpstr>
      <vt:lpstr>ΛΟΙΠΕΣ ΧΡΗΜΑΤΙΚΕΣ ΚΙΝΗΣΕΙΣ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Mitropoulou</dc:creator>
  <cp:lastModifiedBy>Vivian Mitropoulou</cp:lastModifiedBy>
  <cp:lastPrinted>2021-11-24T16:22:19Z</cp:lastPrinted>
  <dcterms:created xsi:type="dcterms:W3CDTF">2021-11-17T09:12:51Z</dcterms:created>
  <dcterms:modified xsi:type="dcterms:W3CDTF">2021-11-24T16:23:38Z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0x010100F2B00ED4A3C45042AE99E2E1E161DB95</vt:lpwstr>
  </property>
</Properties>
</file>